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D:\63522資料夾\PycharmProjects\TDX_API\"/>
    </mc:Choice>
  </mc:AlternateContent>
  <xr:revisionPtr revIDLastSave="0" documentId="13_ncr:1_{103F46D2-7863-4675-9D52-CA2DD4CC2174}" xr6:coauthVersionLast="36" xr6:coauthVersionMax="36" xr10:uidLastSave="{00000000-0000-0000-0000-000000000000}"/>
  <bookViews>
    <workbookView xWindow="0" yWindow="0" windowWidth="28740" windowHeight="9768" tabRatio="439" xr2:uid="{00000000-000D-0000-FFFF-FFFF00000000}"/>
  </bookViews>
  <sheets>
    <sheet name="ETCpair2" sheetId="5" r:id="rId1"/>
    <sheet name="ETCpair2_修" sheetId="8" r:id="rId2"/>
    <sheet name="ETCInfo2" sheetId="2" r:id="rId3"/>
    <sheet name="處理distance和geometry" sheetId="7" r:id="rId4"/>
    <sheet name="既有ETCpair2" sheetId="1" r:id="rId5"/>
    <sheet name="國道計費門架座標及里程牌價表" sheetId="3" r:id="rId6"/>
  </sheets>
  <definedNames>
    <definedName name="_xlnm._FilterDatabase" localSheetId="2" hidden="1">ETCInfo2!$A$1:$O$340</definedName>
    <definedName name="_xlnm._FilterDatabase" localSheetId="0" hidden="1">ETCpair2!$A$1:$T$95</definedName>
    <definedName name="_xlnm._FilterDatabase" localSheetId="1" hidden="1">ETCpair2_修!$A$1:$U$95</definedName>
  </definedNames>
  <calcPr calcId="191029"/>
</workbook>
</file>

<file path=xl/calcChain.xml><?xml version="1.0" encoding="utf-8"?>
<calcChain xmlns="http://schemas.openxmlformats.org/spreadsheetml/2006/main">
  <c r="D95" i="8" l="1"/>
  <c r="K95" i="8" s="1"/>
  <c r="C95" i="8"/>
  <c r="I95" i="8" s="1"/>
  <c r="D94" i="8"/>
  <c r="K94" i="8" s="1"/>
  <c r="C94" i="8"/>
  <c r="I94" i="8" s="1"/>
  <c r="F93" i="8"/>
  <c r="E93" i="8"/>
  <c r="D93" i="8"/>
  <c r="K93" i="8" s="1"/>
  <c r="C93" i="8"/>
  <c r="I93" i="8" s="1"/>
  <c r="D92" i="8"/>
  <c r="K92" i="8" s="1"/>
  <c r="C92" i="8"/>
  <c r="F92" i="8" s="1"/>
  <c r="H91" i="8"/>
  <c r="G91" i="8"/>
  <c r="D91" i="8"/>
  <c r="K91" i="8" s="1"/>
  <c r="C91" i="8"/>
  <c r="I91" i="8" s="1"/>
  <c r="H90" i="8"/>
  <c r="F90" i="8"/>
  <c r="E90" i="8"/>
  <c r="D90" i="8"/>
  <c r="G90" i="8" s="1"/>
  <c r="C90" i="8"/>
  <c r="I90" i="8" s="1"/>
  <c r="J89" i="8"/>
  <c r="D89" i="8"/>
  <c r="K89" i="8" s="1"/>
  <c r="C89" i="8"/>
  <c r="I89" i="8" s="1"/>
  <c r="J88" i="8"/>
  <c r="G88" i="8"/>
  <c r="D88" i="8"/>
  <c r="K88" i="8" s="1"/>
  <c r="C88" i="8"/>
  <c r="I88" i="8" s="1"/>
  <c r="K87" i="8"/>
  <c r="G87" i="8"/>
  <c r="E87" i="8"/>
  <c r="D87" i="8"/>
  <c r="J87" i="8" s="1"/>
  <c r="C87" i="8"/>
  <c r="I87" i="8" s="1"/>
  <c r="I86" i="8"/>
  <c r="H86" i="8"/>
  <c r="D86" i="8"/>
  <c r="K86" i="8" s="1"/>
  <c r="C86" i="8"/>
  <c r="F86" i="8" s="1"/>
  <c r="J85" i="8"/>
  <c r="I85" i="8"/>
  <c r="G85" i="8"/>
  <c r="E85" i="8"/>
  <c r="D85" i="8"/>
  <c r="K85" i="8" s="1"/>
  <c r="C85" i="8"/>
  <c r="H85" i="8" s="1"/>
  <c r="K84" i="8"/>
  <c r="J84" i="8"/>
  <c r="G84" i="8"/>
  <c r="F84" i="8"/>
  <c r="D84" i="8"/>
  <c r="C84" i="8"/>
  <c r="I84" i="8" s="1"/>
  <c r="I83" i="8"/>
  <c r="D83" i="8"/>
  <c r="G83" i="8" s="1"/>
  <c r="C83" i="8"/>
  <c r="F83" i="8" s="1"/>
  <c r="I82" i="8"/>
  <c r="H82" i="8"/>
  <c r="D82" i="8"/>
  <c r="K82" i="8" s="1"/>
  <c r="C82" i="8"/>
  <c r="F82" i="8" s="1"/>
  <c r="K81" i="8"/>
  <c r="J81" i="8"/>
  <c r="I81" i="8"/>
  <c r="H81" i="8"/>
  <c r="G81" i="8"/>
  <c r="F81" i="8"/>
  <c r="E81" i="8"/>
  <c r="D81" i="8"/>
  <c r="C81" i="8"/>
  <c r="F80" i="8"/>
  <c r="D80" i="8"/>
  <c r="K80" i="8" s="1"/>
  <c r="C80" i="8"/>
  <c r="I80" i="8" s="1"/>
  <c r="D79" i="8"/>
  <c r="K79" i="8" s="1"/>
  <c r="C79" i="8"/>
  <c r="I79" i="8" s="1"/>
  <c r="I78" i="8"/>
  <c r="H78" i="8"/>
  <c r="F78" i="8"/>
  <c r="D78" i="8"/>
  <c r="K78" i="8" s="1"/>
  <c r="C78" i="8"/>
  <c r="K77" i="8"/>
  <c r="J77" i="8"/>
  <c r="I77" i="8"/>
  <c r="F77" i="8"/>
  <c r="E77" i="8"/>
  <c r="D77" i="8"/>
  <c r="G77" i="8" s="1"/>
  <c r="C77" i="8"/>
  <c r="H77" i="8" s="1"/>
  <c r="J76" i="8"/>
  <c r="H76" i="8"/>
  <c r="D76" i="8"/>
  <c r="K76" i="8" s="1"/>
  <c r="C76" i="8"/>
  <c r="F76" i="8" s="1"/>
  <c r="K75" i="8"/>
  <c r="G75" i="8"/>
  <c r="D75" i="8"/>
  <c r="J75" i="8" s="1"/>
  <c r="C75" i="8"/>
  <c r="H75" i="8" s="1"/>
  <c r="J74" i="8"/>
  <c r="I74" i="8"/>
  <c r="H74" i="8"/>
  <c r="F74" i="8"/>
  <c r="E74" i="8"/>
  <c r="D74" i="8"/>
  <c r="G74" i="8" s="1"/>
  <c r="C74" i="8"/>
  <c r="J73" i="8"/>
  <c r="D73" i="8"/>
  <c r="K73" i="8" s="1"/>
  <c r="C73" i="8"/>
  <c r="I73" i="8" s="1"/>
  <c r="K72" i="8"/>
  <c r="J72" i="8"/>
  <c r="G72" i="8"/>
  <c r="F72" i="8"/>
  <c r="D72" i="8"/>
  <c r="C72" i="8"/>
  <c r="I72" i="8" s="1"/>
  <c r="K71" i="8"/>
  <c r="G71" i="8"/>
  <c r="E71" i="8"/>
  <c r="D71" i="8"/>
  <c r="J71" i="8" s="1"/>
  <c r="C71" i="8"/>
  <c r="I71" i="8" s="1"/>
  <c r="I70" i="8"/>
  <c r="H70" i="8"/>
  <c r="D70" i="8"/>
  <c r="K70" i="8" s="1"/>
  <c r="C70" i="8"/>
  <c r="F70" i="8" s="1"/>
  <c r="J69" i="8"/>
  <c r="I69" i="8"/>
  <c r="G69" i="8"/>
  <c r="E69" i="8"/>
  <c r="D69" i="8"/>
  <c r="K69" i="8" s="1"/>
  <c r="C69" i="8"/>
  <c r="H69" i="8" s="1"/>
  <c r="K68" i="8"/>
  <c r="J68" i="8"/>
  <c r="G68" i="8"/>
  <c r="F68" i="8"/>
  <c r="D68" i="8"/>
  <c r="C68" i="8"/>
  <c r="I68" i="8" s="1"/>
  <c r="I67" i="8"/>
  <c r="D67" i="8"/>
  <c r="G67" i="8" s="1"/>
  <c r="C67" i="8"/>
  <c r="F67" i="8" s="1"/>
  <c r="I66" i="8"/>
  <c r="H66" i="8"/>
  <c r="D66" i="8"/>
  <c r="K66" i="8" s="1"/>
  <c r="C66" i="8"/>
  <c r="F66" i="8" s="1"/>
  <c r="K65" i="8"/>
  <c r="J65" i="8"/>
  <c r="I65" i="8"/>
  <c r="H65" i="8"/>
  <c r="G65" i="8"/>
  <c r="F65" i="8"/>
  <c r="E65" i="8"/>
  <c r="D65" i="8"/>
  <c r="C65" i="8"/>
  <c r="J64" i="8"/>
  <c r="F64" i="8"/>
  <c r="D64" i="8"/>
  <c r="K64" i="8" s="1"/>
  <c r="C64" i="8"/>
  <c r="I64" i="8" s="1"/>
  <c r="K63" i="8"/>
  <c r="H63" i="8"/>
  <c r="G63" i="8"/>
  <c r="D63" i="8"/>
  <c r="J63" i="8" s="1"/>
  <c r="C63" i="8"/>
  <c r="I63" i="8" s="1"/>
  <c r="I62" i="8"/>
  <c r="H62" i="8"/>
  <c r="F62" i="8"/>
  <c r="D62" i="8"/>
  <c r="K62" i="8" s="1"/>
  <c r="C62" i="8"/>
  <c r="K61" i="8"/>
  <c r="J61" i="8"/>
  <c r="I61" i="8"/>
  <c r="F61" i="8"/>
  <c r="E61" i="8"/>
  <c r="D61" i="8"/>
  <c r="G61" i="8" s="1"/>
  <c r="C61" i="8"/>
  <c r="H61" i="8" s="1"/>
  <c r="J60" i="8"/>
  <c r="D60" i="8"/>
  <c r="K60" i="8" s="1"/>
  <c r="C60" i="8"/>
  <c r="F60" i="8" s="1"/>
  <c r="K59" i="8"/>
  <c r="G59" i="8"/>
  <c r="D59" i="8"/>
  <c r="J59" i="8" s="1"/>
  <c r="C59" i="8"/>
  <c r="H59" i="8" s="1"/>
  <c r="I58" i="8"/>
  <c r="H58" i="8"/>
  <c r="F58" i="8"/>
  <c r="E58" i="8"/>
  <c r="D58" i="8"/>
  <c r="G58" i="8" s="1"/>
  <c r="C58" i="8"/>
  <c r="J57" i="8"/>
  <c r="I57" i="8"/>
  <c r="D57" i="8"/>
  <c r="K57" i="8" s="1"/>
  <c r="C57" i="8"/>
  <c r="H57" i="8" s="1"/>
  <c r="K56" i="8"/>
  <c r="J56" i="8"/>
  <c r="H56" i="8"/>
  <c r="G56" i="8"/>
  <c r="F56" i="8"/>
  <c r="D56" i="8"/>
  <c r="C56" i="8"/>
  <c r="I56" i="8" s="1"/>
  <c r="K55" i="8"/>
  <c r="G55" i="8"/>
  <c r="E55" i="8"/>
  <c r="D55" i="8"/>
  <c r="J55" i="8" s="1"/>
  <c r="C55" i="8"/>
  <c r="I55" i="8" s="1"/>
  <c r="I54" i="8"/>
  <c r="H54" i="8"/>
  <c r="D54" i="8"/>
  <c r="K54" i="8" s="1"/>
  <c r="C54" i="8"/>
  <c r="F54" i="8" s="1"/>
  <c r="J53" i="8"/>
  <c r="G53" i="8"/>
  <c r="E53" i="8"/>
  <c r="D53" i="8"/>
  <c r="K53" i="8" s="1"/>
  <c r="C53" i="8"/>
  <c r="I53" i="8" s="1"/>
  <c r="K52" i="8"/>
  <c r="J52" i="8"/>
  <c r="G52" i="8"/>
  <c r="F52" i="8"/>
  <c r="D52" i="8"/>
  <c r="C52" i="8"/>
  <c r="I52" i="8" s="1"/>
  <c r="D51" i="8"/>
  <c r="G51" i="8" s="1"/>
  <c r="C51" i="8"/>
  <c r="F51" i="8" s="1"/>
  <c r="I50" i="8"/>
  <c r="H50" i="8"/>
  <c r="D50" i="8"/>
  <c r="K50" i="8" s="1"/>
  <c r="C50" i="8"/>
  <c r="F50" i="8" s="1"/>
  <c r="K49" i="8"/>
  <c r="J49" i="8"/>
  <c r="I49" i="8"/>
  <c r="H49" i="8"/>
  <c r="G49" i="8"/>
  <c r="F49" i="8"/>
  <c r="E49" i="8"/>
  <c r="D49" i="8"/>
  <c r="C49" i="8"/>
  <c r="J48" i="8"/>
  <c r="F48" i="8"/>
  <c r="D48" i="8"/>
  <c r="K48" i="8" s="1"/>
  <c r="C48" i="8"/>
  <c r="I48" i="8" s="1"/>
  <c r="K47" i="8"/>
  <c r="H47" i="8"/>
  <c r="G47" i="8"/>
  <c r="D47" i="8"/>
  <c r="J47" i="8" s="1"/>
  <c r="C47" i="8"/>
  <c r="I47" i="8" s="1"/>
  <c r="I46" i="8"/>
  <c r="H46" i="8"/>
  <c r="F46" i="8"/>
  <c r="D46" i="8"/>
  <c r="K46" i="8" s="1"/>
  <c r="C46" i="8"/>
  <c r="K45" i="8"/>
  <c r="J45" i="8"/>
  <c r="I45" i="8"/>
  <c r="F45" i="8"/>
  <c r="E45" i="8"/>
  <c r="D45" i="8"/>
  <c r="G45" i="8" s="1"/>
  <c r="C45" i="8"/>
  <c r="H45" i="8" s="1"/>
  <c r="D44" i="8"/>
  <c r="J44" i="8" s="1"/>
  <c r="C44" i="8"/>
  <c r="F44" i="8" s="1"/>
  <c r="K43" i="8"/>
  <c r="G43" i="8"/>
  <c r="D43" i="8"/>
  <c r="J43" i="8" s="1"/>
  <c r="C43" i="8"/>
  <c r="I43" i="8" s="1"/>
  <c r="I42" i="8"/>
  <c r="H42" i="8"/>
  <c r="F42" i="8"/>
  <c r="D42" i="8"/>
  <c r="G42" i="8" s="1"/>
  <c r="C42" i="8"/>
  <c r="H41" i="8"/>
  <c r="F41" i="8"/>
  <c r="D41" i="8"/>
  <c r="C41" i="8"/>
  <c r="I41" i="8" s="1"/>
  <c r="D40" i="8"/>
  <c r="J40" i="8" s="1"/>
  <c r="C40" i="8"/>
  <c r="F40" i="8" s="1"/>
  <c r="K39" i="8"/>
  <c r="G39" i="8"/>
  <c r="D39" i="8"/>
  <c r="J39" i="8" s="1"/>
  <c r="C39" i="8"/>
  <c r="I39" i="8" s="1"/>
  <c r="I38" i="8"/>
  <c r="H38" i="8"/>
  <c r="F38" i="8"/>
  <c r="D38" i="8"/>
  <c r="E38" i="8" s="1"/>
  <c r="C38" i="8"/>
  <c r="J37" i="8"/>
  <c r="I37" i="8"/>
  <c r="G37" i="8"/>
  <c r="D37" i="8"/>
  <c r="K37" i="8" s="1"/>
  <c r="C37" i="8"/>
  <c r="H37" i="8" s="1"/>
  <c r="K36" i="8"/>
  <c r="J36" i="8"/>
  <c r="H36" i="8"/>
  <c r="G36" i="8"/>
  <c r="F36" i="8"/>
  <c r="D36" i="8"/>
  <c r="C36" i="8"/>
  <c r="I36" i="8" s="1"/>
  <c r="K35" i="8"/>
  <c r="D35" i="8"/>
  <c r="J35" i="8" s="1"/>
  <c r="C35" i="8"/>
  <c r="E35" i="8" s="1"/>
  <c r="I34" i="8"/>
  <c r="H34" i="8"/>
  <c r="D34" i="8"/>
  <c r="K34" i="8" s="1"/>
  <c r="C34" i="8"/>
  <c r="F34" i="8" s="1"/>
  <c r="J33" i="8"/>
  <c r="G33" i="8"/>
  <c r="E33" i="8"/>
  <c r="D33" i="8"/>
  <c r="K33" i="8" s="1"/>
  <c r="C33" i="8"/>
  <c r="I33" i="8" s="1"/>
  <c r="K32" i="8"/>
  <c r="J32" i="8"/>
  <c r="G32" i="8"/>
  <c r="F32" i="8"/>
  <c r="D32" i="8"/>
  <c r="C32" i="8"/>
  <c r="I32" i="8" s="1"/>
  <c r="D31" i="8"/>
  <c r="K31" i="8" s="1"/>
  <c r="C31" i="8"/>
  <c r="F31" i="8" s="1"/>
  <c r="I30" i="8"/>
  <c r="H30" i="8"/>
  <c r="F30" i="8"/>
  <c r="D30" i="8"/>
  <c r="K30" i="8" s="1"/>
  <c r="C30" i="8"/>
  <c r="K29" i="8"/>
  <c r="J29" i="8"/>
  <c r="I29" i="8"/>
  <c r="H29" i="8"/>
  <c r="G29" i="8"/>
  <c r="F29" i="8"/>
  <c r="E29" i="8"/>
  <c r="D29" i="8"/>
  <c r="C29" i="8"/>
  <c r="J28" i="8"/>
  <c r="D28" i="8"/>
  <c r="K28" i="8" s="1"/>
  <c r="C28" i="8"/>
  <c r="I28" i="8" s="1"/>
  <c r="K27" i="8"/>
  <c r="H27" i="8"/>
  <c r="G27" i="8"/>
  <c r="D27" i="8"/>
  <c r="J27" i="8" s="1"/>
  <c r="C27" i="8"/>
  <c r="I27" i="8" s="1"/>
  <c r="I26" i="8"/>
  <c r="H26" i="8"/>
  <c r="F26" i="8"/>
  <c r="D26" i="8"/>
  <c r="K26" i="8" s="1"/>
  <c r="C26" i="8"/>
  <c r="K25" i="8"/>
  <c r="J25" i="8"/>
  <c r="I25" i="8"/>
  <c r="F25" i="8"/>
  <c r="E25" i="8"/>
  <c r="D25" i="8"/>
  <c r="G25" i="8" s="1"/>
  <c r="C25" i="8"/>
  <c r="H25" i="8" s="1"/>
  <c r="D24" i="8"/>
  <c r="K24" i="8" s="1"/>
  <c r="C24" i="8"/>
  <c r="F24" i="8" s="1"/>
  <c r="K23" i="8"/>
  <c r="G23" i="8"/>
  <c r="D23" i="8"/>
  <c r="J23" i="8" s="1"/>
  <c r="C23" i="8"/>
  <c r="H23" i="8" s="1"/>
  <c r="I22" i="8"/>
  <c r="H22" i="8"/>
  <c r="F22" i="8"/>
  <c r="D22" i="8"/>
  <c r="G22" i="8" s="1"/>
  <c r="C22" i="8"/>
  <c r="J21" i="8"/>
  <c r="I21" i="8"/>
  <c r="G21" i="8"/>
  <c r="D21" i="8"/>
  <c r="K21" i="8" s="1"/>
  <c r="C21" i="8"/>
  <c r="H21" i="8" s="1"/>
  <c r="K20" i="8"/>
  <c r="J20" i="8"/>
  <c r="H20" i="8"/>
  <c r="G20" i="8"/>
  <c r="F20" i="8"/>
  <c r="D20" i="8"/>
  <c r="C20" i="8"/>
  <c r="I20" i="8" s="1"/>
  <c r="K19" i="8"/>
  <c r="D19" i="8"/>
  <c r="J19" i="8" s="1"/>
  <c r="C19" i="8"/>
  <c r="H19" i="8" s="1"/>
  <c r="I18" i="8"/>
  <c r="H18" i="8"/>
  <c r="D18" i="8"/>
  <c r="K18" i="8" s="1"/>
  <c r="C18" i="8"/>
  <c r="F18" i="8" s="1"/>
  <c r="J17" i="8"/>
  <c r="G17" i="8"/>
  <c r="F17" i="8"/>
  <c r="E17" i="8"/>
  <c r="D17" i="8"/>
  <c r="K17" i="8" s="1"/>
  <c r="C17" i="8"/>
  <c r="I17" i="8" s="1"/>
  <c r="K16" i="8"/>
  <c r="J16" i="8"/>
  <c r="G16" i="8"/>
  <c r="F16" i="8"/>
  <c r="D16" i="8"/>
  <c r="C16" i="8"/>
  <c r="I16" i="8" s="1"/>
  <c r="D15" i="8"/>
  <c r="K15" i="8" s="1"/>
  <c r="C15" i="8"/>
  <c r="F15" i="8" s="1"/>
  <c r="I14" i="8"/>
  <c r="H14" i="8"/>
  <c r="F14" i="8"/>
  <c r="D14" i="8"/>
  <c r="K14" i="8" s="1"/>
  <c r="C14" i="8"/>
  <c r="K13" i="8"/>
  <c r="J13" i="8"/>
  <c r="I13" i="8"/>
  <c r="H13" i="8"/>
  <c r="G13" i="8"/>
  <c r="F13" i="8"/>
  <c r="E13" i="8"/>
  <c r="D13" i="8"/>
  <c r="C13" i="8"/>
  <c r="J12" i="8"/>
  <c r="D12" i="8"/>
  <c r="K12" i="8" s="1"/>
  <c r="C12" i="8"/>
  <c r="I12" i="8" s="1"/>
  <c r="K11" i="8"/>
  <c r="G11" i="8"/>
  <c r="D11" i="8"/>
  <c r="J11" i="8" s="1"/>
  <c r="C11" i="8"/>
  <c r="I11" i="8" s="1"/>
  <c r="H10" i="8"/>
  <c r="F10" i="8"/>
  <c r="D10" i="8"/>
  <c r="K10" i="8" s="1"/>
  <c r="C10" i="8"/>
  <c r="I10" i="8" s="1"/>
  <c r="K9" i="8"/>
  <c r="J9" i="8"/>
  <c r="I9" i="8"/>
  <c r="G9" i="8"/>
  <c r="F9" i="8"/>
  <c r="E9" i="8"/>
  <c r="D9" i="8"/>
  <c r="C9" i="8"/>
  <c r="H9" i="8" s="1"/>
  <c r="G8" i="8"/>
  <c r="D8" i="8"/>
  <c r="K8" i="8" s="1"/>
  <c r="C8" i="8"/>
  <c r="E8" i="8" s="1"/>
  <c r="K7" i="8"/>
  <c r="D7" i="8"/>
  <c r="J7" i="8" s="1"/>
  <c r="C7" i="8"/>
  <c r="H6" i="8"/>
  <c r="F6" i="8"/>
  <c r="D6" i="8"/>
  <c r="K6" i="8" s="1"/>
  <c r="C6" i="8"/>
  <c r="I6" i="8" s="1"/>
  <c r="K5" i="8"/>
  <c r="J5" i="8"/>
  <c r="I5" i="8"/>
  <c r="G5" i="8"/>
  <c r="F5" i="8"/>
  <c r="E5" i="8"/>
  <c r="D5" i="8"/>
  <c r="C5" i="8"/>
  <c r="H5" i="8" s="1"/>
  <c r="G4" i="8"/>
  <c r="D4" i="8"/>
  <c r="K4" i="8" s="1"/>
  <c r="C4" i="8"/>
  <c r="E4" i="8" s="1"/>
  <c r="K3" i="8"/>
  <c r="H3" i="8"/>
  <c r="G3" i="8"/>
  <c r="D3" i="8"/>
  <c r="J3" i="8" s="1"/>
  <c r="C3" i="8"/>
  <c r="I3" i="8" s="1"/>
  <c r="I2" i="8"/>
  <c r="H2" i="8"/>
  <c r="F2" i="8"/>
  <c r="D2" i="8"/>
  <c r="G2" i="8" s="1"/>
  <c r="C2" i="8"/>
  <c r="E22" i="8" l="1"/>
  <c r="F8" i="8"/>
  <c r="G24" i="8"/>
  <c r="E26" i="8"/>
  <c r="H31" i="8"/>
  <c r="F33" i="8"/>
  <c r="G40" i="8"/>
  <c r="G44" i="8"/>
  <c r="E46" i="8"/>
  <c r="H51" i="8"/>
  <c r="F53" i="8"/>
  <c r="G60" i="8"/>
  <c r="E62" i="8"/>
  <c r="H67" i="8"/>
  <c r="F69" i="8"/>
  <c r="G76" i="8"/>
  <c r="E78" i="8"/>
  <c r="H83" i="8"/>
  <c r="F85" i="8"/>
  <c r="G92" i="8"/>
  <c r="E94" i="8"/>
  <c r="J90" i="8"/>
  <c r="H92" i="8"/>
  <c r="F94" i="8"/>
  <c r="G31" i="8"/>
  <c r="J58" i="8"/>
  <c r="H60" i="8"/>
  <c r="K2" i="8"/>
  <c r="I4" i="8"/>
  <c r="G6" i="8"/>
  <c r="I8" i="8"/>
  <c r="G10" i="8"/>
  <c r="E12" i="8"/>
  <c r="J15" i="8"/>
  <c r="H17" i="8"/>
  <c r="F19" i="8"/>
  <c r="K22" i="8"/>
  <c r="I24" i="8"/>
  <c r="G26" i="8"/>
  <c r="E28" i="8"/>
  <c r="J31" i="8"/>
  <c r="H33" i="8"/>
  <c r="F35" i="8"/>
  <c r="K38" i="8"/>
  <c r="I40" i="8"/>
  <c r="K42" i="8"/>
  <c r="I44" i="8"/>
  <c r="G46" i="8"/>
  <c r="E48" i="8"/>
  <c r="J51" i="8"/>
  <c r="H53" i="8"/>
  <c r="F55" i="8"/>
  <c r="K58" i="8"/>
  <c r="I60" i="8"/>
  <c r="G62" i="8"/>
  <c r="E64" i="8"/>
  <c r="J67" i="8"/>
  <c r="F71" i="8"/>
  <c r="K74" i="8"/>
  <c r="I76" i="8"/>
  <c r="G78" i="8"/>
  <c r="E80" i="8"/>
  <c r="J83" i="8"/>
  <c r="F87" i="8"/>
  <c r="K90" i="8"/>
  <c r="I92" i="8"/>
  <c r="G94" i="8"/>
  <c r="G15" i="8"/>
  <c r="E6" i="8"/>
  <c r="E10" i="8"/>
  <c r="H24" i="8"/>
  <c r="K51" i="8"/>
  <c r="E57" i="8"/>
  <c r="K67" i="8"/>
  <c r="E73" i="8"/>
  <c r="K83" i="8"/>
  <c r="E89" i="8"/>
  <c r="J92" i="8"/>
  <c r="H94" i="8"/>
  <c r="E2" i="8"/>
  <c r="J4" i="8"/>
  <c r="E21" i="8"/>
  <c r="E37" i="8"/>
  <c r="H35" i="8"/>
  <c r="F37" i="8"/>
  <c r="K40" i="8"/>
  <c r="K44" i="8"/>
  <c r="G48" i="8"/>
  <c r="H55" i="8"/>
  <c r="F57" i="8"/>
  <c r="G64" i="8"/>
  <c r="E66" i="8"/>
  <c r="H71" i="8"/>
  <c r="F73" i="8"/>
  <c r="G80" i="8"/>
  <c r="E82" i="8"/>
  <c r="H87" i="8"/>
  <c r="F89" i="8"/>
  <c r="H11" i="8"/>
  <c r="I15" i="8"/>
  <c r="E19" i="8"/>
  <c r="J22" i="8"/>
  <c r="J38" i="8"/>
  <c r="H40" i="8"/>
  <c r="J42" i="8"/>
  <c r="H44" i="8"/>
  <c r="J8" i="8"/>
  <c r="G19" i="8"/>
  <c r="G12" i="8"/>
  <c r="E14" i="8"/>
  <c r="E30" i="8"/>
  <c r="E50" i="8"/>
  <c r="E3" i="8"/>
  <c r="I19" i="8"/>
  <c r="I35" i="8"/>
  <c r="E39" i="8"/>
  <c r="E43" i="8"/>
  <c r="J46" i="8"/>
  <c r="H48" i="8"/>
  <c r="G57" i="8"/>
  <c r="E59" i="8"/>
  <c r="J62" i="8"/>
  <c r="H64" i="8"/>
  <c r="G73" i="8"/>
  <c r="E75" i="8"/>
  <c r="J78" i="8"/>
  <c r="H80" i="8"/>
  <c r="G89" i="8"/>
  <c r="E91" i="8"/>
  <c r="J94" i="8"/>
  <c r="F4" i="8"/>
  <c r="H15" i="8"/>
  <c r="J2" i="8"/>
  <c r="H4" i="8"/>
  <c r="H8" i="8"/>
  <c r="I31" i="8"/>
  <c r="I51" i="8"/>
  <c r="F12" i="8"/>
  <c r="J24" i="8"/>
  <c r="F28" i="8"/>
  <c r="G35" i="8"/>
  <c r="F21" i="8"/>
  <c r="G28" i="8"/>
  <c r="J6" i="8"/>
  <c r="J10" i="8"/>
  <c r="H12" i="8"/>
  <c r="E23" i="8"/>
  <c r="J26" i="8"/>
  <c r="H28" i="8"/>
  <c r="F3" i="8"/>
  <c r="G14" i="8"/>
  <c r="E16" i="8"/>
  <c r="F23" i="8"/>
  <c r="G30" i="8"/>
  <c r="E32" i="8"/>
  <c r="F39" i="8"/>
  <c r="F43" i="8"/>
  <c r="G50" i="8"/>
  <c r="E52" i="8"/>
  <c r="F59" i="8"/>
  <c r="G66" i="8"/>
  <c r="E68" i="8"/>
  <c r="H73" i="8"/>
  <c r="F75" i="8"/>
  <c r="G82" i="8"/>
  <c r="E84" i="8"/>
  <c r="H89" i="8"/>
  <c r="F91" i="8"/>
  <c r="J80" i="8"/>
  <c r="H43" i="8"/>
  <c r="E86" i="8"/>
  <c r="H39" i="8"/>
  <c r="E70" i="8"/>
  <c r="E11" i="8"/>
  <c r="J14" i="8"/>
  <c r="H16" i="8"/>
  <c r="I23" i="8"/>
  <c r="E27" i="8"/>
  <c r="J30" i="8"/>
  <c r="H32" i="8"/>
  <c r="E47" i="8"/>
  <c r="J50" i="8"/>
  <c r="H52" i="8"/>
  <c r="I59" i="8"/>
  <c r="E63" i="8"/>
  <c r="J66" i="8"/>
  <c r="H68" i="8"/>
  <c r="I75" i="8"/>
  <c r="E79" i="8"/>
  <c r="J82" i="8"/>
  <c r="H84" i="8"/>
  <c r="G93" i="8"/>
  <c r="E95" i="8"/>
  <c r="E18" i="8"/>
  <c r="E34" i="8"/>
  <c r="E54" i="8"/>
  <c r="G7" i="8"/>
  <c r="F11" i="8"/>
  <c r="G18" i="8"/>
  <c r="E20" i="8"/>
  <c r="F27" i="8"/>
  <c r="G34" i="8"/>
  <c r="E36" i="8"/>
  <c r="F47" i="8"/>
  <c r="G54" i="8"/>
  <c r="E56" i="8"/>
  <c r="F63" i="8"/>
  <c r="G70" i="8"/>
  <c r="E72" i="8"/>
  <c r="F79" i="8"/>
  <c r="G86" i="8"/>
  <c r="E88" i="8"/>
  <c r="J91" i="8"/>
  <c r="H93" i="8"/>
  <c r="F95" i="8"/>
  <c r="G79" i="8"/>
  <c r="F88" i="8"/>
  <c r="G95" i="8"/>
  <c r="H79" i="8"/>
  <c r="J93" i="8"/>
  <c r="H95" i="8"/>
  <c r="E42" i="8"/>
  <c r="E15" i="8"/>
  <c r="J18" i="8"/>
  <c r="E31" i="8"/>
  <c r="J34" i="8"/>
  <c r="E67" i="8"/>
  <c r="J70" i="8"/>
  <c r="H72" i="8"/>
  <c r="E83" i="8"/>
  <c r="J86" i="8"/>
  <c r="H88" i="8"/>
  <c r="E51" i="8"/>
  <c r="J54" i="8"/>
  <c r="E24" i="8"/>
  <c r="G38" i="8"/>
  <c r="E40" i="8"/>
  <c r="E44" i="8"/>
  <c r="E60" i="8"/>
  <c r="E76" i="8"/>
  <c r="J79" i="8"/>
  <c r="E92" i="8"/>
  <c r="J95" i="8"/>
  <c r="E16" i="7"/>
  <c r="E4" i="7"/>
  <c r="E5" i="7"/>
  <c r="E6" i="7"/>
  <c r="E7" i="7"/>
  <c r="E8" i="7"/>
  <c r="E9" i="7"/>
  <c r="E10" i="7"/>
  <c r="E11" i="7"/>
  <c r="E12" i="7"/>
  <c r="E13" i="7"/>
  <c r="E14" i="7"/>
  <c r="E15" i="7"/>
  <c r="E3" i="7"/>
  <c r="E2" i="7"/>
  <c r="D2" i="7"/>
  <c r="B16" i="7"/>
  <c r="D3" i="7"/>
  <c r="D4" i="7"/>
  <c r="D5" i="7"/>
  <c r="D6" i="7"/>
  <c r="D7" i="7"/>
  <c r="D8" i="7"/>
  <c r="D9" i="7"/>
  <c r="D10" i="7"/>
  <c r="D11" i="7"/>
  <c r="D12" i="7"/>
  <c r="D13" i="7"/>
  <c r="D14" i="7"/>
  <c r="D15" i="7"/>
  <c r="D3" i="5" l="1"/>
  <c r="G3" i="5" s="1"/>
  <c r="D4" i="5"/>
  <c r="G4" i="5" s="1"/>
  <c r="D5" i="5"/>
  <c r="G5" i="5" s="1"/>
  <c r="D6" i="5"/>
  <c r="G6" i="5" s="1"/>
  <c r="D7" i="5"/>
  <c r="G7" i="5" s="1"/>
  <c r="D8" i="5"/>
  <c r="G8" i="5" s="1"/>
  <c r="D9" i="5"/>
  <c r="G9" i="5" s="1"/>
  <c r="D10" i="5"/>
  <c r="G10" i="5" s="1"/>
  <c r="D11" i="5"/>
  <c r="G11" i="5" s="1"/>
  <c r="D12" i="5"/>
  <c r="G12" i="5" s="1"/>
  <c r="D13" i="5"/>
  <c r="G13" i="5" s="1"/>
  <c r="D14" i="5"/>
  <c r="G14" i="5" s="1"/>
  <c r="D15" i="5"/>
  <c r="J15" i="5" s="1"/>
  <c r="D16" i="5"/>
  <c r="J16" i="5" s="1"/>
  <c r="D17" i="5"/>
  <c r="J17" i="5" s="1"/>
  <c r="D18" i="5"/>
  <c r="J18" i="5" s="1"/>
  <c r="D19" i="5"/>
  <c r="J19" i="5" s="1"/>
  <c r="D20" i="5"/>
  <c r="J20" i="5" s="1"/>
  <c r="D21" i="5"/>
  <c r="K21" i="5" s="1"/>
  <c r="D22" i="5"/>
  <c r="J22" i="5" s="1"/>
  <c r="D23" i="5"/>
  <c r="G23" i="5" s="1"/>
  <c r="D24" i="5"/>
  <c r="K24" i="5" s="1"/>
  <c r="D25" i="5"/>
  <c r="J25" i="5" s="1"/>
  <c r="D26" i="5"/>
  <c r="J26" i="5" s="1"/>
  <c r="D27" i="5"/>
  <c r="G27" i="5" s="1"/>
  <c r="D28" i="5"/>
  <c r="G28" i="5" s="1"/>
  <c r="D29" i="5"/>
  <c r="G29" i="5" s="1"/>
  <c r="D30" i="5"/>
  <c r="G30" i="5" s="1"/>
  <c r="D31" i="5"/>
  <c r="G31" i="5" s="1"/>
  <c r="D32" i="5"/>
  <c r="G32" i="5" s="1"/>
  <c r="D33" i="5"/>
  <c r="K33" i="5" s="1"/>
  <c r="D34" i="5"/>
  <c r="G34" i="5" s="1"/>
  <c r="D35" i="5"/>
  <c r="G35" i="5" s="1"/>
  <c r="D36" i="5"/>
  <c r="G36" i="5" s="1"/>
  <c r="D37" i="5"/>
  <c r="K37" i="5" s="1"/>
  <c r="D38" i="5"/>
  <c r="J38" i="5" s="1"/>
  <c r="D39" i="5"/>
  <c r="G39" i="5" s="1"/>
  <c r="D40" i="5"/>
  <c r="G40" i="5" s="1"/>
  <c r="D41" i="5"/>
  <c r="D42" i="5"/>
  <c r="J42" i="5" s="1"/>
  <c r="D43" i="5"/>
  <c r="J43" i="5" s="1"/>
  <c r="D44" i="5"/>
  <c r="G44" i="5" s="1"/>
  <c r="D45" i="5"/>
  <c r="K45" i="5" s="1"/>
  <c r="D46" i="5"/>
  <c r="G46" i="5" s="1"/>
  <c r="D47" i="5"/>
  <c r="K47" i="5" s="1"/>
  <c r="D48" i="5"/>
  <c r="J48" i="5" s="1"/>
  <c r="D49" i="5"/>
  <c r="G49" i="5" s="1"/>
  <c r="D50" i="5"/>
  <c r="G50" i="5" s="1"/>
  <c r="D51" i="5"/>
  <c r="G51" i="5" s="1"/>
  <c r="D52" i="5"/>
  <c r="G52" i="5" s="1"/>
  <c r="D53" i="5"/>
  <c r="G53" i="5" s="1"/>
  <c r="D54" i="5"/>
  <c r="G54" i="5" s="1"/>
  <c r="D55" i="5"/>
  <c r="G55" i="5" s="1"/>
  <c r="D56" i="5"/>
  <c r="G56" i="5" s="1"/>
  <c r="D57" i="5"/>
  <c r="G57" i="5" s="1"/>
  <c r="D58" i="5"/>
  <c r="G58" i="5" s="1"/>
  <c r="D59" i="5"/>
  <c r="G59" i="5" s="1"/>
  <c r="D60" i="5"/>
  <c r="G60" i="5" s="1"/>
  <c r="D61" i="5"/>
  <c r="K61" i="5" s="1"/>
  <c r="D62" i="5"/>
  <c r="K62" i="5" s="1"/>
  <c r="D63" i="5"/>
  <c r="J63" i="5" s="1"/>
  <c r="D64" i="5"/>
  <c r="G64" i="5" s="1"/>
  <c r="D65" i="5"/>
  <c r="J65" i="5" s="1"/>
  <c r="D66" i="5"/>
  <c r="J66" i="5" s="1"/>
  <c r="D67" i="5"/>
  <c r="J67" i="5" s="1"/>
  <c r="D68" i="5"/>
  <c r="J68" i="5" s="1"/>
  <c r="D69" i="5"/>
  <c r="K69" i="5" s="1"/>
  <c r="D70" i="5"/>
  <c r="J70" i="5" s="1"/>
  <c r="D71" i="5"/>
  <c r="G71" i="5" s="1"/>
  <c r="D72" i="5"/>
  <c r="K72" i="5" s="1"/>
  <c r="D73" i="5"/>
  <c r="G73" i="5" s="1"/>
  <c r="D74" i="5"/>
  <c r="G74" i="5" s="1"/>
  <c r="D75" i="5"/>
  <c r="J75" i="5" s="1"/>
  <c r="D76" i="5"/>
  <c r="J76" i="5" s="1"/>
  <c r="D77" i="5"/>
  <c r="J77" i="5" s="1"/>
  <c r="D78" i="5"/>
  <c r="J78" i="5" s="1"/>
  <c r="D79" i="5"/>
  <c r="G79" i="5" s="1"/>
  <c r="D80" i="5"/>
  <c r="G80" i="5" s="1"/>
  <c r="D81" i="5"/>
  <c r="J81" i="5" s="1"/>
  <c r="D82" i="5"/>
  <c r="G82" i="5" s="1"/>
  <c r="D83" i="5"/>
  <c r="G83" i="5" s="1"/>
  <c r="D84" i="5"/>
  <c r="G84" i="5" s="1"/>
  <c r="D85" i="5"/>
  <c r="K85" i="5" s="1"/>
  <c r="D86" i="5"/>
  <c r="K86" i="5" s="1"/>
  <c r="D87" i="5"/>
  <c r="G87" i="5" s="1"/>
  <c r="D88" i="5"/>
  <c r="G88" i="5" s="1"/>
  <c r="D89" i="5"/>
  <c r="J89" i="5" s="1"/>
  <c r="D90" i="5"/>
  <c r="J90" i="5" s="1"/>
  <c r="D91" i="5"/>
  <c r="J91" i="5" s="1"/>
  <c r="D92" i="5"/>
  <c r="J92" i="5" s="1"/>
  <c r="D93" i="5"/>
  <c r="K93" i="5" s="1"/>
  <c r="D94" i="5"/>
  <c r="J94" i="5" s="1"/>
  <c r="D95" i="5"/>
  <c r="G95" i="5" s="1"/>
  <c r="D2" i="5"/>
  <c r="G2" i="5" s="1"/>
  <c r="C3" i="5"/>
  <c r="C4" i="5"/>
  <c r="F4" i="5" s="1"/>
  <c r="C5" i="5"/>
  <c r="I5" i="5" s="1"/>
  <c r="C6" i="5"/>
  <c r="I6" i="5" s="1"/>
  <c r="C7" i="5"/>
  <c r="C8" i="5"/>
  <c r="I8" i="5" s="1"/>
  <c r="C9" i="5"/>
  <c r="H9" i="5" s="1"/>
  <c r="C10" i="5"/>
  <c r="H10" i="5" s="1"/>
  <c r="C11" i="5"/>
  <c r="F11" i="5" s="1"/>
  <c r="C12" i="5"/>
  <c r="F12" i="5" s="1"/>
  <c r="C13" i="5"/>
  <c r="F13" i="5" s="1"/>
  <c r="C14" i="5"/>
  <c r="F14" i="5" s="1"/>
  <c r="C15" i="5"/>
  <c r="F15" i="5" s="1"/>
  <c r="C16" i="5"/>
  <c r="F16" i="5" s="1"/>
  <c r="C17" i="5"/>
  <c r="F17" i="5" s="1"/>
  <c r="C18" i="5"/>
  <c r="F18" i="5" s="1"/>
  <c r="C19" i="5"/>
  <c r="F19" i="5" s="1"/>
  <c r="C20" i="5"/>
  <c r="H20" i="5" s="1"/>
  <c r="C21" i="5"/>
  <c r="H21" i="5" s="1"/>
  <c r="C22" i="5"/>
  <c r="C23" i="5"/>
  <c r="C24" i="5"/>
  <c r="C25" i="5"/>
  <c r="F25" i="5" s="1"/>
  <c r="C26" i="5"/>
  <c r="I26" i="5" s="1"/>
  <c r="C27" i="5"/>
  <c r="H27" i="5" s="1"/>
  <c r="C28" i="5"/>
  <c r="F28" i="5" s="1"/>
  <c r="C29" i="5"/>
  <c r="F29" i="5" s="1"/>
  <c r="C30" i="5"/>
  <c r="F30" i="5" s="1"/>
  <c r="C31" i="5"/>
  <c r="C32" i="5"/>
  <c r="I32" i="5" s="1"/>
  <c r="C33" i="5"/>
  <c r="H33" i="5" s="1"/>
  <c r="C34" i="5"/>
  <c r="H34" i="5" s="1"/>
  <c r="C35" i="5"/>
  <c r="E35" i="5" s="1"/>
  <c r="C36" i="5"/>
  <c r="C37" i="5"/>
  <c r="E37" i="5" s="1"/>
  <c r="C38" i="5"/>
  <c r="F38" i="5" s="1"/>
  <c r="C39" i="5"/>
  <c r="F39" i="5" s="1"/>
  <c r="C40" i="5"/>
  <c r="E40" i="5" s="1"/>
  <c r="C41" i="5"/>
  <c r="C42" i="5"/>
  <c r="F42" i="5" s="1"/>
  <c r="C43" i="5"/>
  <c r="F43" i="5" s="1"/>
  <c r="C44" i="5"/>
  <c r="H44" i="5" s="1"/>
  <c r="C45" i="5"/>
  <c r="C46" i="5"/>
  <c r="C47" i="5"/>
  <c r="C48" i="5"/>
  <c r="I48" i="5" s="1"/>
  <c r="C49" i="5"/>
  <c r="F49" i="5" s="1"/>
  <c r="C50" i="5"/>
  <c r="F50" i="5" s="1"/>
  <c r="C51" i="5"/>
  <c r="I51" i="5" s="1"/>
  <c r="C52" i="5"/>
  <c r="I52" i="5" s="1"/>
  <c r="C53" i="5"/>
  <c r="H53" i="5" s="1"/>
  <c r="C54" i="5"/>
  <c r="H54" i="5" s="1"/>
  <c r="C55" i="5"/>
  <c r="I55" i="5" s="1"/>
  <c r="C56" i="5"/>
  <c r="I56" i="5" s="1"/>
  <c r="C57" i="5"/>
  <c r="H57" i="5" s="1"/>
  <c r="C58" i="5"/>
  <c r="H58" i="5" s="1"/>
  <c r="C59" i="5"/>
  <c r="F59" i="5" s="1"/>
  <c r="C60" i="5"/>
  <c r="F60" i="5" s="1"/>
  <c r="C61" i="5"/>
  <c r="F61" i="5" s="1"/>
  <c r="C62" i="5"/>
  <c r="H62" i="5" s="1"/>
  <c r="C63" i="5"/>
  <c r="E63" i="5" s="1"/>
  <c r="C64" i="5"/>
  <c r="F64" i="5" s="1"/>
  <c r="C65" i="5"/>
  <c r="F65" i="5" s="1"/>
  <c r="C66" i="5"/>
  <c r="F66" i="5" s="1"/>
  <c r="C67" i="5"/>
  <c r="E67" i="5" s="1"/>
  <c r="C68" i="5"/>
  <c r="H68" i="5" s="1"/>
  <c r="C69" i="5"/>
  <c r="F69" i="5" s="1"/>
  <c r="C70" i="5"/>
  <c r="C71" i="5"/>
  <c r="C72" i="5"/>
  <c r="C73" i="5"/>
  <c r="F73" i="5" s="1"/>
  <c r="C74" i="5"/>
  <c r="F74" i="5" s="1"/>
  <c r="C75" i="5"/>
  <c r="F75" i="5" s="1"/>
  <c r="C76" i="5"/>
  <c r="F76" i="5" s="1"/>
  <c r="C77" i="5"/>
  <c r="H77" i="5" s="1"/>
  <c r="C78" i="5"/>
  <c r="H78" i="5" s="1"/>
  <c r="C79" i="5"/>
  <c r="F79" i="5" s="1"/>
  <c r="C80" i="5"/>
  <c r="I80" i="5" s="1"/>
  <c r="C81" i="5"/>
  <c r="H81" i="5" s="1"/>
  <c r="C82" i="5"/>
  <c r="H82" i="5" s="1"/>
  <c r="C83" i="5"/>
  <c r="I83" i="5" s="1"/>
  <c r="C84" i="5"/>
  <c r="F84" i="5" s="1"/>
  <c r="C85" i="5"/>
  <c r="F85" i="5" s="1"/>
  <c r="C86" i="5"/>
  <c r="F86" i="5" s="1"/>
  <c r="C87" i="5"/>
  <c r="F87" i="5" s="1"/>
  <c r="C88" i="5"/>
  <c r="F88" i="5" s="1"/>
  <c r="C89" i="5"/>
  <c r="F89" i="5" s="1"/>
  <c r="C90" i="5"/>
  <c r="F90" i="5" s="1"/>
  <c r="C91" i="5"/>
  <c r="E91" i="5" s="1"/>
  <c r="C92" i="5"/>
  <c r="E92" i="5" s="1"/>
  <c r="C93" i="5"/>
  <c r="F93" i="5" s="1"/>
  <c r="C94" i="5"/>
  <c r="C95" i="5"/>
  <c r="C2" i="5"/>
  <c r="J23" i="5"/>
  <c r="K23" i="5"/>
  <c r="K25" i="5"/>
  <c r="J39" i="5"/>
  <c r="J40" i="5"/>
  <c r="J51" i="5"/>
  <c r="J52" i="5"/>
  <c r="J54" i="5"/>
  <c r="J60" i="5"/>
  <c r="H69" i="5" l="1"/>
  <c r="E89" i="5"/>
  <c r="E88" i="5"/>
  <c r="E87" i="5"/>
  <c r="E86" i="5"/>
  <c r="E85" i="5"/>
  <c r="F67" i="5"/>
  <c r="F63" i="5"/>
  <c r="F62" i="5"/>
  <c r="K57" i="5"/>
  <c r="F40" i="5"/>
  <c r="F37" i="5"/>
  <c r="G85" i="5"/>
  <c r="E90" i="5"/>
  <c r="F41" i="5"/>
  <c r="E80" i="5"/>
  <c r="E79" i="5"/>
  <c r="E42" i="5"/>
  <c r="G78" i="5"/>
  <c r="G77" i="5"/>
  <c r="G76" i="5"/>
  <c r="E39" i="5"/>
  <c r="G75" i="5"/>
  <c r="J88" i="5"/>
  <c r="E61" i="5"/>
  <c r="E38" i="5"/>
  <c r="I74" i="5"/>
  <c r="J87" i="5"/>
  <c r="E65" i="5"/>
  <c r="E14" i="5"/>
  <c r="G63" i="5"/>
  <c r="E78" i="5"/>
  <c r="E75" i="5"/>
  <c r="I75" i="5"/>
  <c r="G62" i="5"/>
  <c r="E77" i="5"/>
  <c r="J53" i="5"/>
  <c r="F68" i="5"/>
  <c r="G26" i="5"/>
  <c r="E47" i="5"/>
  <c r="E94" i="5"/>
  <c r="E69" i="5"/>
  <c r="E18" i="5"/>
  <c r="E17" i="5"/>
  <c r="E16" i="5"/>
  <c r="G72" i="5"/>
  <c r="E76" i="5"/>
  <c r="E15" i="5"/>
  <c r="E72" i="5"/>
  <c r="E19" i="5"/>
  <c r="E13" i="5"/>
  <c r="J12" i="5"/>
  <c r="E73" i="5"/>
  <c r="F94" i="5"/>
  <c r="G61" i="5"/>
  <c r="H73" i="5"/>
  <c r="E36" i="5"/>
  <c r="E68" i="5"/>
  <c r="E95" i="5"/>
  <c r="E24" i="5"/>
  <c r="E23" i="5"/>
  <c r="E70" i="5"/>
  <c r="E93" i="5"/>
  <c r="E74" i="5"/>
  <c r="H25" i="5"/>
  <c r="E66" i="5"/>
  <c r="I50" i="5"/>
  <c r="I25" i="5"/>
  <c r="J93" i="5"/>
  <c r="E62" i="5"/>
  <c r="G89" i="5"/>
  <c r="E2" i="5"/>
  <c r="E71" i="5"/>
  <c r="F92" i="5"/>
  <c r="I91" i="5"/>
  <c r="F91" i="5"/>
  <c r="I49" i="5"/>
  <c r="G15" i="5"/>
  <c r="I78" i="5"/>
  <c r="K92" i="5"/>
  <c r="E48" i="5"/>
  <c r="E64" i="5"/>
  <c r="G90" i="5"/>
  <c r="I79" i="5"/>
  <c r="I77" i="5"/>
  <c r="J24" i="5"/>
  <c r="E43" i="5"/>
  <c r="F70" i="5"/>
  <c r="G86" i="5"/>
  <c r="F81" i="5"/>
  <c r="E46" i="5"/>
  <c r="E45" i="5"/>
  <c r="F78" i="5"/>
  <c r="K80" i="5"/>
  <c r="H76" i="5"/>
  <c r="F77" i="5"/>
  <c r="H75" i="5"/>
  <c r="H74" i="5"/>
  <c r="F35" i="5"/>
  <c r="E84" i="5"/>
  <c r="E82" i="5"/>
  <c r="E50" i="5"/>
  <c r="F2" i="5"/>
  <c r="F72" i="5"/>
  <c r="G38" i="5"/>
  <c r="I11" i="5"/>
  <c r="J6" i="5"/>
  <c r="J5" i="5"/>
  <c r="E22" i="5"/>
  <c r="F80" i="5"/>
  <c r="K81" i="5"/>
  <c r="J79" i="5"/>
  <c r="F36" i="5"/>
  <c r="E60" i="5"/>
  <c r="E12" i="5"/>
  <c r="H52" i="5"/>
  <c r="E83" i="5"/>
  <c r="E59" i="5"/>
  <c r="E11" i="5"/>
  <c r="F24" i="5"/>
  <c r="G81" i="5"/>
  <c r="H49" i="5"/>
  <c r="H26" i="5"/>
  <c r="E81" i="5"/>
  <c r="E49" i="5"/>
  <c r="F95" i="5"/>
  <c r="F71" i="5"/>
  <c r="G37" i="5"/>
  <c r="E31" i="5"/>
  <c r="G22" i="5"/>
  <c r="I59" i="5"/>
  <c r="G33" i="5"/>
  <c r="E28" i="5"/>
  <c r="E4" i="5"/>
  <c r="G94" i="5"/>
  <c r="G70" i="5"/>
  <c r="H45" i="5"/>
  <c r="J30" i="5"/>
  <c r="E27" i="5"/>
  <c r="E3" i="5"/>
  <c r="G93" i="5"/>
  <c r="G69" i="5"/>
  <c r="I31" i="5"/>
  <c r="J29" i="5"/>
  <c r="E26" i="5"/>
  <c r="G92" i="5"/>
  <c r="G68" i="5"/>
  <c r="I28" i="5"/>
  <c r="E25" i="5"/>
  <c r="F83" i="5"/>
  <c r="F52" i="5"/>
  <c r="G91" i="5"/>
  <c r="G67" i="5"/>
  <c r="K9" i="5"/>
  <c r="F82" i="5"/>
  <c r="F48" i="5"/>
  <c r="E54" i="5"/>
  <c r="E30" i="5"/>
  <c r="E6" i="5"/>
  <c r="E53" i="5"/>
  <c r="E29" i="5"/>
  <c r="E5" i="5"/>
  <c r="F51" i="5"/>
  <c r="F27" i="5"/>
  <c r="F3" i="5"/>
  <c r="G25" i="5"/>
  <c r="J8" i="5"/>
  <c r="E52" i="5"/>
  <c r="F26" i="5"/>
  <c r="G48" i="5"/>
  <c r="G24" i="5"/>
  <c r="J64" i="5"/>
  <c r="J7" i="5"/>
  <c r="E51" i="5"/>
  <c r="G47" i="5"/>
  <c r="F47" i="5"/>
  <c r="F23" i="5"/>
  <c r="G45" i="5"/>
  <c r="G21" i="5"/>
  <c r="J4" i="5"/>
  <c r="F46" i="5"/>
  <c r="F22" i="5"/>
  <c r="G20" i="5"/>
  <c r="K56" i="5"/>
  <c r="J3" i="5"/>
  <c r="F45" i="5"/>
  <c r="F21" i="5"/>
  <c r="G43" i="5"/>
  <c r="G19" i="5"/>
  <c r="J55" i="5"/>
  <c r="F44" i="5"/>
  <c r="F20" i="5"/>
  <c r="G66" i="5"/>
  <c r="G42" i="5"/>
  <c r="G18" i="5"/>
  <c r="E21" i="5"/>
  <c r="G65" i="5"/>
  <c r="G17" i="5"/>
  <c r="E44" i="5"/>
  <c r="E20" i="5"/>
  <c r="G16" i="5"/>
  <c r="H30" i="5"/>
  <c r="K32" i="5"/>
  <c r="J31" i="5"/>
  <c r="F34" i="5"/>
  <c r="H29" i="5"/>
  <c r="F58" i="5"/>
  <c r="F10" i="5"/>
  <c r="E34" i="5"/>
  <c r="F56" i="5"/>
  <c r="F8" i="5"/>
  <c r="J27" i="5"/>
  <c r="F57" i="5"/>
  <c r="F33" i="5"/>
  <c r="F9" i="5"/>
  <c r="J28" i="5"/>
  <c r="E58" i="5"/>
  <c r="E10" i="5"/>
  <c r="F32" i="5"/>
  <c r="E57" i="5"/>
  <c r="E33" i="5"/>
  <c r="E9" i="5"/>
  <c r="F55" i="5"/>
  <c r="F31" i="5"/>
  <c r="E56" i="5"/>
  <c r="E32" i="5"/>
  <c r="E8" i="5"/>
  <c r="F54" i="5"/>
  <c r="F6" i="5"/>
  <c r="E55" i="5"/>
  <c r="F53" i="5"/>
  <c r="F5" i="5"/>
  <c r="J86" i="5"/>
  <c r="J72" i="5"/>
  <c r="K71" i="5"/>
  <c r="J71" i="5"/>
  <c r="J50" i="5"/>
  <c r="J62" i="5"/>
  <c r="K48" i="5"/>
  <c r="J47" i="5"/>
  <c r="K38" i="5"/>
  <c r="J49" i="5"/>
  <c r="J46" i="5"/>
  <c r="H38" i="5"/>
  <c r="I35" i="5"/>
  <c r="I24" i="5"/>
  <c r="I53" i="5"/>
  <c r="H8" i="5"/>
  <c r="J45" i="5"/>
  <c r="K44" i="5"/>
  <c r="H6" i="5"/>
  <c r="I43" i="5"/>
  <c r="K74" i="5"/>
  <c r="H5" i="5"/>
  <c r="I30" i="5"/>
  <c r="J74" i="5"/>
  <c r="H56" i="5"/>
  <c r="H55" i="5"/>
  <c r="H3" i="5"/>
  <c r="J73" i="5"/>
  <c r="J33" i="5"/>
  <c r="I47" i="5"/>
  <c r="H4" i="5"/>
  <c r="I29" i="5"/>
  <c r="K73" i="5"/>
  <c r="I2" i="5"/>
  <c r="I27" i="5"/>
  <c r="K26" i="5"/>
  <c r="H51" i="5"/>
  <c r="H50" i="5"/>
  <c r="I23" i="5"/>
  <c r="J69" i="5"/>
  <c r="I4" i="5"/>
  <c r="H31" i="5"/>
  <c r="I72" i="5"/>
  <c r="I3" i="5"/>
  <c r="J57" i="5"/>
  <c r="K20" i="5"/>
  <c r="I19" i="5"/>
  <c r="I73" i="5"/>
  <c r="H93" i="5"/>
  <c r="I71" i="5"/>
  <c r="J2" i="5"/>
  <c r="K50" i="5"/>
  <c r="K14" i="5"/>
  <c r="I76" i="5"/>
  <c r="K68" i="5"/>
  <c r="H92" i="5"/>
  <c r="I67" i="5"/>
  <c r="K2" i="5"/>
  <c r="J14" i="5"/>
  <c r="I95" i="5"/>
  <c r="H32" i="5"/>
  <c r="J21" i="5"/>
  <c r="H80" i="5"/>
  <c r="H28" i="5"/>
  <c r="I54" i="5"/>
  <c r="K95" i="5"/>
  <c r="K49" i="5"/>
  <c r="K13" i="5"/>
  <c r="H79" i="5"/>
  <c r="J95" i="5"/>
  <c r="J9" i="5"/>
  <c r="K84" i="5"/>
  <c r="K60" i="5"/>
  <c r="K36" i="5"/>
  <c r="K12" i="5"/>
  <c r="J84" i="5"/>
  <c r="K59" i="5"/>
  <c r="J59" i="5"/>
  <c r="H2" i="5"/>
  <c r="H72" i="5"/>
  <c r="H48" i="5"/>
  <c r="H24" i="5"/>
  <c r="I94" i="5"/>
  <c r="I70" i="5"/>
  <c r="I46" i="5"/>
  <c r="I22" i="5"/>
  <c r="K94" i="5"/>
  <c r="K82" i="5"/>
  <c r="K70" i="5"/>
  <c r="K58" i="5"/>
  <c r="K46" i="5"/>
  <c r="K34" i="5"/>
  <c r="K22" i="5"/>
  <c r="K10" i="5"/>
  <c r="J37" i="5"/>
  <c r="K83" i="5"/>
  <c r="K11" i="5"/>
  <c r="J11" i="5"/>
  <c r="H95" i="5"/>
  <c r="H71" i="5"/>
  <c r="H47" i="5"/>
  <c r="H23" i="5"/>
  <c r="I93" i="5"/>
  <c r="I69" i="5"/>
  <c r="I45" i="5"/>
  <c r="I21" i="5"/>
  <c r="J82" i="5"/>
  <c r="J58" i="5"/>
  <c r="J34" i="5"/>
  <c r="J10" i="5"/>
  <c r="J85" i="5"/>
  <c r="K35" i="5"/>
  <c r="J83" i="5"/>
  <c r="J35" i="5"/>
  <c r="H94" i="5"/>
  <c r="H70" i="5"/>
  <c r="H46" i="5"/>
  <c r="H22" i="5"/>
  <c r="I92" i="5"/>
  <c r="I68" i="5"/>
  <c r="I44" i="5"/>
  <c r="I20" i="5"/>
  <c r="K8" i="5"/>
  <c r="H19" i="5"/>
  <c r="I17" i="5"/>
  <c r="J56" i="5"/>
  <c r="J44" i="5"/>
  <c r="H90" i="5"/>
  <c r="H66" i="5"/>
  <c r="H42" i="5"/>
  <c r="H18" i="5"/>
  <c r="I88" i="5"/>
  <c r="I64" i="5"/>
  <c r="I40" i="5"/>
  <c r="I16" i="5"/>
  <c r="K91" i="5"/>
  <c r="K79" i="5"/>
  <c r="K67" i="5"/>
  <c r="K55" i="5"/>
  <c r="K43" i="5"/>
  <c r="K31" i="5"/>
  <c r="K19" i="5"/>
  <c r="K7" i="5"/>
  <c r="J61" i="5"/>
  <c r="J36" i="5"/>
  <c r="H43" i="5"/>
  <c r="I41" i="5"/>
  <c r="J80" i="5"/>
  <c r="J32" i="5"/>
  <c r="H89" i="5"/>
  <c r="H65" i="5"/>
  <c r="H41" i="5"/>
  <c r="H17" i="5"/>
  <c r="I87" i="5"/>
  <c r="I63" i="5"/>
  <c r="I39" i="5"/>
  <c r="I15" i="5"/>
  <c r="H67" i="5"/>
  <c r="I65" i="5"/>
  <c r="H88" i="5"/>
  <c r="H64" i="5"/>
  <c r="H40" i="5"/>
  <c r="H16" i="5"/>
  <c r="I86" i="5"/>
  <c r="I62" i="5"/>
  <c r="I38" i="5"/>
  <c r="I14" i="5"/>
  <c r="K90" i="5"/>
  <c r="K78" i="5"/>
  <c r="K66" i="5"/>
  <c r="K54" i="5"/>
  <c r="K42" i="5"/>
  <c r="K30" i="5"/>
  <c r="K18" i="5"/>
  <c r="K6" i="5"/>
  <c r="J13" i="5"/>
  <c r="I90" i="5"/>
  <c r="I66" i="5"/>
  <c r="I42" i="5"/>
  <c r="I18" i="5"/>
  <c r="H91" i="5"/>
  <c r="I89" i="5"/>
  <c r="H87" i="5"/>
  <c r="H63" i="5"/>
  <c r="H39" i="5"/>
  <c r="H15" i="5"/>
  <c r="I85" i="5"/>
  <c r="I61" i="5"/>
  <c r="I37" i="5"/>
  <c r="I13" i="5"/>
  <c r="K5" i="5"/>
  <c r="H84" i="5"/>
  <c r="H60" i="5"/>
  <c r="H36" i="5"/>
  <c r="H12" i="5"/>
  <c r="I82" i="5"/>
  <c r="I58" i="5"/>
  <c r="I34" i="5"/>
  <c r="I10" i="5"/>
  <c r="K88" i="5"/>
  <c r="K76" i="5"/>
  <c r="K64" i="5"/>
  <c r="K52" i="5"/>
  <c r="K40" i="5"/>
  <c r="K28" i="5"/>
  <c r="K16" i="5"/>
  <c r="K4" i="5"/>
  <c r="H86" i="5"/>
  <c r="H14" i="5"/>
  <c r="I12" i="5"/>
  <c r="K29" i="5"/>
  <c r="H85" i="5"/>
  <c r="H83" i="5"/>
  <c r="H59" i="5"/>
  <c r="H35" i="5"/>
  <c r="H11" i="5"/>
  <c r="I81" i="5"/>
  <c r="I57" i="5"/>
  <c r="I33" i="5"/>
  <c r="I9" i="5"/>
  <c r="I84" i="5"/>
  <c r="I60" i="5"/>
  <c r="I36" i="5"/>
  <c r="K89" i="5"/>
  <c r="K77" i="5"/>
  <c r="K65" i="5"/>
  <c r="K53" i="5"/>
  <c r="K17" i="5"/>
  <c r="H61" i="5"/>
  <c r="H37" i="5"/>
  <c r="H13" i="5"/>
  <c r="K87" i="5"/>
  <c r="K75" i="5"/>
  <c r="K63" i="5"/>
  <c r="K51" i="5"/>
  <c r="K39" i="5"/>
  <c r="K27" i="5"/>
  <c r="K15" i="5"/>
  <c r="K3" i="5"/>
</calcChain>
</file>

<file path=xl/sharedStrings.xml><?xml version="1.0" encoding="utf-8"?>
<sst xmlns="http://schemas.openxmlformats.org/spreadsheetml/2006/main" count="6726" uniqueCount="2695">
  <si>
    <t>_$$id</t>
  </si>
  <si>
    <t>ETagPairID</t>
  </si>
  <si>
    <t>StartETagGantryID</t>
  </si>
  <si>
    <t>EndETagGantryID</t>
  </si>
  <si>
    <t>Description</t>
  </si>
  <si>
    <t>Distance</t>
  </si>
  <si>
    <t>StartLinkid</t>
  </si>
  <si>
    <t>EndLinkid</t>
  </si>
  <si>
    <t>Geometry_StartLon</t>
  </si>
  <si>
    <t>Geometry_StartLat</t>
  </si>
  <si>
    <t>Geometry_EndLon</t>
  </si>
  <si>
    <t>Geometry_EndLat</t>
  </si>
  <si>
    <t>Geometry</t>
  </si>
  <si>
    <t>01F0017N-01F0005N</t>
  </si>
  <si>
    <t>01F0017N</t>
  </si>
  <si>
    <t>01F0005N</t>
  </si>
  <si>
    <t>八堵-基隆</t>
  </si>
  <si>
    <t>0000100100160C</t>
  </si>
  <si>
    <t>0000100100000C</t>
  </si>
  <si>
    <t>01F0029N-01F0017N</t>
  </si>
  <si>
    <t>01F0029N</t>
  </si>
  <si>
    <t>大華系統-八堵</t>
  </si>
  <si>
    <t>0000100100270C</t>
  </si>
  <si>
    <t>121.71710 25.10262;121.71827 25.10288;121.71919 25.10308;121.72041 25.10335;121.72073 25.10343;121.72084 25.10345;121.72092 25.10347;121.72099 25.10349;121.72132 25.10358;121.72186 25.10376;121.72240 25.10400;121.72276 25.10419;121.72312 25.10443;121.72346 25.10468;121.72380 25.10501;121.72384 25.10506;121.72387 25.10510;121.72393 25.10517;121.72397 25.10522;121.72401 25.10527;121.72419 25.10548;121.72442 25.10582;121.72467 25.10627;121.72485 25.10668;121.72497 25.10694;121.72509 25.10723;121.72560 25.10848;121.72561 25.10851;121.72562 25.10853;121.72578 25.10893</t>
  </si>
  <si>
    <t>01F0005S-01F0017S</t>
  </si>
  <si>
    <t>01F0005S</t>
  </si>
  <si>
    <t>01F0017S</t>
  </si>
  <si>
    <t>基隆端-基隆</t>
  </si>
  <si>
    <t>0000100000040C</t>
  </si>
  <si>
    <t>0000100000130C</t>
  </si>
  <si>
    <t>121.73231 25.11923;121.73200 25.11895;121.73172 25.11870;121.73100 25.11812;121.73013 25.11737;121.72996 25.11721;121.72938 25.11657;121.72913 25.11628;121.72887 25.11593;121.72885 25.11592;121.72880 25.11585;121.72880 25.11584;121.72852 25.11542;121.72827 25.11500;121.72813 25.11478;121.72811 25.11474;121.72809 25.11470;121.72807 25.11468;121.72806 25.11465;121.72794 25.11445;121.72774 25.11405;121.72761 25.11373;121.72726 25.11291;121.72712 25.11257;121.72711 25.11254;121.72710 25.11251;121.72681 25.11180;121.72649 25.11105</t>
  </si>
  <si>
    <t>01F0061N-01F0029N</t>
  </si>
  <si>
    <t>01F0061N</t>
  </si>
  <si>
    <t>五堵-大華系統</t>
  </si>
  <si>
    <t>0000100100600C</t>
  </si>
  <si>
    <t>121.69371 25.08821;121.69408 25.08839;121.69444 25.08861;121.69470 25.08883;121.69492 25.08903;121.69504 25.08915;121.69506 25.08918;121.69520 25.08936;121.69524 25.08941;121.69526 25.08944;121.69540 25.08965;121.69549 25.08979;121.69563 25.09007;121.69574 25.09031;121.69587 25.09065;121.69600 25.09101;121.69614 25.09142;121.69623 25.09165;121.69642 25.09221;121.69659 25.09267;121.69676 25.09318;121.69684 25.09339;121.69696 25.09375;121.69711 25.09417;121.69728 25.09466;121.69734 25.09481;121.69742 25.09500;121.69748 25.09516;121.69760 25.09540;121.69769 25.09558;121.69791 25.09591;121.69814 25.09623;121.69833 25.09640;121.69839 25.09647;121.69846 25.09652;121.69847 25.09654;121.69850 25.09656;121.69851 25.09657;121.69852 25.09657;121.69858 25.09662;121.69867 25.09670;121.69887 25.09685;121.69890 25.09687;121.69917 25.09703;121.69949 25.09719;121.69981 25.09731;121.70013 25.09740;121.70026 25.09743;121.70030 25.09744;121.70033 25.09745;121.70035 25.09745;121.70050 25.09749;121.70061 25.09750;121.70070 25.09752;121.70079 25.09753;121.70081 25.09753;121.70110 25.09754;121.70132 25.09755;121.70160 25.09753;121.70203 25.09749;121.70290 25.09737;121.70360 25.09731;121.70414 25.09731;121.70464 25.09738;121.70512 25.09747;121.70570 25.09770;121.70592 25.09781;121.70596 25.09783;121.70600 25.09785;121.70609 25.09789;121.70613 25.09791;121.70616 25.09793;121.70617 25.09793;121.70627 25.09798;121.70672 25.09828;121.70679 25.09833;121.70715 25.09862;121.70770 25.09906;121.70792 25.09926;121.70797 25.09931;121.70801 25.09933;121.70804 25.09936;121.70805 25.09938;121.70825 25.09955;121.70856 25.09983;121.70896 25.10013;121.70930 25.10036;121.70969 25.10060;121.71011 25.10081;121.71054 25.10101;121.71111 25.10124;121.71152 25.10136;121.71189 25.10145;121.71225 25.10154;121.71241 25.10158;121.71246 25.10159;121.71251 25.10160;121.71287 25.10168;121.71291 25.10169;121.71297 25.10171;121.71330 25.10178;121.71456 25.10205;121.71564 25.10229;121.71696 25.10259;121.71710 25.10262;121.71827 25.10288</t>
  </si>
  <si>
    <t>01F0017S-01F0029S</t>
  </si>
  <si>
    <t>01F0029S</t>
  </si>
  <si>
    <t>基隆-八堵</t>
  </si>
  <si>
    <t>0000100000260C</t>
  </si>
  <si>
    <t>121.72649 25.11105;121.72577 25.10920;121.72551 25.10857;121.72550 25.10855;121.72549 25.10852;121.72505 25.10745;121.72485 25.10697;121.72463 25.10649;121.72441 25.10608;121.72423 25.10575;121.72406 25.10552;121.72383 25.10525;121.72378 25.10519;121.72372 25.10512;121.72367 25.10507;121.72363 25.10502;121.72362 25.10500;121.72335 25.10476;121.72305 25.10453;121.72271 25.10430;121.72233 25.10408;121.72195 25.10391;121.72160 25.10378;121.72086 25.10358;121.72079 25.10356;121.72073 25.10354;121.72066 25.10352;121.72047 25.10348;121.71979 25.10332;121.71904 25.10317</t>
  </si>
  <si>
    <t>01F0099N-01F0061N</t>
  </si>
  <si>
    <t>01F0099N</t>
  </si>
  <si>
    <t>汐止&amp;汐止系統-五堵</t>
  </si>
  <si>
    <t>0000100100900F</t>
  </si>
  <si>
    <t>121.65877 25.07570;121.66003 25.07638;121.66009 25.07641;121.66012 25.07643;121.66013 25.07643;121.66017 25.07646;121.66058 25.07669;121.66148 25.07723;121.66222 25.07767;121.66291 25.07810;121.66375 25.07862;121.66410 25.07884;121.66418 25.07889;121.66440 25.07903;121.66479 25.07928;121.66521 25.07955;121.66527 25.07958;121.66599 25.08007;121.66677 25.08057;121.66698 25.08070;121.66734 25.08092;121.66736 25.08093;121.66737 25.08095;121.66742 25.08097;121.66744 25.08099;121.66752 25.08103;121.66771 25.08116;121.66773 25.08117;121.66775 25.08118;121.66842 25.08160;121.66850 25.08165;121.66853 25.08167;121.66856 25.08169;121.66901 25.08197;121.66957 25.08232;121.67001 25.08259;121.67058 25.08293;121.67154 25.08344;121.67223 25.08385;121.67233 25.08390;121.67303 25.08425;121.67332 25.08437;121.67336 25.08439;121.67341 25.08441;121.67374 25.08455;121.67448 25.08484;121.67525 25.08510;121.67553 25.08517;121.67600 25.08530;121.67661 25.08544;121.67704 25.08553;121.67719 25.08555;121.67779 25.08565;121.67836 25.08570;121.67887 25.08574;121.67950 25.08577;121.67951 25.08577;121.67953 25.08578;121.67967 25.08578;121.68079 25.08580;121.68172 25.08583;121.68176 25.08583;121.68217 25.08585;121.68222 25.08585;121.68227 25.08585;121.68259 25.08587;121.68305 25.08589;121.68306 25.08589;121.68321 25.08591;121.68357 25.08595;121.68392 25.08600;121.68437 25.08608;121.68502 25.08620;121.68533 25.08627;121.68538 25.08628;121.68555 25.08631;121.68578 25.08636;121.68599 25.08640;121.68628 25.08647;121.68637 25.08648;121.68684 25.08659;121.68697 25.08661;121.68700 25.08662;121.68707 25.08663;121.68707 25.08664;121.68710 25.08664;121.68716 25.08665;121.68758 25.08675;121.68774 25.08679;121.68817 25.08689;121.68855 25.08695;121.68892 25.08704;121.68908 25.08708;121.68961 25.08719;121.68982 25.08724;121.68987 25.08725;121.68990 25.08726;121.69008 25.08730;121.69029 25.08734;121.69053 25.08740;121.69077 25.08746;121.69098 25.08750;121.69150 25.08761;121.69193 25.08771;121.69215 25.08775;121.69263 25.08786;121.69299 25.08795;121.69332 25.08805;121.69365 25.08818;121.69371 25.08821;121.69408 25.08839;121.69444 25.08861</t>
  </si>
  <si>
    <t>01F0029S-01F0061S</t>
  </si>
  <si>
    <t>01F0061S</t>
  </si>
  <si>
    <t>八堵-大華系統</t>
  </si>
  <si>
    <t>0000100000600C</t>
  </si>
  <si>
    <t>121.71904 25.10317;121.71675 25.10265;121.71661 25.10262;121.71552 25.10238;121.71383 25.10201;121.71314 25.10186;121.71294 25.10182;121.71289 25.10180;121.71284 25.10179;121.71249 25.10171;121.71244 25.10170;121.71239 25.10169;121.71226 25.10166;121.71143 25.10144;121.71095 25.10128;121.71056 25.10114;121.71012 25.10095;121.70954 25.10064;121.70914 25.10039;121.70879 25.10015;121.70853 25.09995;121.70824 25.09972;121.70805 25.09955;121.70791 25.09942;121.70788 25.09940;121.70786 25.09937;121.70776 25.09929;121.70771 25.09924;121.70726 25.09885;121.70695 25.09862;121.70658 25.09833;121.70657 25.09833;121.70656 25.09832;121.70622 25.09811;121.70613 25.09805;121.70612 25.09805;121.70609 25.09803;121.70605 25.09800;121.70599 25.09796;121.70596 25.09795;121.70590 25.09792;121.70588 25.09791;121.70560 25.09779;121.70528 25.09766;121.70491 25.09756;121.70457 25.09748;121.70428 25.09744;121.70397 25.09742;121.70365 25.09742;121.70322 25.09746;121.70268 25.09752;121.70199 25.09761;121.70145 25.09766;121.70107 25.09766;121.70068 25.09763;121.70061 25.09762;121.70060 25.09762;121.70052 25.09761;121.70033 25.09757;121.70030 25.09757;121.70027 25.09756;121.70023 25.09755;121.70016 25.09754;121.69980 25.09742;121.69939 25.09727;121.69903 25.09710;121.69872 25.09689;121.69871 25.09688;121.69870 25.09688;121.69869 25.09687;121.69865 25.09684;121.69863 25.09683;121.69860 25.09680;121.69857 25.09677;121.69847 25.09670;121.69843 25.09667;121.69817 25.09643;121.69790 25.09611;121.69772 25.09587;121.69755 25.09558;121.69727 25.09501;121.69720 25.09486;121.69714 25.09471;121.69696 25.09422;121.69683 25.09382;121.69682 25.09378;121.69669 25.09344;121.69662 25.09322;121.69644 25.09271;121.69627 25.09225;121.69618 25.09199;121.69600 25.09146;121.69585 25.09105;121.69568 25.09056;121.69559 25.09036;121.69543 25.09001;121.69534 25.08983;121.69519 25.08960;121.69505 25.08939;121.69497 25.08931;121.69481 25.08913;121.69460 25.08893;121.69455 25.08889;121.69434 25.08873;121.69400 25.08851</t>
  </si>
  <si>
    <t>01F0147N-01F0099N</t>
  </si>
  <si>
    <t>01F0147N</t>
  </si>
  <si>
    <t>東湖-汐止&amp;汐止系統</t>
  </si>
  <si>
    <t>0000100101440A</t>
  </si>
  <si>
    <t>121.61362 25.06558;121.61457 25.06569;121.61537 25.06578;121.61542 25.06579;121.61543 25.06579;121.61546 25.06579;121.61636 25.06590;121.61781 25.06604;121.61786 25.06604;121.61787 25.06604;121.61792 25.06605;121.61815 25.06607;121.61816 25.06607;121.61818 25.06607;121.61821 25.06607;121.61903 25.06614;121.61906 25.06614;121.61932 25.06616;121.61958 25.06618;121.62176 25.06631;121.62227 25.06636;121.62445 25.06654;121.62448 25.06654;121.62451 25.06654;121.62463 25.06655;121.62696 25.06674;121.62886 25.06690;121.63023 25.06702;121.63034 25.06703;121.63041 25.06704;121.63054 25.06705;121.63107 25.06713;121.63143 25.06718;121.63177 25.06724;121.63224 25.06736;121.63260 25.06746;121.63306 25.06760;121.63335 25.06771;121.63367 25.06783;121.63399 25.06797;121.63438 25.06815;121.63470 25.06831;121.63483 25.06838;121.63498 25.06847;121.63526 25.06864;121.63555 25.06882;121.63589 25.06905;121.63622 25.06927;121.63631 25.06933;121.63633 25.06935;121.63635 25.06937;121.63651 25.06948;121.63684 25.06972;121.63701 25.06990;121.63756 25.07031;121.63802 25.07065;121.63847 25.07092;121.63870 25.07106;121.63902 25.07122;121.63941 25.07141;121.63958 25.07148;121.63972 25.07153;121.63978 25.07156;121.63984 25.07158;121.63985 25.07159;121.64029 25.07174;121.64071 25.07186;121.64091 25.07191;121.64093 25.07191;121.64095 25.07192;121.64104 25.07194;121.64143 25.07202;121.64187 25.07210;121.64198 25.07212;121.64204 25.07213;121.64207 25.07213;121.64233 25.07217;121.64284 25.07225;121.64310 25.07229;121.64317 25.07231;121.64328 25.07232;121.64336 25.07234;121.64354 25.07236;121.64359 25.07237;121.64365 25.07238;121.64376 25.07240;121.64378 25.07241;121.64404 25.07245;121.64493 25.07259;121.64547 25.07268;121.64551 25.07268;121.64560 25.07270;121.64578 25.07273;121.64587 25.07274;121.64592 25.07275;121.64661 25.07286;121.64798 25.07308;121.64941 25.07330;121.64943 25.07330;121.64944 25.07330;121.64964 25.07333;121.64965 25.07333;121.65097 25.07355;121.65115 25.07358;121.65119 25.07358;121.65126 25.07360;121.65240 25.07378;121.65393 25.07407;121.65397 25.07407;121.65403 25.07408;121.65405 25.07409;121.65411 25.07410;121.65414 25.07411;121.65453 25.07420;121.65456 25.07421;121.65543 25.07445;121.65601 25.07462;121.65651 25.07477;121.65671 25.07484;121.65748 25.07513;121.65766 25.07521;121.65806 25.07537;121.65829 25.07548;121.65874 25.07569;121.65877 25.07570</t>
  </si>
  <si>
    <t>01F0061S-01F0099S</t>
  </si>
  <si>
    <t>01F0099S</t>
  </si>
  <si>
    <t>大華系統-五堵</t>
  </si>
  <si>
    <t>0000100000990F</t>
  </si>
  <si>
    <t>121.69400 25.08851;121.69365 25.08833;121.69360 25.08831;121.69328 25.08819;121.69294 25.08809;121.69260 25.08800;121.69211 25.08789;121.69190 25.08785;121.69147 25.08776;121.69095 25.08765;121.69053 25.08755;121.69017 25.08747;121.68958 25.08733;121.68895 25.08719;121.68848 25.08710;121.68809 25.08703;121.68800 25.08701;121.68752 25.08688;121.68721 25.08681;121.68716 25.08680;121.68711 25.08679;121.68706 25.08678;121.68703 25.08677;121.68682 25.08673;121.68564 25.08647;121.68528 25.08639;121.68512 25.08636;121.68510 25.08636;121.68491 25.08632;121.68433 25.08621;121.68414 25.08618;121.68322 25.08605;121.68306 25.08604;121.68305 25.08604;121.68295 25.08602;121.68287 25.08601;121.68239 25.08597;121.68227 25.08597;121.68223 25.08596;121.68218 25.08596;121.68172 25.08594;121.68163 25.08594;121.68077 25.08592;121.67992 25.08590;121.67955 25.08589;121.67953 25.08589;121.67952 25.08589;121.67941 25.08589;121.67860 25.08584;121.67796 25.08578;121.67729 25.08568;121.67712 25.08565;121.67656 25.08554;121.67587 25.08538;121.67532 25.08523;121.67498 25.08513;121.67421 25.08486;121.67346 25.08457;121.67343 25.08455;121.67339 25.08453;121.67334 25.08451;121.67239 25.08407;121.67218 25.08396;121.67156 25.08363;121.67037 25.08295;121.66943 25.08237;121.66859 25.08185;121.66853 25.08181;121.66850 25.08179;121.66846 25.08177;121.66770 25.08129;121.66768 25.08128;121.66766 25.08126;121.66739 25.08109;121.66737 25.08108;121.66735 25.08107;121.66732 25.08105;121.66730 25.08104;121.66728 25.08103;121.66680 25.08073;121.66644 25.08050;121.66636 25.08045;121.66556 25.08001;121.66547 25.07996;121.66508 25.07974;121.66358 25.07878;121.66348 25.07870;121.66261 25.07813;121.66160 25.07750;121.66029 25.07668;121.66011 25.07657;121.66006 25.07655;121.66001 25.07652;121.65986 25.07643;121.65972 25.07635</t>
  </si>
  <si>
    <t>01F0155N-01F0147N</t>
  </si>
  <si>
    <t>01F0155N</t>
  </si>
  <si>
    <t>內湖-東湖</t>
  </si>
  <si>
    <t>0000100101550A</t>
  </si>
  <si>
    <t>121.60596 25.06461;121.60677 25.06471;121.60704 25.06474;121.60806 25.06487;121.60837 25.06491;121.60850 25.06493;121.60854 25.06494;121.60860 25.06495;121.61075 25.06525;121.61078 25.06525;121.61086 25.06526;121.61097 25.06528;121.61113 25.06530;121.61123 25.06531;121.61183 25.06539;121.61350 25.06557;121.61355 25.06558;121.61356 25.06558;121.61362 25.06558</t>
  </si>
  <si>
    <t>01F0099S-01F0147S</t>
  </si>
  <si>
    <t>01F0147S</t>
  </si>
  <si>
    <t>五堵-汐止&amp;汐止系統</t>
  </si>
  <si>
    <t>0000100000900F</t>
  </si>
  <si>
    <t>0000100001440A</t>
  </si>
  <si>
    <t>121.65972 25.07635;121.65858 25.07578;121.65855 25.07577;121.65806 25.07554;121.65771 25.07538;121.65691 25.07507;121.65602 25.07476;121.65524 25.07455;121.65446 25.07435;121.65424 25.07431;121.65421 25.07430;121.65414 25.07429;121.65412 25.07428;121.65405 25.07426;121.65306 25.07405;121.65213 25.07387;121.65118 25.07372;121.65111 25.07370;121.65106 25.07369;121.65086 25.07366;121.65020 25.07356;121.64944 25.07343;121.64943 25.07343;121.64941 25.07343;121.64908 25.07337;121.64883 25.07333;121.64874 25.07332;121.64709 25.07306;121.64613 25.07290;121.64596 25.07287;121.64591 25.07286;121.64582 25.07285;121.64564 25.07282;121.64555 25.07281;121.64551 25.07280;121.64508 25.07273;121.64404 25.07256;121.64402 25.07256;121.64376 25.07252;121.64374 25.07252;121.64368 25.07251;121.64362 25.07250;121.64349 25.07248;121.64343 25.07247;121.64333 25.07245;121.64324 25.07243;121.64283 25.07236;121.64218 25.07225;121.64211 25.07223;121.64207 25.07223;121.64202 25.07222;121.64188 25.07220;121.64166 25.07217;121.64117 25.07207;121.64099 25.07204;121.64097 25.07203;121.64095 25.07203;121.64078 25.07199;121.64069 25.07197;121.64037 25.07188;121.64004 25.07178;121.63988 25.07172;121.63982 25.07170;121.63977 25.07168;121.63964 25.07164;121.63937 25.07153;121.63930 25.07150;121.63894 25.07133;121.63870 25.07121;121.63834 25.07101;121.63797 25.07077;121.63762 25.07054;121.63715 25.07021;121.63664 25.06982;121.63622 25.06951;121.63620 25.06949;121.63616 25.06946;121.63614 25.06944;121.63576 25.06916;121.63554 25.06901;121.63528 25.06884;121.63497 25.06865;121.63464 25.06846;121.63448 25.06838;121.63428 25.06828;121.63402 25.06815;121.63366 25.06799;121.63354 25.06795;121.63306 25.06775;121.63277 25.06764;121.63249 25.06756;121.63182 25.06738;121.63104 25.06723;121.63086 25.06721;121.63030 25.06715;121.63024 25.06715;121.63015 25.06714;121.62997 25.06712;121.62847 25.06699;121.62680 25.06685;121.62544 25.06674;121.62450 25.06667;121.62447 25.06666;121.62444 25.06666;121.62424 25.06664;121.62286 25.06653;121.62164 25.06643;121.62099 25.06638;121.62095 25.06638;121.62005 25.06631;121.61957 25.06628;121.61931 25.06626;121.61903 25.06624;121.61854 25.06621;121.61821 25.06618;121.61818 25.06618;121.61815 25.06618;121.61794 25.06616;121.61792 25.06616;121.61787 25.06615;121.61781 25.06615;121.61713 25.06609;121.61611 25.06599;121.61544 25.06592;121.61541 25.06591;121.61536 25.06591;121.61475 25.06584</t>
  </si>
  <si>
    <t>01F0213N-01F0155N</t>
  </si>
  <si>
    <t>01F0213N</t>
  </si>
  <si>
    <t>圓山-內湖</t>
  </si>
  <si>
    <t>0000100102100A</t>
  </si>
  <si>
    <t>0000100101500A</t>
  </si>
  <si>
    <t>121.54906 25.07308;121.55128 25.07303;121.55195 25.07302;121.55198 25.07301;121.55203 25.07301;121.55209 25.07301;121.55241 25.07301;121.55349 25.07298;121.55375 25.07298;121.55509 25.07295;121.55567 25.07292;121.55628 25.07284;121.55673 25.07276;121.55805 25.07242;121.55806 25.07241;121.55826 25.07235;121.55914 25.07205;121.55997 25.07174;121.56054 25.07154;121.56157 25.07127;121.56231 25.07113;121.56300 25.07106;121.56334 25.07105;121.56387 25.07103;121.56441 25.07102;121.56550 25.07105;121.56653 25.07106;121.56741 25.07108;121.56860 25.07105;121.56873 25.07104;121.56886 25.07104;121.56887 25.07104;121.56888 25.07104;121.56891 25.07104;121.56894 25.07104;121.56898 25.07104;121.56961 25.07101;121.57081 25.07094;121.57105 25.07091;121.57106 25.07091;121.57108 25.07091;121.57132 25.07088;121.57151 25.07087;121.57198 25.07081;121.57217 25.07079;121.57227 25.07078;121.57261 25.07073;121.57288 25.07070;121.57289 25.07069;121.57290 25.07069;121.57295 25.07069;121.57301 25.07068;121.57307 25.07067;121.57312 25.07066;121.57317 25.07065;121.57320 25.07065;121.57323 25.07064;121.57327 25.07064;121.57328 25.07064;121.57335 25.07063;121.57360 25.07059;121.57374 25.07056;121.57456 25.07042;121.57464 25.07040;121.57469 25.07039;121.57471 25.07039;121.57477 25.07038;121.57477 25.07037;121.57479 25.07037;121.57484 25.07036;121.57491 25.07034;121.57505 25.07031;121.57564 25.07020;121.57625 25.07006;121.57641 25.07002;121.57646 25.07001;121.57652 25.06999;121.57655 25.06999;121.57742 25.06977;121.57808 25.06957;121.57888 25.06932;121.57922 25.06922;121.57927 25.06921;121.57928 25.06920;121.57930 25.06920;121.57931 25.06919;121.57992 25.06899;121.58054 25.06876;121.58098 25.06860;121.58117 25.06853;121.58182 25.06827;121.58193 25.06821;121.58200 25.06818;121.58201 25.06818;121.58206 25.06815;121.58208 25.06815;121.58210 25.06814;121.58217 25.06810;121.58218 25.06810;121.58224 25.06808;121.58247 25.06797;121.58292 25.06777;121.58305 25.06771;121.58306 25.06771;121.58483 25.06701;121.58551 25.06671;121.58561 25.06667;121.58576 25.06660;121.58578 25.06660;121.58680 25.06618;121.58690 25.06613;121.58765 25.06582;121.58768 25.06581;121.58770 25.06580;121.58772 25.06579;121.58775 25.06578;121.58778 25.06577;121.58787 25.06573;121.58933 25.06516;121.58988 25.06497;121.59008 25.06491;121.59020 25.06487;121.59023 25.06486;121.59033 25.06482;121.59058 25.06474;121.59084 25.06466;121.59097 25.06461;121.59098 25.06461;121.59115 25.06456;121.59140 25.06448;121.59150 25.06446;121.59281 25.06411;121.59322 25.06404;121.59324 25.06403;121.59330 25.06402;121.59332 25.06402;121.59338 25.06401;121.59405 25.06391;121.59474 25.06380;121.59496 25.06378;121.59548 25.06374;121.59555 25.06373;121.59563 25.06372;121.59587 25.06370;121.59665 25.06368;121.59750 25.06368;121.59805 25.06370;121.59875 25.06373;121.59952 25.06380;121.60072 25.06393;121.60131 25.06401;121.60178 25.06407;121.60352 25.06429;121.60456 25.06443;121.60596 25.06461</t>
  </si>
  <si>
    <t>01F0147S-01F0155S</t>
  </si>
  <si>
    <t>01F0155S</t>
  </si>
  <si>
    <t>汐止&amp;汐止系統-東湖</t>
  </si>
  <si>
    <t>0000100001530A</t>
  </si>
  <si>
    <t>121.61475 25.06584;121.61375 25.06571;121.61370 25.06571;121.61369 25.06570;121.61363 25.06570;121.61344 25.06567;121.61161 25.06544;121.61121 25.06539;121.61111 25.06538;121.61096 25.06536;121.61086 25.06535;121.61075 25.06533;121.60886 25.06510;121.60858 25.06507;121.60854 25.06506;121.60849 25.06505;121.60835 25.06504;121.60806 25.06500;121.60755 25.06494;121.60670 25.06482</t>
  </si>
  <si>
    <t>01F0155S-01F0182S</t>
  </si>
  <si>
    <t>01F0182S</t>
  </si>
  <si>
    <t>東湖-內湖</t>
  </si>
  <si>
    <t>0000100001800A</t>
  </si>
  <si>
    <t>121.60670 25.06482;121.60548 25.06467;121.60468 25.06456;121.60399 25.06447;121.60318 25.06437;121.60239 25.06428;121.60129 25.06413;121.60126 25.06413;121.60041 25.06402;121.60004 25.06398;121.59934 25.06390;121.59862 25.06385;121.59765 25.06380;121.59680 25.06381;121.59593 25.06385;121.59591 25.06385;121.59584 25.06386;121.59577 25.06387;121.59491 25.06394;121.59431 25.06404;121.59344 25.06414;121.59337 25.06415;121.59335 25.06416;121.59328 25.06417;121.59327 25.06417;121.59258 25.06431;121.59151 25.06457;121.59119 25.06467;121.59102 25.06472;121.59087 25.06477;121.59067 25.06483;121.59038 25.06493;121.59030 25.06495;121.59023 25.06498;121.59012 25.06501;121.59010 25.06502;121.58988 25.06510;121.58897 25.06545;121.58778 25.06593;121.58775 25.06595;121.58773 25.06596;121.58771 25.06597;121.58768 25.06598;121.58765 25.06599;121.58707 25.06626;121.58570 25.06682;121.58555 25.06688;121.58544 25.06692;121.58486 25.06716;121.58418 25.06744;121.58306 25.06790;121.58305 25.06791;121.58301 25.06792;121.58266 25.06804;121.58245 25.06814;121.58240 25.06816;121.58238 25.06817;121.58231 25.06820;121.58230 25.06820;121.58228 25.06821;121.58227 25.06821;121.58224 25.06823;121.58221 25.06824;121.58220 25.06824;121.58213 25.06827;121.58147 25.06853;121.58131 25.06860</t>
  </si>
  <si>
    <t>01F0233N-01F0213N</t>
  </si>
  <si>
    <t>01F0233N</t>
  </si>
  <si>
    <t>臺北-圓山</t>
  </si>
  <si>
    <t>0000100102300A</t>
  </si>
  <si>
    <t>121.53183 25.07272;121.53223 25.07263;121.53266 25.07258;121.53306 25.07255;121.53329 25.07255;121.53335 25.07255;121.53339 25.07255;121.53349 25.07255;121.53388 25.07257;121.53391 25.07257;121.53402 25.07258;121.53447 25.07263;121.53488 25.07268;121.53560 25.07281;121.53571 25.07282;121.53576 25.07282;121.53578 25.07283;121.53584 25.07283;121.53586 25.07283;121.53604 25.07285;121.53605 25.07285;121.53615 25.07287;121.53622 25.07288;121.53669 25.07292;121.53696 25.07295;121.53726 25.07298;121.53860 25.07315;121.53943 25.07321;121.54008 25.07324;121.54114 25.07323;121.54183 25.07322;121.54362 25.07318;121.54382 25.07318;121.54417 25.07317;121.54422 25.07317;121.54430 25.07317;121.54440 25.07317;121.54446 25.07317;121.54537 25.07315;121.54692 25.07313;121.54906 25.07308</t>
  </si>
  <si>
    <t>01F0256N-01F0233N</t>
  </si>
  <si>
    <t>01F0256N</t>
  </si>
  <si>
    <t>三重-臺北</t>
  </si>
  <si>
    <t>0000100102560A</t>
  </si>
  <si>
    <t>121.50900 25.07805;121.51077 25.07806;121.51147 25.07804;121.51169 25.07804;121.51173 25.07804;121.51177 25.07803;121.51184 25.07803;121.51188 25.07803;121.51203 25.07802;121.51246 25.07799;121.51248 25.07798;121.51251 25.07798;121.51269 25.07796;121.51370 25.07785;121.51371 25.07785;121.51379 25.07784;121.51388 25.07783;121.51392 25.07782;121.51400 25.07781;121.51408 25.07781;121.51473 25.07773;121.51517 25.07767;121.51557 25.07762;121.51564 25.07761;121.51567 25.07761;121.51569 25.07760;121.51596 25.07757;121.51671 25.07745;121.51797 25.07723;121.51814 25.07720;121.51936 25.07694;121.51958 25.07689;121.51972 25.07686;121.51981 25.07685;121.52045 25.07671;121.52059 25.07667;121.52071 25.07663;121.52116 25.07650;121.52198 25.07626;121.52283 25.07601;121.52290 25.07598;121.52294 25.07597;121.52361 25.07574;121.52417 25.07555;121.52426 25.07552;121.52448 25.07544;121.52460 25.07539;121.52491 25.07527;121.52499 25.07524;121.52502 25.07524;121.52502 25.07523;121.52505 25.07522;121.52517 25.07518;121.52543 25.07508;121.52551 25.07505;121.52552 25.07504;121.52557 25.07502;121.52570 25.07497;121.52571 25.07497;121.52577 25.07495;121.52581 25.07493;121.52583 25.07492;121.52628 25.07475;121.52630 25.07475;121.52631 25.07474;121.52634 25.07473;121.52637 25.07471;121.52644 25.07469;121.52647 25.07468;121.52649 25.07467;121.52650 25.07467;121.52654 25.07465;121.52659 25.07463;121.52660 25.07463;121.52663 25.07462;121.52674 25.07458;121.52679 25.07456;121.52682 25.07455;121.52707 25.07446;121.52731 25.07436;121.52744 25.07431;121.52747 25.07430;121.52750 25.07429;121.52752 25.07428;121.52759 25.07426;121.52776 25.07419;121.52799 25.07410;121.52847 25.07392;121.52853 25.07390;121.52859 25.07387;121.52895 25.07372;121.52912 25.07365;121.52921 25.07361;121.52924 25.07360;121.52925 25.07360;121.52926 25.07359;121.52940 25.07353;121.52977 25.07338;121.52980 25.07337;121.52982 25.07336;121.52990 25.07333;121.52991 25.07333;121.53019 25.07324;121.53080 25.07304</t>
  </si>
  <si>
    <t>01F0182S-01F0248S</t>
  </si>
  <si>
    <t>01F0248S</t>
  </si>
  <si>
    <t>內湖-圓山</t>
  </si>
  <si>
    <t>0000100002400A</t>
  </si>
  <si>
    <t>121.58131 25.06860;121.58071 25.06883;121.57989 25.06912;121.57938 25.06929;121.57935 25.06930;121.57934 25.06931;121.57929 25.06932;121.57907 25.06939;121.57824 25.06965;121.57745 25.06987;121.57661 25.07008;121.57651 25.07011;121.57647 25.07012;121.57641 25.07013;121.57564 25.07031;121.57490 25.07047;121.57487 25.07047;121.57484 25.07047;121.57478 25.07048;121.57476 25.07049;121.57470 25.07050;121.57469 25.07050;121.57463 25.07051;121.57439 25.07055;121.57359 25.07070;121.57351 25.07071;121.57335 25.07074;121.57328 25.07075;121.57327 25.07075;121.57320 25.07076;121.57317 25.07076;121.57312 25.07077;121.57311 25.07077;121.57307 25.07078;121.57295 25.07080;121.57290 25.07080;121.57289 25.07080;121.57288 25.07081;121.57261 25.07085;121.57260 25.07085;121.57218 25.07089;121.57206 25.07091;121.57198 25.07092;121.57138 25.07099;121.57131 25.07099;121.57107 25.07102;121.57106 25.07102;121.57104 25.07102;121.57063 25.07106;121.57002 25.07110;121.56941 25.07114;121.56898 25.07115;121.56895 25.07115;121.56891 25.07116;121.56889 25.07116;121.56887 25.07116;121.56886 25.07116;121.56875 25.07116;121.56862 25.07117;121.56783 25.07118;121.56697 25.07117;121.56597 25.07116;121.56510 25.07115;121.56433 25.07114;121.56371 25.07114;121.56333 25.07116;121.56302 25.07118;121.56246 25.07124;121.56180 25.07134;121.56129 25.07146;121.56046 25.07170;121.55962 25.07199;121.55875 25.07230;121.55806 25.07254;121.55805 25.07255;121.55742 25.07271;121.55670 25.07288;121.55607 25.07297;121.55560 25.07302;121.55492 25.07306;121.55373 25.07308;121.55287 25.07309;121.55244 25.07310;121.55219 25.07310;121.55213 25.07310;121.55209 25.07310;121.55204 25.07310;121.55147 25.07312;121.55059 25.07313;121.54974 25.07314;121.54871 25.07318;121.54813 25.07319;121.54740 25.07321;121.54644 25.07323;121.54551 25.07323;121.54459 25.07326;121.54447 25.07326;121.54440 25.07326;121.54431 25.07326;121.54422 25.07326;121.54417 25.07327;121.54388 25.07327;121.54385 25.07327;121.54309 25.07328;121.54243 25.07330;121.54165 25.07333;121.54160 25.07333;121.54102 25.07337;121.54012 25.07337;121.53983 25.07337;121.53925 25.07333;121.53922 25.07333;121.53831 25.07323;121.53743 25.07312;121.53660 25.07301;121.53613 25.07296;121.53592 25.07293;121.53581 25.07291;121.53578 25.07291;121.53574 25.07290;121.53569 25.07290;121.53568 25.07289;121.53558 25.07288;121.53530 25.07284;121.53448 25.07275;121.53400 25.07269;121.53399 25.07268;121.53390 25.07268;121.53351 25.07267;121.53336 25.07267;121.53331 25.07267;121.53326 25.07267;121.53306 25.07268;121.53285 25.07269;121.53253 25.07271;121.53233 25.07274;121.53210 25.07278;121.53199 25.07281;121.53185 25.07284;121.53180 25.07285;121.53178 25.07285;121.53171 25.07287;121.53145 25.07294;121.53091 25.07312;121.53034 25.07333;121.53033 25.07333;121.52998 25.07347;121.52997 25.07347;121.52991 25.07350;121.52990 25.07350;121.52987 25.07351;121.52986 25.07351;121.52970 25.07357;121.52956 25.07363;121.52947 25.07366;121.52941 25.07369;121.52921 25.07378;121.52919 25.07379;121.52858 25.07405;121.52848 25.07409;121.52806 25.07426;121.52783 25.07434;121.52757 25.07444;121.52742 25.07450;121.52740 25.07451;121.52738 25.07451;121.52735 25.07452;121.52714 25.07460;121.52692 25.07468;121.52689 25.07469;121.52688 25.07470;121.52682 25.07472;121.52675 25.07475;121.52673 25.07475;121.52673 25.07476;121.52668 25.07477;121.52666 25.07478;121.52665 25.07478;121.52664 25.07479;121.52659 25.07481;121.52654 25.07482;121.52653 25.07483;121.52652 25.07483;121.52649 25.07484;121.52646 25.07486;121.52645 25.07486;121.52636 25.07489;121.52598 25.07504;121.52593 25.07505;121.52591 25.07506;121.52580 25.07510;121.52578 25.07511;121.52573 25.07513;121.52570 25.07514;121.52560 25.07518;121.52554 25.07520;121.52552 25.07521;121.52549 25.07522;121.52523 25.07532;121.52497 25.07542;121.52493 25.07544;121.52489 25.07545;121.52486 25.07546;121.52465 25.07554;121.52454 25.07558;121.52420 25.07570;121.52413 25.07573;121.52399 25.07578;121.52268 25.07618;121.52265 25.07619;121.52259 25.07620;121.52205 25.07637;121.52106 25.07667;121.52076 25.07675;121.52064 25.07679;121.52063 25.07679;121.52016 25.07692;121.51926 25.07712;121.51911 25.07715;121.51897 25.07718;121.51811 25.07738</t>
  </si>
  <si>
    <t>01F0293N-01F0256N</t>
  </si>
  <si>
    <t>01F0293N</t>
  </si>
  <si>
    <t>五股-三重</t>
  </si>
  <si>
    <t>0000100102900F</t>
  </si>
  <si>
    <t>0000100102520A</t>
  </si>
  <si>
    <t>121.47289 25.07474;121.47344 25.07459;121.47418 25.07440;121.47452 25.07432;121.47494 25.07421;121.47532 25.07411;121.47561 25.07404;121.47564 25.07403;121.47569 25.07402;121.47572 25.07401;121.47621 25.07388;121.47638 25.07384;121.47686 25.07372;121.47735 25.07361;121.47784 25.07351;121.47827 25.07343;121.47893 25.07335;121.47908 25.07333;121.47963 25.07327;121.48027 25.07323;121.48057 25.07321;121.48090 25.07321;121.48120 25.07319;121.48158 25.07320;121.48180 25.07321;121.48181 25.07321;121.48183 25.07321;121.48185 25.07321;121.48186 25.07321;121.48188 25.07321;121.48190 25.07321;121.48191 25.07321;121.48192 25.07321;121.48221 25.07321;121.48252 25.07322;121.48282 25.07323;121.48306 25.07324;121.48332 25.07327;121.48365 25.07331;121.48388 25.07333;121.48389 25.07333;121.48422 25.07337;121.48435 25.07339;121.48442 25.07340;121.48448 25.07341;121.48469 25.07344;121.48524 25.07355;121.48552 25.07360;121.48583 25.07367;121.48592 25.07369;121.48684 25.07391;121.48688 25.07392;121.48698 25.07394;121.48710 25.07397;121.48780 25.07413;121.48878 25.07436;121.48962 25.07456;121.48980 25.07460;121.49001 25.07465;121.49009 25.07467;121.49022 25.07470;121.49023 25.07470;121.49030 25.07472;121.49033 25.07472;121.49106 25.07489;121.49140 25.07497;121.49146 25.07498;121.49152 25.07500;121.49175 25.07505;121.49250 25.07522;121.49347 25.07546;121.49433 25.07567;121.49442 25.07569;121.49476 25.07577;121.49551 25.07595;121.49552 25.07595;121.49635 25.07614;121.49723 25.07633;121.49767 25.07643;121.49776 25.07645;121.49822 25.07655;121.49893 25.07674;121.49932 25.07685;121.49937 25.07686;121.49938 25.07686;121.49943 25.07688;121.49946 25.07689;121.49967 25.07694;121.50038 25.07710;121.50116 25.07727;121.50152 25.07734;121.50171 25.07737;121.50178 25.07738;121.50185 25.07739;121.50188 25.07740;121.50193 25.07741;121.50195 25.07741;121.50200 25.07742;121.50208 25.07744;121.50211 25.07744;121.50214 25.07745;121.50223 25.07746;121.50226 25.07747;121.50230 25.07747;121.50260 25.07753;121.50341 25.07765;121.50343 25.07765;121.50346 25.07766;121.50358 25.07767;121.50364 25.07768;121.50402 25.07773;121.50480 25.07782;121.50571 25.07791;121.50684 25.07799;121.50723 25.07802;121.50785 25.07804;121.50806 25.07804;121.50807 25.07804;121.50809 25.07804;121.50812 25.07805;121.50815 25.07805;121.50819 25.07805;121.50836 25.07805;121.50838 25.07805;121.50844 25.07805;121.50860 25.07805;121.50862 25.07805;121.50870 25.07805;121.50878 25.07805;121.50900 25.07805</t>
  </si>
  <si>
    <t>01F0248S-01F0264S</t>
  </si>
  <si>
    <t>01F0264S</t>
  </si>
  <si>
    <t>圓山-臺北</t>
  </si>
  <si>
    <t>0000100002610F</t>
  </si>
  <si>
    <t>121.51811 25.07738;121.51685 25.07763;121.51572 25.07781;121.51570 25.07781;121.51569 25.07781;121.51567 25.07782;121.51560 25.07782;121.51461 25.07795;121.51426 25.07798;121.51408 25.07800;121.51400 25.07800;121.51393 25.07801;121.51389 25.07802;121.51379 25.07803;121.51371 25.07803;121.51271 25.07813;121.51248 25.07815;121.51245 25.07815;121.51243 25.07815;121.51204 25.07818;121.51180 25.07819;121.51176 25.07819;121.51168 25.07820;121.51166 25.07820;121.51161 25.07820;121.51148 25.07821;121.51078 25.07823;121.50928 25.07828;121.50902 25.07829;121.50866 25.07827;121.50857 25.07827;121.50851 25.07827;121.50845 25.07827;121.50844 25.07827;121.50840 25.07826;121.50835 25.07826;121.50832 25.07826;121.50813 25.07826;121.50809 25.07826;121.50807 25.07825;121.50806 25.07825;121.50796 25.07825;121.50793 25.07825;121.50791 25.07825;121.50780 25.07824;121.50721 25.07821;121.50683 25.07818;121.50570 25.07809;121.50479 25.07801;121.50472 25.07800;121.50399 25.07791;121.50359 25.07786;121.50352 25.07785;121.50339 25.07783;121.50338 25.07783;121.50336 25.07783;121.50333 25.07782;121.50257 25.07771;121.50217 25.07764;121.50214 25.07763;121.50211 25.07763;121.50201 25.07761;121.50198 25.07760;121.50195 25.07760;121.50193 25.07759;121.50189 25.07759;121.50188 25.07759;121.50182 25.07758;121.50179 25.07757;121.50172 25.07756;121.50164 25.07754</t>
  </si>
  <si>
    <t>01F0340N-01F0293N</t>
  </si>
  <si>
    <t>01F0340N</t>
  </si>
  <si>
    <t>高公局-五股</t>
  </si>
  <si>
    <t>0000100103400F</t>
  </si>
  <si>
    <t>121.42803 25.06797;121.42838 25.06801;121.42909 25.06807;121.43000 25.06813;121.43002 25.06813;121.43102 25.06816;121.43160 25.06818;121.43236 25.06821;121.43285 25.06824;121.43305 25.06825;121.43306 25.06825;121.43369 25.06828;121.43442 25.06832;121.43503 25.06836;121.43512 25.06837;121.43517 25.06837;121.43524 25.06838;121.43562 25.06841;121.43633 25.06848;121.43678 25.06855;121.43680 25.06855;121.43684 25.06855;121.43688 25.06856;121.43700 25.06857;121.43728 25.06861;121.43730 25.06862;121.43732 25.06862;121.43734 25.06862;121.43738 25.06863;121.43739 25.06863;121.43742 25.06864;121.43745 25.06864;121.43748 25.06864;121.43752 25.06865;121.43756 25.06866;121.43758 25.06866;121.43762 25.06866;121.43763 25.06866;121.43768 25.06867;121.43772 25.06868;121.43774 25.06868;121.43775 25.06868;121.43779 25.06869;121.43864 25.06883;121.43888 25.06888;121.43896 25.06890;121.43901 25.06891;121.43906 25.06892;121.43908 25.06892;121.43963 25.06903;121.44030 25.06918;121.44091 25.06933;121.44109 25.06938;121.44123 25.06941;121.44152 25.06949;121.44154 25.06950;121.44157 25.06951;121.44217 25.06966;121.44322 25.06997;121.44436 25.07031;121.44531 25.07060;121.44633 25.07092;121.44733 25.07122;121.44738 25.07123;121.44838 25.07154;121.44932 25.07182;121.45001 25.07203;121.45105 25.07234;121.45108 25.07235;121.45137 25.07243;121.45152 25.07248;121.45236 25.07272;121.45342 25.07305;121.45401 25.07322;121.45406 25.07324;121.45408 25.07324;121.45415 25.07326;121.45415 25.07327;121.45423 25.07329;121.45427 25.07330;121.45430 25.07331;121.45437 25.07333;121.45438 25.07333;121.45535 25.07362;121.45567 25.07372;121.45621 25.07387;121.45667 25.07402;121.45679 25.07405;121.45734 25.07422;121.45805 25.07444;121.45806 25.07444;121.45809 25.07445;121.45831 25.07451;121.45844 25.07455;121.45846 25.07456;121.45848 25.07457;121.45860 25.07460;121.45866 25.07462;121.45873 25.07465;121.45879 25.07466;121.45895 25.07472;121.45940 25.07484;121.45956 25.07489;121.45960 25.07490;121.45963 25.07491;121.45974 25.07494;121.45997 25.07500;121.46043 25.07512;121.46084 25.07521;121.46118 25.07528;121.46156 25.07536;121.46216 25.07546;121.46230 25.07548;121.46239 25.07549;121.46246 25.07551;121.46260 25.07553;121.46318 25.07560;121.46358 25.07564;121.46390 25.07567;121.46419 25.07569;121.46452 25.07572;121.46483 25.07573;121.46502 25.07574;121.46536 25.07575;121.46565 25.07576;121.46593 25.07576;121.46619 25.07575;121.46648 25.07575;121.46650 25.07575;121.46664 25.07574;121.46689 25.07574;121.46709 25.07573;121.46730 25.07572;121.46748 25.07570;121.46765 25.07569;121.46793 25.07567;121.46805 25.07566;121.46812 25.07565;121.46817 25.07565;121.46822 25.07565;121.46824 25.07564;121.46828 25.07564;121.46850 25.07562;121.46884 25.07558;121.46913 25.07554;121.46934 25.07551;121.46967 25.07546;121.46975 25.07544;121.46985 25.07543;121.47013 25.07537;121.47051 25.07530;121.47095 25.07521;121.47133 25.07512;121.47178 25.07502;121.47241 25.07485;121.47289 25.07474</t>
  </si>
  <si>
    <t>01F0264S-01F0293S</t>
  </si>
  <si>
    <t>01F0293S</t>
  </si>
  <si>
    <t>臺北-三重</t>
  </si>
  <si>
    <t>0000100002900F</t>
  </si>
  <si>
    <t>121.50179 25.07757;121.50172 25.07756;121.50164 25.07754;121.50148 25.07751;121.50112 25.07745;121.50031 25.07728;121.49961 25.07715;121.49934 25.07708;121.49931 25.07707;121.49928 25.07706;121.49926 25.07705;121.49922 25.07704;121.49815 25.07676;121.49734 25.07658;121.49668 25.07643;121.49546 25.07615;121.49471 25.07597;121.49446 25.07591;121.49436 25.07589;121.49342 25.07566;121.49245 25.07541;121.49148 25.07518;121.49142 25.07517;121.49136 25.07516;121.49086 25.07504;121.49025 25.07489;121.49010 25.07486;121.48999 25.07483;121.48991 25.07481;121.48988 25.07480;121.48985 25.07480;121.48981 25.07479;121.48972 25.07477;121.48958 25.07473;121.48873 25.07453;121.48775 25.07430;121.48716 25.07415;121.48704 25.07413;121.48692 25.07410;121.48679 25.07407;121.48579 25.07383;121.48573 25.07382;121.48547 25.07376;121.48520 25.07371;121.48466 25.07361;121.48447 25.07358;121.48441 25.07357;121.48434 25.07356;121.48419 25.07354;121.48376 25.07348;121.48343 25.07345;121.48306 25.07341;121.48254 25.07338;121.48223 25.07336;121.48193 25.07335;121.48192 25.07335;121.48190 25.07335;121.48188 25.07335;121.48186 25.07335;121.48185 25.07335;121.48183 25.07335;121.48181 25.07335;121.48180 25.07335;121.48148 25.07335;121.48124 25.07335;121.48078 25.07336;121.48051 25.07337;121.48026 25.07338;121.47989 25.07341;121.47946 25.07345;121.47917 25.07349;121.47872 25.07355;121.47831 25.07361;121.47787 25.07368;121.47739 25.07378;121.47691 25.07389;121.47643 25.07401;121.47602 25.07412;121.47581 25.07417;121.47578 25.07418;121.47576 25.07418;121.47572 25.07419;121.47557 25.07423;121.47518 25.07433;121.47468 25.07446;121.47424 25.07458;121.47381 25.07469;121.47354 25.07476;121.47315 25.07485</t>
  </si>
  <si>
    <t>01F0293S-01F0339S</t>
  </si>
  <si>
    <t>01F0339S</t>
  </si>
  <si>
    <t>三重-五股</t>
  </si>
  <si>
    <t>0000100003380F</t>
  </si>
  <si>
    <t>121.47354 25.07476;121.47315 25.07485;121.47277 25.07495;121.47240 25.07505;121.47205 25.07514;121.47165 25.07524;121.47127 25.07533;121.47089 25.07542;121.47067 25.07546;121.47050 25.07549;121.47025 25.07554;121.46999 25.07559;121.46968 25.07563;121.46938 25.07568;121.46916 25.07572;121.46886 25.07575;121.46849 25.07580;121.46835 25.07581;121.46828 25.07582;121.46818 25.07583;121.46811 25.07584;121.46795 25.07586;121.46767 25.07588;121.46749 25.07589;121.46732 25.07590;121.46710 25.07592;121.46690 25.07593;121.46664 25.07593;121.46648 25.07594;121.46629 25.07594;121.46619 25.07594;121.46597 25.07594;121.46569 25.07594;121.46500 25.07593;121.46482 25.07592;121.46451 25.07590;121.46417 25.07588;121.46387 25.07586;121.46357 25.07583;121.46316 25.07579;121.46256 25.07571;121.46238 25.07569;121.46230 25.07567;121.46222 25.07566;121.46172 25.07557;121.46117 25.07546;121.46081 25.07538;121.46039 25.07528;121.45988 25.07516;121.45963 25.07509;121.45953 25.07507;121.45947 25.07505;121.45908 25.07493;121.45873 25.07482;121.45868 25.07481;121.45860 25.07478;121.45854 25.07476;121.45842 25.07473;121.45840 25.07472;121.45837 25.07471;121.45808 25.07462;121.45805 25.07461;121.45737 25.07440;121.45665 25.07420;121.45659 25.07418;121.45571 25.07392;121.45529 25.07379;121.45486 25.07366;121.45422 25.07347;121.45412 25.07344;121.45409 25.07343;121.45402 25.07341;121.45400 25.07340;121.45394 25.07338;121.45393 25.07338;121.45379 25.07333;121.45378 25.07333;121.45351 25.07325;121.45254 25.07295;121.45234 25.07289;121.45165 25.07268;121.45149 25.07264;121.45142 25.07262;121.45118 25.07254;121.45108 25.07251;121.45072 25.07240;121.45004 25.07219;121.44879 25.07181;121.44747 25.07141;121.44720 25.07133;121.44633 25.07107;121.44519 25.07072;121.44413 25.07040;121.44363 25.07025;121.44309 25.07008;121.44257 25.06993;121.44219 25.06982;121.44187 25.06973;121.44154 25.06964;121.44151 25.06963;121.44148 25.06962;121.44120 25.06955;121.44109 25.06952;121.44082 25.06945;121.44035 25.06935;121.43990 25.06925;121.43954 25.06919;121.43931 25.06915;121.43922 25.06914;121.43919 25.06913;121.43914 25.06912;121.43909 25.06911;121.43904 25.06910;121.43842 25.06899;121.43776 25.06887;121.43772 25.06886;121.43771 25.06886;121.43769 25.06886;121.43764 25.06885;121.43759 25.06884;121.43749 25.06883;121.43742 25.06882;121.43739 25.06881;121.43734 25.06881;121.43733 25.06881;121.43729 25.06880;121.43726 25.06880;121.43725 25.06879;121.43695 25.06875;121.43684 25.06874;121.43681 25.06873;121.43677 25.06873;121.43675 25.06873;121.43621 25.06866;121.43559 25.06859;121.43528 25.06856;121.43523 25.06856;121.43517 25.06855;121.43495 25.06853;121.43414 25.06848;121.43312 25.06843;121.43306 25.06842;121.43305 25.06842;121.43221 25.06839;121.43157 25.06836;121.43132 25.06835;121.43095 25.06833;121.42996 25.06829;121.42971 25.06828</t>
  </si>
  <si>
    <t>01F0376N-01F0340N</t>
  </si>
  <si>
    <t>01F0376N</t>
  </si>
  <si>
    <t>林口(文化一路)-高公局</t>
  </si>
  <si>
    <t>0000100103700F</t>
  </si>
  <si>
    <t>0000100103380F</t>
  </si>
  <si>
    <t>121.39716 25.05856;121.39777 25.05782;121.39812 25.05748;121.39834 25.05726;121.39866 25.05700;121.39902 25.05670;121.39944 25.05642;121.39984 25.05618;121.40021 25.05600;121.40058 25.05584;121.40118 25.05562;121.40156 25.05552;121.40194 25.05544;121.40236 25.05536;121.40237 25.05536;121.40285 25.05531;121.40332 25.05529;121.40375 25.05529;121.40417 25.05531;121.40448 25.05535;121.40453 25.05536;121.40459 25.05536;121.40464 25.05537;121.40471 25.05538;121.40514 25.05548;121.40562 25.05561;121.40572 25.05564;121.40589 25.05570;121.40600 25.05574;121.40620 25.05582;121.40642 25.05590;121.40668 25.05601;121.40730 25.05632;121.40806 25.05678;121.40824 25.05689;121.40850 25.05705;121.40906 25.05745;121.41112 25.05873;121.41116 25.05876;121.41573 25.06162;121.41821 25.06317;121.41922 25.06367;121.41945 25.06382;121.41955 25.06388;121.41981 25.06405;121.42037 25.06441;121.42044 25.06446;121.42050 25.06450;121.42058 25.06455;121.42102 25.06482;121.42171 25.06525;121.42237 25.06566;121.42294 25.06603;121.42340 25.06630;121.42395 25.06661;121.42426 25.06679;121.42447 25.06690;121.42451 25.06692;121.42455 25.06693;121.42462 25.06698;121.42493 25.06712;121.42525 25.06726;121.42569 25.06742;121.42634 25.06763;121.42664 25.06772;121.42704 25.06781;121.42735 25.06787;121.42774 25.06794;121.42798 25.06797</t>
  </si>
  <si>
    <t>01F0413N-01F0376N</t>
  </si>
  <si>
    <t>01F0413N</t>
  </si>
  <si>
    <t>林口(文化北路)-林口(文化一路)</t>
  </si>
  <si>
    <t>0000100104100H</t>
  </si>
  <si>
    <t>121.36463 25.06486;121.36514 25.06488;121.36565 25.06490;121.36610 25.06493;121.36661 25.06496;121.36708 25.06500;121.36753 25.06503;121.36798 25.06506;121.36831 25.06510;121.36832 25.06510;121.36835 25.06510;121.36839 25.06511;121.36844 25.06511;121.36852 25.06512;121.36856 25.06512;121.36857 25.06512;121.36870 25.06513;121.36879 25.06514;121.36893 25.06516;121.36981 25.06525;121.37038 25.06532;121.37091 25.06538;121.37146 25.06545;121.37198 25.06551;121.37228 25.06555;121.37255 25.06558;121.37277 25.06561;121.37327 25.06567;121.37358 25.06571;121.37400 25.06576;121.37444 25.06582;121.37489 25.06586;121.37514 25.06589;121.37536 25.06590;121.37578 25.06593;121.37596 25.06594;121.37621 25.06594;121.37627 25.06594;121.37644 25.06593;121.37651 25.06593;121.37675 25.06591;121.37679 25.06591;121.37702 25.06588;121.37714 25.06587;121.37730 25.06585;121.37756 25.06580;121.37779 25.06575;121.37809 25.06568;121.37832 25.06562;121.37867 25.06551;121.37911 25.06536;121.37961 25.06518;121.38017 25.06498;121.38061 25.06484;121.38109 25.06470;121.38174 25.06454;121.38229 25.06445;121.38261 25.06442;121.38306 25.06441;121.38329 25.06441;121.38416 25.06450;121.38467 25.06459;121.38582 25.06481;121.38627 25.06488;121.38671 25.06491;121.38715 25.06495;121.38757 25.06495;121.38806 25.06492;121.38858 25.06488;121.38908 25.06483;121.38961 25.06472;121.39008 25.06462;121.39064 25.06446;121.39128 25.06422;121.39181 25.06397;121.39239 25.06362;121.39280 25.06331;121.39323 25.06298;121.39362 25.06265;121.39394 25.06235;121.39464 25.06166;121.39509 25.06118;121.39528 25.06095;121.39567 25.06050;121.39627 25.05974;121.39680 25.05905;121.39716 25.05856</t>
  </si>
  <si>
    <t>01F0339S-01F0376S</t>
  </si>
  <si>
    <t>01F0376S</t>
  </si>
  <si>
    <t>五股-高公局</t>
  </si>
  <si>
    <t>0000100003700F</t>
  </si>
  <si>
    <t>121.42971 25.06828;121.42871 25.06822;121.42809 25.06816;121.42793 25.06815;121.42791 25.06814;121.42726 25.06804;121.42686 25.06796;121.42654 25.06788;121.42616 25.06777;121.42578 25.06765;121.42546 25.06753;121.42509 25.06739;121.42474 25.06724;121.42442 25.06707;121.42404 25.06687;121.42371 25.06668;121.42306 25.06630;121.42267 25.06606;121.42227 25.06582;121.42190 25.06558;121.42142 25.06528;121.42082 25.06491;121.42037 25.06462;121.42030 25.06458;121.42022 25.06454;121.41982 25.06431;121.41940 25.06406;121.41857 25.06357;121.41805 25.06326;121.41750 25.06291;121.41702 25.06258;121.41695 25.06253;121.41534 25.06156;121.41269 25.05988;121.41223 25.05961;121.41167 25.05924;121.41118 25.05894;121.41106 25.05887;121.41101 25.05883;121.41087 25.05875;121.41022 25.05833;121.40944 25.05782;121.40926 25.05771;121.40916 25.05765;121.40887 25.05748;121.40860 25.05731;121.40810 25.05700;121.40806 25.05697;121.40778 25.05681;121.40749 25.05664;121.40712 25.05645;121.40676 25.05627;121.40643 25.05612;121.40615 25.05600;121.40595 25.05592;121.40564 25.05582;121.40555 25.05579;121.40539 25.05574;121.40534 25.05573;121.40527 25.05571;121.40501 25.05565;121.40495 25.05564;121.40463 25.05557;121.40445 25.05555;121.40440 25.05554;121.40434 25.05553;121.40431 25.05553;121.40388 25.05549;121.40360 25.05548;121.40337 25.05547;121.40305 25.05548;121.40279 25.05550;121.40248 25.05553;121.40218 25.05557;121.40214 25.05558;121.40170 25.05567;121.40124 25.05579;121.40091 25.05590;121.40059 25.05602;121.40031 25.05614;121.40005 25.05627;121.39986 25.05637;121.39964 25.05651;121.39948 25.05660;121.39935 25.05669;121.39922 25.05678;121.39901 25.05693;121.39884 25.05706;121.39864 25.05723;121.39844 25.05742;121.39819 25.05767;121.39793 25.05795;121.39777 25.05812;121.39755 25.05839</t>
  </si>
  <si>
    <t>01F0467N-01F0413N</t>
  </si>
  <si>
    <t>01F0467N</t>
  </si>
  <si>
    <t>桃園(49A)-林口(文化北路)</t>
  </si>
  <si>
    <t>0000100104600H</t>
  </si>
  <si>
    <t>121.31808 25.04707;121.31923 25.04752;121.31943 25.04759;121.31958 25.04766;121.32020 25.04791;121.32077 25.04818;121.32110 25.04833;121.32125 25.04840;121.32175 25.04867;121.32214 25.04889;121.32256 25.04916;121.32294 25.04943;121.32324 25.04965;121.32363 25.04996;121.32404 25.05030;121.32420 25.05045;121.32436 25.05059;121.32468 25.05089;121.32500 25.05123;121.32523 25.05149;121.32558 25.05187;121.32584 25.05220;121.32621 25.05266;121.32650 25.05306;121.32680 25.05346;121.32733 25.05418;121.32734 25.05420;121.32761 25.05458;121.32796 25.05507;121.32827 25.05549;121.32870 25.05605;121.32925 25.05670;121.32966 25.05719;121.33011 25.05768;121.33031 25.05791;121.33063 25.05820;121.33096 25.05854;121.33125 25.05881;121.33160 25.05915;121.33190 25.05940;121.33239 25.05982;121.33279 25.06015;121.33305 25.06036;121.33313 25.06042;121.33344 25.06066;121.33408 25.06113;121.33467 25.06153;121.33535 25.06199;121.33585 25.06229;121.33647 25.06265;121.33652 25.06267;121.33654 25.06269;121.33655 25.06269;121.33689 25.06289;121.33695 25.06292;121.33755 25.06322;121.33779 25.06334;121.33805 25.06347;121.33855 25.06369;121.33922 25.06397;121.33997 25.06425;121.34068 25.06448;121.34119 25.06463;121.34151 25.06472;121.34180 25.06480;121.34229 25.06492;121.34272 25.06501;121.34300 25.06506;121.34317 25.06509;121.34335 25.06513;121.34353 25.06516;121.34388 25.06521;121.34437 25.06528;121.34474 25.06532;121.34504 25.06535;121.34553 25.06540;121.34610 25.06544;121.34660 25.06548;121.34713 25.06550;121.34769 25.06552;121.34821 25.06552;121.34867 25.06552;121.34902 25.06552;121.34962 25.06550;121.35028 25.06547;121.35070 25.06544;121.35104 25.06541;121.35145 25.06539;121.35217 25.06532;121.35296 25.06523;121.35379 25.06516;121.35430 25.06511;121.35499 25.06505;121.35506 25.06504;121.35513 25.06504;121.35516 25.06504;121.35517 25.06504;121.35520 25.06503;121.35522 25.06503;121.35523 25.06503;121.35530 25.06503;121.35535 25.06502;121.35538 25.06502;121.35541 25.06502;121.35551 25.06501;121.35619 25.06495;121.35686 25.06491;121.35765 25.06487;121.35806 25.06485;121.35828 25.06484;121.35907 25.06482;121.35926 25.06482;121.35995 25.06480;121.36055 25.06479;121.36097 25.06479;121.36102 25.06479;121.36108 25.06479;121.36115 25.06479;121.36119 25.06479;121.36127 25.06479;121.36208 25.06479;121.36256 25.06480;121.36320 25.06480;121.36382 25.06483;121.36387 25.06483;121.36392 25.06483;121.36397 25.06483;121.36402 25.06483</t>
  </si>
  <si>
    <t>01F0376S-01F0413S</t>
  </si>
  <si>
    <t>01F0413S</t>
  </si>
  <si>
    <t>高公局-林口(文化一路)</t>
  </si>
  <si>
    <t>0000100004110F</t>
  </si>
  <si>
    <t>121.39743 25.05853;121.39732 25.05868;121.39699 25.05910;121.39655 25.05968;121.39618 25.06016;121.39599 25.06039;121.39571 25.06072;121.39560 25.06085;121.39532 25.06118;121.39516 25.06135;121.39501 25.06151;121.39484 25.06170;121.39454 25.06201;121.39425 25.06231;121.39386 25.06268;121.39349 25.06301;121.39314 25.06330;121.39285 25.06352;121.39254 25.06374;121.39222 25.06395;121.39190 25.06413;121.39157 25.06430;121.39119 25.06447;121.39078 25.06463;121.39037 25.06475;121.39008 25.06482;121.38979 25.06489;121.38943 25.06496;121.38908 25.06501;121.38872 25.06506;121.38842 25.06508;121.38801 25.06511;121.38760 25.06512;121.38724 25.06511;121.38695 25.06510;121.38684 25.06510;121.38660 25.06508;121.38649 25.06507;121.38629 25.06505;121.38607 25.06502;121.38569 25.06497;121.38527 25.06490;121.38482 25.06483;121.38447 25.06477;121.38403 25.06470;121.38371 25.06466;121.38342 25.06463;121.38322 25.06461;121.38309 25.06461;121.38306 25.06460;121.38297 25.06460;121.38280 25.06460;121.38268 25.06460;121.38247 25.06461;121.38221 25.06464;121.38194 25.06468;121.38167 25.06473;121.38139 25.06480;121.38116 25.06486;121.38088 25.06494;121.38064 25.06501;121.38033 25.06513;121.38012 25.06521;121.37977 25.06533;121.37929 25.06551;121.37881 25.06567;121.37859 25.06575;121.37842 25.06580;121.37811 25.06588;121.37784 25.06594;121.37757 25.06598;121.37750 25.06600;121.37741 25.06601;121.37725 25.06603;121.37712 25.06605;121.37697 25.06607;121.37691 25.06608;121.37683 25.06609;121.37681 25.06609;121.37645 25.06612;121.37627 25.06613;121.37608 25.06613;121.37596 25.06613;121.37582 25.06612;121.37535 25.06609;121.37513 25.06608;121.37484 25.06605;121.37440 25.06600;121.37399 25.06594;121.37366 25.06591;121.37357 25.06590;121.37325 25.06586;121.37278 25.06580;121.37255 25.06578;121.37225 25.06573;121.37193 25.06569;121.37144 25.06563;121.37089 25.06556;121.37036 25.06550;121.36978 25.06543;121.36891 25.06533;121.36877 25.06532;121.36868 25.06531;121.36855 25.06530;121.36854 25.06530;121.36852 25.06530;121.36850 25.06529;121.36842 25.06529;121.36837 25.06528;121.36834 25.06528;121.36833 25.06528;121.36830 25.06528;121.36829 25.06528;121.36796 25.06524;121.36752 25.06521;121.36707 25.06518;121.36694 25.06517;121.36661 25.06516;121.36609 25.06511;121.36569 25.06510;121.36517 25.06507;121.36462 25.06504</t>
  </si>
  <si>
    <t>01F0492N-01F0467N</t>
  </si>
  <si>
    <t>01F0492N</t>
  </si>
  <si>
    <t>桃園(49B)-桃園(49A)</t>
  </si>
  <si>
    <t>0000100104900H</t>
  </si>
  <si>
    <t>121.29588 25.03659;121.29644 25.03694;121.29693 25.03724;121.29733 25.03748;121.29749 25.03758;121.29758 25.03763;121.29766 25.03768;121.29772 25.03772;121.29780 25.03776;121.29810 25.03794;121.29912 25.03854;121.29996 25.03901;121.30004 25.03906;121.30010 25.03909;121.30048 25.03930;121.30054 25.03934;121.30058 25.03936;121.30060 25.03937;121.30097 25.03958;121.30120 25.03971;121.30172 25.03999;121.30191 25.04009;121.30219 25.04024;121.30346 25.04085;121.30446 25.04141;121.30494 25.04165;121.30495 25.04166;121.30496 25.04166;121.30498 25.04167;121.30499 25.04168;121.30524 25.04180;121.30626 25.04229;121.30649 25.04240;121.30721 25.04274;121.30726 25.04277;121.30785 25.04304;121.30805 25.04313;121.30874 25.04343;121.30951 25.04378;121.31017 25.04405;121.31071 25.04428;121.31128 25.04452;121.31187 25.04476;121.31252 25.04502;121.31289 25.04516;121.31290 25.04517;121.31293 25.04518;121.31311 25.04525;121.31355 25.04542;121.31428 25.04570;121.31499 25.04596;121.31551 25.04614;121.31558 25.04617;121.31622 25.04641;121.31691 25.04665;121.31771 25.04694;121.31808 25.04707</t>
  </si>
  <si>
    <t>01F0413S-01F0467S</t>
  </si>
  <si>
    <t>01F0467S</t>
  </si>
  <si>
    <t>林口(文化一路)-林口(文化北路)</t>
  </si>
  <si>
    <t>0000100004600H</t>
  </si>
  <si>
    <t>121.36517 25.06507;121.36462 25.06504;121.36427 25.06503;121.36404 25.06503;121.36398 25.06503;121.36390 25.06502;121.36388 25.06502;121.36383 25.06502;121.36377 25.06502;121.36310 25.06500;121.36256 25.06498;121.36207 25.06497;121.36127 25.06496;121.36119 25.06496;121.36115 25.06496;121.36108 25.06496;121.36102 25.06496;121.36097 25.06496;121.36055 25.06497;121.35996 25.06497;121.35967 25.06497;121.35939 25.06498;121.35902 25.06499;121.35881 25.06500;121.35829 25.06502;121.35806 25.06503;121.35767 25.06505;121.35735 25.06507;121.35698 25.06509;121.35667 25.06511;121.35609 25.06516;121.35548 25.06520;121.35542 25.06520;121.35539 25.06520;121.35536 25.06521;121.35531 25.06521;121.35523 25.06522;121.35518 25.06522;121.35514 25.06522;121.35508 25.06523;121.35500 25.06523;121.35489 25.06524;121.35435 25.06528;121.35382 25.06533;121.35299 25.06541;121.35220 25.06549;121.35164 25.06555;121.35113 25.06559;121.35036 25.06565;121.34972 25.06569;121.34898 25.06571;121.34882 25.06572;121.34829 25.06573;121.34757 25.06571;121.34721 25.06570;121.34682 25.06569;121.34605 25.06565;121.34526 25.06559;121.34448 25.06551;121.34408 25.06546;121.34370 25.06541;121.34293 25.06528;121.34218 25.06513;121.34212 25.06512;121.34153 25.06498;121.34078 25.06477;121.34028 25.06462;121.33933 25.06430;121.33868 25.06404;121.33797 25.06374;121.33761 25.06357;121.33733 25.06344;121.33668 25.06310;121.33636 25.06293;121.33636 25.06292;121.33633 25.06291;121.33607 25.06277;121.33602 25.06273;121.33556 25.06246;121.33537 25.06234;121.33517 25.06222;121.33503 25.06213;121.33492 25.06206;121.33411 25.06153;121.33341 25.06104;121.33305 25.06076;121.33270 25.06049;121.33208 25.05999;121.33141 25.05942;121.33086 25.05891;121.33041 25.05846;121.33023 25.05828;121.33010 25.05816;121.32990 25.05794;121.32975 25.05778;121.32902 25.05698;121.32848 25.05632;121.32799 25.05569;121.32747 25.05500;121.32722 25.05465;121.32683 25.05409;121.32629 25.05334;121.32575 25.05263;121.32526 25.05202;121.32476 25.05144;121.32426 25.05092;121.32401 25.05068;121.32388 25.05055;121.32349 25.05021;121.32310 25.04989;121.32269 25.04958;121.32225 25.04927;121.32178 25.04896;121.32128 25.04868;121.32086 25.04845;121.32063 25.04833;121.32028 25.04817;121.31965 25.04788;121.31939 25.04777;121.31927 25.04771;121.31902 25.04762;121.31872 25.04750</t>
  </si>
  <si>
    <t>01F0511N-01F0492N</t>
  </si>
  <si>
    <t>01F0511N</t>
  </si>
  <si>
    <t>機場系統-桃園(49B)</t>
  </si>
  <si>
    <t>0000100105100H</t>
  </si>
  <si>
    <t>121.28210 25.02620;121.28242 25.02647;121.28262 25.02664;121.28295 25.02691;121.28306 25.02700;121.28381 25.02767;121.28478 25.02849;121.28516 25.02881;121.28571 25.02927;121.28575 25.02931;121.28577 25.02932;121.28579 25.02934;121.28638 25.02982;121.28639 25.02983;121.28751 25.03072;121.28854 25.03152;121.28867 25.03161;121.28870 25.03164;121.28873 25.03166;121.28949 25.03223;121.28958 25.03229;121.28966 25.03235;121.28970 25.03238;121.28974 25.03241;121.28980 25.03246;121.28985 25.03249;121.29031 25.03283;121.29099 25.03332;121.29174 25.03385;121.29238 25.03429;121.29243 25.03432;121.29315 25.03481;121.29369 25.03518;121.29371 25.03519;121.29375 25.03522;121.29382 25.03527;121.29423 25.03554;121.29430 25.03558;121.29552 25.03636;121.29588 25.03659;121.29644 25.03694</t>
  </si>
  <si>
    <t>01F0467S-01F0492S</t>
  </si>
  <si>
    <t>01F0492S</t>
  </si>
  <si>
    <t>林口(文化北路)-桃園(49A)</t>
  </si>
  <si>
    <t>0000100004900H</t>
  </si>
  <si>
    <t>121.31872 25.04750;121.31782 25.04717;121.31723 25.04696;121.31644 25.04667;121.31563 25.04639;121.31542 25.04631;121.31487 25.04610;121.31441 25.04594;121.31368 25.04566;121.31290 25.04535;121.31285 25.04533;121.31283 25.04533;121.31281 25.04532;121.31228 25.04511;121.31154 25.04482;121.31073 25.04448;121.30991 25.04414;121.30904 25.04377;121.30805 25.04333;121.30800 25.04331;121.30716 25.04292;121.30637 25.04254;121.30616 25.04244;121.30518 25.04197;121.30490 25.04184;121.30489 25.04183;121.30488 25.04182;121.30486 25.04182;121.30484 25.04181;121.30444 25.04161;121.30346 25.04111;121.30285 25.04083;121.30237 25.04062;121.30100 25.03981;121.30052 25.03955;121.30047 25.03951;121.30041 25.03948;121.30001 25.03926;121.29995 25.03922;121.29986 25.03917;121.29946 25.03895;121.29862 25.03847;121.29777 25.03796;121.29769 25.03792;121.29761 25.03787;121.29755 25.03783;121.29747 25.03779;121.29738 25.03774;121.29721 25.03764;121.29688 25.03743;121.29681 25.03740;121.29633 25.03709</t>
  </si>
  <si>
    <t>01F0532N-01F0511N</t>
  </si>
  <si>
    <t>01F0532N</t>
  </si>
  <si>
    <t>中壢服務區-機場系統</t>
  </si>
  <si>
    <t>0000100105300H</t>
  </si>
  <si>
    <t>121.26586 25.01270;121.26778 25.01421;121.26797 25.01435;121.26820 25.01453;121.26880 25.01499;121.26973 25.01575;121.26974 25.01577;121.26981 25.01582;121.26989 25.01588;121.27200 25.01748;121.27232 25.01775;121.27236 25.01779;121.27239 25.01781;121.27244 25.01785;121.27248 25.01788;121.27341 25.01863;121.27347 25.01867;121.27352 25.01871;121.27361 25.01878;121.27370 25.01886;121.27373 25.01888;121.27376 25.01890;121.27378 25.01892;121.27425 25.01930;121.27473 25.01970;121.27476 25.01973;121.27478 25.01974;121.27482 25.01978;121.27527 25.02015;121.27532 25.02020;121.27541 25.02027;121.27546 25.02032;121.27663 25.02135;121.27724 25.02194;121.27836 25.02287;121.27888 25.02333;121.27911 25.02353;121.27912 25.02354;121.27914 25.02356;121.27914 25.02357;121.27917 25.02358;121.27919 25.02360;121.27920 25.02361;121.27922 25.02363;121.27924 25.02364;121.27924 25.02365;121.27931 25.02371;121.27977 25.02413;121.28025 25.02455;121.28090 25.02513;121.28143 25.02560</t>
  </si>
  <si>
    <t>01F0492S-01F0511S</t>
  </si>
  <si>
    <t>01F0511S</t>
  </si>
  <si>
    <t>桃園(49A)-桃園(49B)</t>
  </si>
  <si>
    <t>0000100005100H</t>
  </si>
  <si>
    <t>121.29633 25.03709;121.29577 25.03675;121.29540 25.03651;121.29427 25.03579;121.29424 25.03577;121.29417 25.03573;121.29374 25.03544;121.29371 25.03542;121.29370 25.03542;121.29367 25.03540;121.29303 25.03496;121.29230 25.03447;121.29161 25.03399;121.29066 25.03333;121.29020 25.03297;121.28973 25.03263;121.28967 25.03258;121.28960 25.03254;121.28956 25.03251;121.28952 25.03247;121.28944 25.03242;121.28936 25.03236;121.28860 25.03179;121.28857 25.03176;121.28852 25.03173;121.28841 25.03165;121.28738 25.03084;121.28626 25.02995;121.28585 25.02963;121.28574 25.02954;121.28572 25.02953;121.28571 25.02951;121.28557 25.02941;121.28504 25.02896;121.28465 25.02862;121.28365 25.02778;121.28306 25.02724;121.28291 25.02712;121.28254 25.02680;121.28231 25.02660;121.28203 25.02634</t>
  </si>
  <si>
    <t>01F0557N-01F0532N</t>
  </si>
  <si>
    <t>01F0557N</t>
  </si>
  <si>
    <t>內壢-中壢服務區</t>
  </si>
  <si>
    <t>0000100105540H</t>
  </si>
  <si>
    <t>121.24734 24.99813;121.24757 24.99833;121.24812 24.99883;121.24897 24.99954;121.24945 24.99994;121.24970 25.00014;121.24975 25.00018;121.25003 25.00041;121.25005 25.00042;121.25007 25.00043;121.25021 25.00055;121.25031 25.00063;121.25172 25.00173;121.25224 25.00212;121.25263 25.00243;121.25274 25.00251;121.25301 25.00273;121.25360 25.00322;121.25368 25.00328;121.25425 25.00374;121.25497 25.00428;121.25529 25.00450;121.25530 25.00451;121.25533 25.00453;121.25536 25.00456;121.25805 25.00661;121.25806 25.00662;121.25873 25.00715;121.25876 25.00718;121.25877 25.00719;121.25879 25.00720;121.25880 25.00720;121.26028 25.00836;121.26174 25.00949;121.26277 25.01030;121.26392 25.01119;121.26392 25.01120;121.26394 25.01122;121.26412 25.01136;121.26586 25.01270</t>
  </si>
  <si>
    <t>01F0511S-01F0532S</t>
  </si>
  <si>
    <t>01F0532S</t>
  </si>
  <si>
    <t>桃園(49B)-機場系統</t>
  </si>
  <si>
    <t>0000100005310H</t>
  </si>
  <si>
    <t>121.28203 25.02634;121.28135 25.02574;121.28082 25.02527;121.28017 25.02469;121.27969 25.02427;121.27920 25.02383;121.27914 25.02378;121.27914 25.02377;121.27913 25.02376;121.27911 25.02375;121.27910 25.02374;121.27908 25.02372;121.27905 25.02370;121.27905 25.02369;121.27904 25.02368;121.27901 25.02366;121.27898 25.02363;121.27864 25.02333;121.27834 25.02306;121.27774 25.02254;121.27715 25.02202;121.27650 25.02146;121.27533 25.02042;121.27520 25.02032;121.27509 25.02023;121.27502 25.02017;121.27496 25.02012;121.27463 25.01983;121.27456 25.01978;121.27452 25.01974;121.27448 25.01971;121.27412 25.01941;121.27369 25.01906;121.27366 25.01904;121.27363 25.01902;121.27361 25.01900;121.27351 25.01892;121.27342 25.01885;121.27333 25.01878;121.27332 25.01876;121.27221 25.01788;121.27218 25.01785;121.27216 25.01784;121.27211 25.01780;121.27187 25.01759;121.26978 25.01600;121.26969 25.01594;121.26962 25.01588;121.26867 25.01509;121.26785 25.01446;121.26765 25.01431;121.26729 25.01403</t>
  </si>
  <si>
    <t>01F0584N-01F0557N</t>
  </si>
  <si>
    <t>01F0584N</t>
  </si>
  <si>
    <t>中壢-內壢</t>
  </si>
  <si>
    <t>0000100105800H</t>
  </si>
  <si>
    <t>121.22942 24.98093;121.22979 24.98125;121.23007 24.98149;121.23041 24.98178;121.23076 24.98207;121.23100 24.98228;121.23119 24.98245;121.23143 24.98265;121.23177 24.98294;121.23200 24.98315;121.23201 24.98315;121.23238 24.98347;121.23285 24.98387;121.23306 24.98405;121.23318 24.98415;121.23340 24.98434;121.23359 24.98453;121.23383 24.98476;121.23395 24.98488;121.23403 24.98497;121.23421 24.98515;121.23446 24.98536;121.23450 24.98540;121.23455 24.98545;121.23457 24.98547;121.23462 24.98552;121.23474 24.98563;121.23495 24.98586;121.23513 24.98604;121.23542 24.98633;121.23582 24.98673;121.23587 24.98679;121.23621 24.98713;121.23640 24.98733;121.23681 24.98772;121.23697 24.98789;121.23702 24.98794;121.23705 24.98797;121.23708 24.98800;121.23710 24.98802;121.23713 24.98805;121.23776 24.98868;121.23840 24.98932;121.23875 24.98967;121.23880 24.98972;121.23901 24.98994;121.23906 24.98998;121.23907 24.98999;121.23911 24.99003;121.23911 24.99004;121.23915 24.99007;121.23917 24.99010;121.23920 24.99012;121.23922 24.99014;121.23925 24.99017;121.23927 24.99020;121.23939 24.99031;121.23976 24.99069;121.23994 24.99088;121.23998 24.99092;121.24024 24.99118;121.24041 24.99134;121.24056 24.99150;121.24072 24.99166;121.24078 24.99172;121.24100 24.99194;121.24140 24.99235;121.24175 24.99267;121.24264 24.99352;121.24280 24.99369;121.24392 24.99482;121.24477 24.99567;121.24481 24.99571;121.24486 24.99576;121.24541 24.99631;121.24548 24.99638;121.24638 24.99725;121.24734 24.99813;121.24757 24.99833</t>
  </si>
  <si>
    <t>01F0532S-01F0557S</t>
  </si>
  <si>
    <t>01F0557S</t>
  </si>
  <si>
    <t>機場系統-中壢服務區</t>
  </si>
  <si>
    <t>0000100005550H</t>
  </si>
  <si>
    <t>121.26729 25.01403;121.26573 25.01281;121.26398 25.01147;121.26382 25.01134;121.26380 25.01132;121.26379 25.01132;121.26264 25.01041;121.26161 25.00960;121.26017 25.00849;121.25868 25.00732;121.25867 25.00731;121.25866 25.00731;121.25864 25.00730;121.25861 25.00727;121.25806 25.00683;121.25791 25.00672;121.25527 25.00470;121.25526 25.00468;121.25523 25.00467;121.25487 25.00440;121.25412 25.00385;121.25355 25.00337;121.25350 25.00333;121.25288 25.00285;121.25262 25.00265;121.25251 25.00256;121.25211 25.00226;121.25159 25.00185;121.25019 25.00076;121.25008 25.00067;121.24994 25.00056;121.24992 25.00055;121.24991 25.00054;121.24958 25.00028;121.24933 25.00008;121.24916 24.99994;121.24885 24.99968;121.24800 24.99896</t>
  </si>
  <si>
    <t>01F0557S-01F0578S</t>
  </si>
  <si>
    <t>01F0578S</t>
  </si>
  <si>
    <t>中壢服務區-內壢</t>
  </si>
  <si>
    <t>0000100005750H</t>
  </si>
  <si>
    <t>121.24800 24.99896;121.24730 24.99833;121.24722 24.99826;121.24625 24.99738;121.24537 24.99652;121.24529 24.99644;121.24480 24.99596;121.24475 24.99591;121.24471 24.99586;121.24380 24.99496;121.24346 24.99462;121.24252 24.99366;121.24165 24.99279;121.24123 24.99237;121.24011 24.99127;121.23988 24.99104;121.23984 24.99100;121.23965 24.99081;121.23928 24.99043;121.23922 24.99037;121.23919 24.99034;121.23917 24.99032;121.23917 24.99031;121.23915 24.99030;121.23912 24.99027;121.23909 24.99024;121.23908 24.99023;121.23904 24.99018;121.23898 24.99014;121.23870 24.98985;121.23864 24.98979;121.23829 24.98944;121.23766 24.98880;121.23701 24.98815;121.23697 24.98811;121.23697 24.98810;121.23696 24.98810;121.23693 24.98807;121.23691 24.98804;121.23685 24.98799;121.23669 24.98782;121.23629 24.98743;121.23600 24.98713;121.23576 24.98689;121.23567 24.98681;121.23539 24.98652;121.23528 24.98641;121.23499 24.98611;121.23480 24.98593;121.23460 24.98570;121.23447 24.98559;121.23431 24.98543;121.23425 24.98537;121.23421 24.98534;121.23416 24.98530;121.23407 24.98522;121.23389 24.98504;121.23376 24.98493;121.23367 24.98484;121.23360 24.98477;121.23356 24.98474;121.23341 24.98461</t>
  </si>
  <si>
    <t>01F0633N-01F0584N</t>
  </si>
  <si>
    <t>01F0633N</t>
  </si>
  <si>
    <t>平鎮系統-中壢</t>
  </si>
  <si>
    <t>0000100106300H</t>
  </si>
  <si>
    <t>121.19543 24.94833;121.19583 24.94963;121.19630 24.95097;121.19633 24.95107;121.19675 24.95202;121.19686 24.95229;121.19688 24.95232;121.19692 24.95243;121.19729 24.95321;121.19733 24.95329;121.19767 24.95394;121.19807 24.95455;121.19830 24.95494;121.19833 24.95499;121.19839 24.95508;121.19862 24.95541;121.19891 24.95584;121.19955 24.95672;121.19964 24.95681;121.19965 24.95683;121.19974 24.95693;121.19979 24.95699;121.19983 24.95704;121.19987 24.95708;121.19988 24.95710;121.19998 24.95721;121.20056 24.95787;121.20163 24.95898;121.20224 24.95956;121.20230 24.95961;121.20250 24.95977;121.20273 24.95998;121.20313 24.96031;121.20319 24.96035;121.20364 24.96071;121.20407 24.96103;121.20441 24.96124;121.20467 24.96144;121.20493 24.96161;121.20516 24.96177;121.20533 24.96188;121.20537 24.96191;121.20538 24.96192;121.20541 24.96194;121.20544 24.96196;121.20545 24.96196;121.20549 24.96199;121.20550 24.96200;121.20555 24.96203;121.20558 24.96205;121.20595 24.96229;121.20632 24.96254;121.20653 24.96268;121.20660 24.96272;121.20664 24.96275;121.20666 24.96276;121.20672 24.96280;121.20680 24.96286;121.20697 24.96297;121.20735 24.96321;121.20762 24.96340;121.20776 24.96349;121.20793 24.96360;121.20805 24.96368;121.20809 24.96371;121.20828 24.96383;121.20876 24.96414;121.20912 24.96438;121.20950 24.96463;121.20974 24.96478;121.21003 24.96497;121.21005 24.96499;121.21021 24.96509;121.21054 24.96531;121.21107 24.96565;121.21136 24.96585;121.21178 24.96613;121.21212 24.96636;121.21263 24.96672;121.21307 24.96704;121.21341 24.96730;121.21358 24.96743;121.21382 24.96763;121.21463 24.96827;121.21552 24.96903;121.21569 24.96918;121.21576 24.96924;121.21577 24.96925;121.21579 24.96927;121.21583 24.96930;121.21641 24.96980;121.21729 24.97055;121.21741 24.97065;121.21750 24.97073;121.21752 24.97075;121.21754 24.97076;121.21755 24.97077;121.21758 24.97079;121.21797 24.97113;121.21805 24.97120;121.21812 24.97126;121.21848 24.97157;121.21886 24.97189;121.21915 24.97214;121.21917 24.97216;121.21922 24.97221;121.21923 24.97221;121.21924 24.97222;121.21928 24.97225;121.21931 24.97228;121.21932 24.97229;121.21935 24.97232;121.21940 24.97236;121.21941 24.97236;121.21946 24.97240;121.21947 24.97242;121.21959 24.97252;121.21999 24.97286;121.22031 24.97313;121.22054 24.97333;121.22065 24.97342;121.22097 24.97370;121.22141 24.97408;121.22160 24.97424;121.22162 24.97426;121.22163 24.97426;121.22207 24.97464;121.22266 24.97515;121.22308 24.97551;121.22317 24.97558;121.22321 24.97561;121.22324 24.97564;121.22331 24.97571;121.22339 24.97577;121.22408 24.97635;121.22462 24.97682;121.22518 24.97730;121.22540 24.97750;121.22575 24.97779;121.22591 24.97792;121.22610 24.97809;121.22658 24.97850;121.22738 24.97919;121.22759 24.97936;121.22775 24.97951;121.22781 24.97956;121.22782 24.97957;121.22813 24.97983;121.22823 24.97992;121.22843 24.98008;121.22852 24.98015;121.22874 24.98034;121.22905 24.98061</t>
  </si>
  <si>
    <t>01F0664N-01F0633N</t>
  </si>
  <si>
    <t>01F0664N</t>
  </si>
  <si>
    <t>幼獅-平鎮系統</t>
  </si>
  <si>
    <t>0000100106600H</t>
  </si>
  <si>
    <t>121.17764 24.92974;121.17823 24.92999;121.17896 24.93027;121.17950 24.93047;121.18018 24.93070;121.18093 24.93097;121.18103 24.93100;121.18233 24.93145;121.18305 24.93170;121.18316 24.93173;121.18317 24.93173;121.18368 24.93194;121.18389 24.93203;121.18443 24.93226;121.18500 24.93252;121.18564 24.93285;121.18665 24.93345;121.18703 24.93369;121.18713 24.93375;121.18746 24.93398;121.18777 24.93420;121.18780 24.93422;121.18782 24.93424;121.18793 24.93431;121.18832 24.93461;121.18937 24.93554;121.18954 24.93569;121.18958 24.93572;121.18959 24.93572;121.18960 24.93573;121.18961 24.93574;121.18964 24.93577;121.18968 24.93581;121.18970 24.93582;121.18976 24.93589;121.18977 24.93589;121.18980 24.93592;121.18980 24.93593;121.18983 24.93595;121.18989 24.93601;121.19000 24.93612;121.19012 24.93626;121.19016 24.93631;121.19020 24.93635;121.19024 24.93639;121.19111 24.93740;121.19160 24.93806;121.19173 24.93823;121.19233 24.93918;121.19292 24.94020;121.19309 24.94056;121.19341 24.94128;121.19342 24.94134;121.19373 24.94212;121.19378 24.94233;121.19380 24.94240;121.19382 24.94245;121.19407 24.94336;121.19454 24.94505;121.19498 24.94663;121.19498 24.94664;121.19498 24.94666;121.19503 24.94689;121.19529 24.94785;121.19543 24.94833</t>
  </si>
  <si>
    <t>01F0578S-01F0633S</t>
  </si>
  <si>
    <t>01F0633S</t>
  </si>
  <si>
    <t>內壢-中壢</t>
  </si>
  <si>
    <t>0000100006300H</t>
  </si>
  <si>
    <t>121.23341 24.98461;121.23322 24.98444;121.23306 24.98429;121.23300 24.98425;121.23267 24.98397;121.23221 24.98356;121.23190 24.98330;121.23183 24.98324;121.23159 24.98304;121.23125 24.98275;121.23102 24.98255;121.23083 24.98238;121.23058 24.98217;121.23023 24.98187;121.22990 24.98159;121.22961 24.98135;121.22925 24.98103;121.22887 24.98071;121.22856 24.98044;121.22834 24.98025;121.22826 24.98018;121.22806 24.98001;121.22795 24.97993;121.22768 24.97970;121.22764 24.97966;121.22758 24.97961;121.22745 24.97950;121.22720 24.97928;121.22640 24.97860;121.22592 24.97819;121.22573 24.97802;121.22558 24.97789;121.22529 24.97764;121.22501 24.97740;121.22445 24.97692;121.22390 24.97645;121.22327 24.97592;121.22321 24.97587;121.22321 24.97586;121.22318 24.97583;121.22314 24.97580;121.22307 24.97574;121.22305 24.97573;121.22249 24.97524;121.22189 24.97474;121.22147 24.97438;121.22146 24.97437;121.22144 24.97435;121.22142 24.97433;121.22124 24.97418;121.22079 24.97380;121.22047 24.97352;121.22025 24.97333;121.22013 24.97323;121.21982 24.97296;121.21942 24.97262;121.21936 24.97256;121.21933 24.97255;121.21929 24.97251;121.21928 24.97250;121.21923 24.97246;121.21919 24.97243;121.21915 24.97239;121.21914 24.97238;121.21911 24.97235;121.21910 24.97235;121.21906 24.97231;121.21905 24.97230;121.21902 24.97228;121.21869 24.97199;121.21831 24.97167;121.21795 24.97136;121.21787 24.97130;121.21780 24.97123;121.21746 24.97094;121.21739 24.97088;121.21738 24.97087;121.21737 24.97086;121.21732 24.97083;121.21724 24.97075;121.21712 24.97065;121.21624 24.96989;121.21622 24.96988;121.21577 24.96950;121.21570 24.96944;121.21563 24.96938;121.21562 24.96936;121.21560 24.96935;121.21534 24.96913;121.21445 24.96837;121.21368 24.96775;121.21341 24.96753;121.21323 24.96740;121.21290 24.96714;121.21246 24.96682;121.21194 24.96646;121.21161 24.96623;121.21118 24.96594;121.21089 24.96575;121.21037 24.96541;121.21003 24.96519;121.20991 24.96511;121.20988 24.96509;121.20956 24.96488;121.20933 24.96473;121.20895 24.96448;121.20858 24.96424;121.20811 24.96393;121.20805 24.96389;121.20792 24.96380;121.20776 24.96370;121.20745 24.96350;121.20718 24.96331;121.20679 24.96306;121.20663 24.96295;121.20660 24.96294;121.20654 24.96290;121.20648 24.96286;121.20647 24.96285;121.20635 24.96277;121.20615 24.96264;121.20577 24.96239;121.20543 24.96216;121.20541 24.96215;121.20538 24.96213;121.20533 24.96210;121.20531 24.96209;121.20530 24.96207;121.20527 24.96206;121.20525 24.96204;121.20521 24.96202;121.20515 24.96198;121.20499 24.96187;121.20475 24.96171;121.20451 24.96153;121.20423 24.96134;121.20391 24.96111;121.20348 24.96078;121.20318 24.96055;121.20305 24.96045;121.20298 24.96038;121.20293 24.96035;121.20242 24.95992;121.20207 24.95963;121.20146 24.95907;121.20040 24.95793;121.19980 24.95721;121.19971 24.95710;121.19969 24.95709;121.19965 24.95704;121.19957 24.95693;121.19950 24.95684;121.19949 24.95682;121.19936 24.95667;121.19920 24.95645;121.19876 24.95588;121.19845 24.95547;121.19823 24.95515;121.19816 24.95505;121.19814 24.95501;121.19791 24.95464;121.19751 24.95400;121.19717 24.95335;121.19713 24.95327;121.19675 24.95250;121.19671 24.95239;121.19669 24.95235;121.19662 24.95218;121.19617 24.95113;121.19613 24.95104;121.19567 24.94970</t>
  </si>
  <si>
    <t>01F0681N-01F0664N</t>
  </si>
  <si>
    <t>01F0681N</t>
  </si>
  <si>
    <t>楊梅-幼獅</t>
  </si>
  <si>
    <t>0000100106800H</t>
  </si>
  <si>
    <t>121.16747 24.91733;121.16802 24.91888;121.16817 24.91928;121.16831 24.91971;121.16852 24.92028;121.16869 24.92071;121.16920 24.92191;121.16933 24.92219;121.16973 24.92292;121.17001 24.92333;121.17019 24.92360;121.17020 24.92361;121.17041 24.92389;121.17091 24.92456;121.17095 24.92462;121.17101 24.92469;121.17128 24.92506;121.17205 24.92591;121.17236 24.92620;121.17252 24.92636;121.17287 24.92668;121.17329 24.92705;121.17352 24.92723;121.17381 24.92746;121.17410 24.92767;121.17416 24.92772;121.17421 24.92776;121.17422 24.92776;121.17440 24.92790;121.17493 24.92826;121.17582 24.92882;121.17654 24.92922;121.17703 24.92947</t>
  </si>
  <si>
    <t>01F0633S-01F0664S</t>
  </si>
  <si>
    <t>01F0664S</t>
  </si>
  <si>
    <t>中壢-平鎮系統</t>
  </si>
  <si>
    <t>0000100006600H</t>
  </si>
  <si>
    <t>121.19567 24.94970;121.19526 24.94833;121.19513 24.94791;121.19486 24.94695;121.19479 24.94670;121.19479 24.94668;121.19479 24.94667;121.19476 24.94658;121.19437 24.94509;121.19390 24.94340;121.19362 24.94242;121.19360 24.94236;121.19359 24.94230;121.19355 24.94217;121.19325 24.94139;121.19316 24.94117;121.19292 24.94066;121.19276 24.94031;121.19231 24.93945;121.19158 24.93830;121.19145 24.93812;121.19096 24.93746;121.19009 24.93644;121.19005 24.93639;121.19000 24.93635;121.18987 24.93623;121.18973 24.93608;121.18968 24.93604;121.18968 24.93603;121.18967 24.93602;121.18964 24.93600;121.18962 24.93597;121.18961 24.93596;121.18954 24.93589;121.18953 24.93587;121.18950 24.93583;121.18949 24.93583;121.18946 24.93580;121.18945 24.93579;121.18945 24.93578;121.18941 24.93575;121.18934 24.93567;121.18932 24.93565;121.18822 24.93472;121.18781 24.93441;121.18771 24.93434;121.18768 24.93432;121.18765 24.93430;121.18735 24.93408;121.18700 24.93385;121.18699 24.93384;121.18664 24.93360;121.18620 24.93332;121.18566 24.93301;121.18495 24.93265;121.18472 24.93255;121.18365 24.93209;121.18313 24.93190;121.18305 24.93187;121.18240 24.93164;121.18142 24.93130;121.18087 24.93111;121.18064 24.93103;121.18002 24.93081;121.17908 24.93049;121.17865 24.93034;121.17816 24.93015</t>
  </si>
  <si>
    <t>01F0699N-01F0681N</t>
  </si>
  <si>
    <t>01F0699N</t>
  </si>
  <si>
    <t>校前路-楊梅</t>
  </si>
  <si>
    <t>0000100106960H</t>
  </si>
  <si>
    <t>121.15965 24.90314;121.16018 24.90346;121.16081 24.90390;121.16162 24.90452;121.16210 24.90494;121.16232 24.90518;121.16260 24.90547;121.16291 24.90583;121.16306 24.90604;121.16306 24.90605;121.16307 24.90606;121.16308 24.90607;121.16320 24.90626;121.16326 24.90635;121.16367 24.90697;121.16419 24.90805;121.16425 24.90819;121.16457 24.90904;121.16457 24.90906;121.16459 24.90911;121.16460 24.90913;121.16461 24.90917;121.16463 24.90923;121.16466 24.90929;121.16488 24.90995;121.16512 24.91065;121.16575 24.91244;121.16599 24.91313;121.16602 24.91320;121.16604 24.91325;121.16615 24.91358;121.16620 24.91372;121.16646 24.91445;121.16734 24.91697;121.16746 24.91729;121.16747 24.91731;121.16747 24.91733</t>
  </si>
  <si>
    <t>01F0664S-01F0681S</t>
  </si>
  <si>
    <t>01F0681S</t>
  </si>
  <si>
    <t>平鎮系統-幼獅</t>
  </si>
  <si>
    <t>0000100006800H</t>
  </si>
  <si>
    <t>121.17754 24.92989;121.17721 24.92972;121.17686 24.92956;121.17634 24.92929;121.17581 24.92899;121.17543 24.92878;121.17493 24.92845;121.17431 24.92803;121.17414 24.92790;121.17408 24.92785;121.17403 24.92781;121.17372 24.92757;121.17308 24.92706;121.17269 24.92673;121.17246 24.92651;121.17224 24.92630;121.17190 24.92595;121.17145 24.92548;121.17110 24.92509;121.17092 24.92484;121.17087 24.92478;121.17083 24.92472;121.17052 24.92433;121.17014 24.92381;121.16985 24.92333;121.16980 24.92325;121.16958 24.92292;121.16917 24.92219;121.16912 24.92209;121.16907 24.92198;121.16853 24.92071;121.16836 24.92027;121.16814 24.91966;121.16801 24.91933;121.16782 24.91879</t>
  </si>
  <si>
    <t>01F0750N-01F0699N</t>
  </si>
  <si>
    <t>01F0750N</t>
  </si>
  <si>
    <t>湖口-校前路</t>
  </si>
  <si>
    <t>0000100107400H</t>
  </si>
  <si>
    <t>121.11087 24.89338;121.11298 24.89330;121.11696 24.89301;121.11698 24.89301;121.11699 24.89301;121.11701 24.89300;121.11782 24.89296;121.11887 24.89291;121.11961 24.89291;121.11981 24.89291;121.11983 24.89291;121.11986 24.89291;121.12019 24.89292;121.12125 24.89296;121.12138 24.89296;121.12360 24.89316;121.12421 24.89325;121.12507 24.89338;121.12541 24.89345;121.12547 24.89346;121.12551 24.89347;121.12560 24.89348;121.12831 24.89412;121.12943 24.89442;121.13087 24.89481;121.13133 24.89494;121.13255 24.89527;121.13306 24.89540;121.13487 24.89589;121.13706 24.89648;121.13836 24.89683;121.13844 24.89686;121.13852 24.89688;121.14037 24.89738;121.14081 24.89750;121.14086 24.89751;121.14397 24.89833;121.14454 24.89849;121.14580 24.89883;121.14704 24.89916;121.14835 24.89952;121.14964 24.89986;121.14989 24.89993;121.15079 24.90018;121.15092 24.90021;121.15147 24.90037;121.15401 24.90105;121.15434 24.90114;121.15437 24.90115;121.15440 24.90116;121.15446 24.90117;121.15453 24.90119;121.15469 24.90123;121.15504 24.90133;121.15521 24.90138;121.15609 24.90162;121.15692 24.90189;121.15766 24.90218;121.15801 24.90230;121.15806 24.90232;121.15865 24.90261;121.15909 24.90284;121.15918 24.90289;121.15919 24.90289;121.15965 24.90314</t>
  </si>
  <si>
    <t>01F0681S-01F0699S</t>
  </si>
  <si>
    <t>01F0699S</t>
  </si>
  <si>
    <t>幼獅-楊梅</t>
  </si>
  <si>
    <t>0000100006970H</t>
  </si>
  <si>
    <t>121.16782 24.91879;121.16727 24.91731;121.16726 24.91730;121.16725 24.91727;121.16712 24.91693;121.16624 24.91441;121.16602 24.91377;121.16582 24.91325;121.16581 24.91321;121.16579 24.91316;121.16579 24.91313;121.16567 24.91276;121.16560 24.91253;121.16499 24.91072;121.16479 24.91012;121.16451 24.90931;121.16449 24.90924;121.16447 24.90918;121.16445 24.90914;121.16444 24.90912;121.16442 24.90905;121.16412 24.90826;121.16407 24.90812;121.16354 24.90705;121.16313 24.90643;121.16308 24.90634;121.16294 24.90617;121.16293 24.90615;121.16291 24.90613;121.16290 24.90611;121.16228 24.90541;121.16215 24.90527;121.16174 24.90488;121.16121 24.90440;121.16032 24.90374;121.16031 24.90374</t>
  </si>
  <si>
    <t>01F0880N-01F0750N</t>
  </si>
  <si>
    <t>01F0880N</t>
  </si>
  <si>
    <t>竹北-湖口</t>
  </si>
  <si>
    <t>0000100108800J</t>
  </si>
  <si>
    <t>121.01902 24.84863;121.01867 24.84894;121.01866 24.84895;121.01797 24.84957;121.01781 24.84969;121.01756 24.84990;121.01732 24.85009;121.01706 24.85032;121.01700 24.85037;121.01643 24.85085;121.01618 24.85106;121.01616 24.85108;121.01537 24.85176;121.01455 24.85246;121.01453 24.85247;121.01388 24.85305;121.01329 24.85358;121.01266 24.85420;121.01254 24.85435;121.01229 24.85464;121.01225 24.85470;121.01208 24.85494;121.01192 24.85517;121.01182 24.85533;121.01166 24.85559;121.01151 24.85584;121.01134 24.85621;121.01119 24.85659;121.01108 24.85692;121.01099 24.85723;121.01097 24.85728;121.01093 24.85744;121.01093 24.85745;121.01093 24.85747;121.01093 24.85749;121.01090 24.85761;121.01084 24.85791;121.01082 24.85806;121.01077 24.85841;121.01077 24.85842;121.01074 24.85885;121.01074 24.85917;121.01074 24.85927;121.01075 24.85948;121.01077 24.85963;121.01077 24.85969;121.01078 24.85971;121.01079 24.85976;121.01080 24.85979;121.01080 24.85984;121.01082 24.85994;121.01088 24.86034;121.01099 24.86080;121.01109 24.86110;121.01146 24.86208;121.01172 24.86266;121.01199 24.86323;121.01215 24.86358;121.01227 24.86380;121.01244 24.86410;121.01269 24.86454;121.01288 24.86486;121.01290 24.86490;121.01325 24.86543;121.01394 24.86637;121.01406 24.86652;121.01420 24.86670;121.01421 24.86672;121.01424 24.86676;121.01435 24.86689;121.01524 24.86791;121.01572 24.86842;121.01646 24.86916;121.01732 24.86994;121.01781 24.87039;121.01794 24.87050;121.01800 24.87053;121.01801 24.87055;121.01805 24.87058;121.01837 24.87082;121.01872 24.87109;121.01947 24.87163;121.02031 24.87214;121.02114 24.87263;121.02158 24.87289;121.02182 24.87302;121.02217 24.87321;121.02242 24.87333;121.02244 24.87333;121.02287 24.87352;121.02355 24.87382;121.02393 24.87396;121.02489 24.87436;121.02493 24.87437;121.02495 24.87438;121.02542 24.87457;121.02596 24.87474;121.02689 24.87505;121.02706 24.87510;121.02731 24.87518;121.02773 24.87530;121.02808 24.87540;121.02831 24.87546;121.02832 24.87547;121.02833 24.87547;121.02835 24.87547;121.02859 24.87554;121.02905 24.87567;121.02926 24.87572;121.02937 24.87574;121.02943 24.87576;121.02947 24.87576;121.02953 24.87578;121.02955 24.87578;121.02959 24.87579;121.02966 24.87581;121.02972 24.87582;121.03013 24.87592;121.03096 24.87609;121.03166 24.87622;121.03224 24.87632;121.03258 24.87638;121.03300 24.87644;121.03304 24.87645;121.03306 24.87645;121.03307 24.87645;121.03369 24.87654;121.03549 24.87676;121.03670 24.87685;121.03724 24.87689;121.03770 24.87691;121.03854 24.87695;121.03950 24.87696;121.04049 24.87695;121.04149 24.87693;121.04244 24.87689;121.04334 24.87684;121.04408 24.87680;121.04467 24.87676;121.04471 24.87675;121.04475 24.87675;121.04479 24.87675;121.04536 24.87670;121.04610 24.87665;121.04671 24.87659;121.04672 24.87659;121.04710 24.87656;121.04720 24.87656;121.04722 24.87655;121.04729 24.87655;121.04792 24.87650;121.04858 24.87644;121.04928 24.87638;121.04989 24.87632;121.05068 24.87626;121.05128 24.87622;121.05164 24.87619;121.05175 24.87619;121.05183 24.87618;121.05228 24.87615;121.05231 24.87614;121.05233 24.87614;121.05263 24.87612;121.05343 24.87608;121.05424 24.87604;121.05499 24.87601;121.05540 24.87600;121.05606 24.87599;121.05659 24.87599;121.05689 24.87599;121.05766 24.87599;121.05802 24.87600;121.05805 24.87600;121.05807 24.87600;121.05847 24.87601;121.05857 24.87601;121.05894 24.87604;121.05927 24.87605;121.05970 24.87609;121.06011 24.87615;121.06044 24.87618;121.06068 24.87621;121.06110 24.87627;121.06150 24.87633;121.06161 24.87635;121.06165 24.87636;121.06168 24.87637;121.06204 24.87643;121.06259 24.87655;121.06313 24.87667;121.06364 24.87681;121.06416 24.87696;121.06465 24.87712;121.06520 24.87731;121.06569 24.87749;121.06617 24.87768;121.06618 24.87769;121.06689 24.87801;121.06744 24.87827;121.06745 24.87828;121.06746 24.87828;121.06747 24.87829;121.06796 24.87855;121.06853 24.87886;121.06895 24.87911;121.06934 24.87936;121.06985 24.87968;121.07034 24.88002;121.07098 24.88045;121.07147 24.88078;121.07191 24.88109;121.07229 24.88132;121.07271 24.88158;121.07317 24.88186;121.07359 24.88210;121.07403 24.88233;121.07442 24.88252;121.07446 24.88254;121.07448 24.88255;121.07462 24.88262;121.07526 24.88291;121.07567 24.88308;121.07569 24.88308;121.07571 24.88309;121.07590 24.88317;121.07647 24.88338;121.07697 24.88355;121.07734 24.88367;121.07794 24.88384;121.07835 24.88395;121.07890 24.88408;121.07934 24.88418;121.07975 24.88426;121.08025 24.88434;121.08068 24.88441;121.08119 24.88447;121.08180 24.88453;121.08215 24.88453;121.08234 24.88455;121.08244 24.88456;121.08265 24.88459;121.08305 24.88461;121.08339 24.88463;121.08406 24.88466;121.08413 24.88466;121.08469 24.88469;121.08531 24.88472;121.08589 24.88475;121.08634 24.88479;121.08679 24.88483;121.08732 24.88489;121.08772 24.88495;121.08801 24.88500;121.08803 24.88500;121.08806 24.88501;121.08814 24.88503;121.08859 24.88512;121.08912 24.88525;121.08955 24.88538;121.09000 24.88552;121.09048 24.88568;121.09087 24.88583;121.09129 24.88600;121.09130 24.88601;121.09132 24.88602;121.09136 24.88604;121.09161 24.88614;121.09201 24.88634;121.09244 24.88655;121.09289 24.88679;121.09315 24.88693;121.09340 24.88707;121.09348 24.88711;121.09383 24.88731;121.09423 24.88757;121.09473 24.88787;121.09523 24.88818;121.09576 24.88851;121.09613 24.88875;121.09682 24.88918;121.09760 24.88965;121.09807 24.88992;121.09851 24.89017;121.09888 24.89038;121.09930 24.89059;121.09969 24.89077;121.10012 24.89098;121.10069 24.89123;121.10116 24.89142;121.10177 24.89166;121.10188 24.89170;121.10236 24.89188;121.10272 24.89199;121.10275 24.89200;121.10276 24.89201;121.10287 24.89204;121.10338 24.89220;121.10388 24.89235;121.10437 24.89248;121.10477 24.89259;121.10529 24.89271;121.10578 24.89281;121.10625 24.89290;121.10681 24.89299;121.10686 24.89300;121.10688 24.89300;121.10690 24.89301;121.10736 24.89308;121.10794 24.89316;121.10806 24.89317;121.10854 24.89323;121.10912 24.89328;121.11010 24.89334;121.11070 24.89337;121.11082 24.89338;121.11085 24.89338;121.11086 24.89338;121.11087 24.89338</t>
  </si>
  <si>
    <t>01F0699S-01F0750S</t>
  </si>
  <si>
    <t>01F0750S</t>
  </si>
  <si>
    <t>楊梅-校前路</t>
  </si>
  <si>
    <t>0000100007400H</t>
  </si>
  <si>
    <t>121.16121 24.90440;121.16032 24.90374;121.16031 24.90374;121.15931 24.90314;121.15911 24.90304;121.15871 24.90283;121.15806 24.90252;121.15767 24.90233;121.15697 24.90207;121.15509 24.90146;121.15445 24.90129;121.15436 24.90127;121.15434 24.90126;121.15433 24.90126;121.15430 24.90125;121.15398 24.90117;121.15087 24.90034;121.15076 24.90031;121.14981 24.90006;121.14906 24.89986;121.14590 24.89901;121.14342 24.89833;121.14075 24.89761;121.14070 24.89759;121.14032 24.89749;121.13859 24.89702;121.13851 24.89700;121.13850 24.89700;121.13843 24.89697;121.13706 24.89660;121.13486 24.89601;121.13306 24.89552;121.13255 24.89539;121.13129 24.89505;121.13081 24.89492;121.12939 24.89453;121.12740 24.89402;121.12572 24.89365;121.12556 24.89363;121.12552 24.89362;121.12547 24.89361;121.12507 24.89354;121.12423 24.89340;121.12360 24.89331;121.12244 24.89318;121.12138 24.89311;121.12119 24.89310;121.12018 24.89306;121.11980 24.89306;121.11978 24.89306;121.11977 24.89306;121.11976 24.89306;121.11865 24.89307;121.11782 24.89310;121.11704 24.89315;121.11700 24.89315;121.11698 24.89316;121.11697 24.89316;121.11297 24.89345</t>
  </si>
  <si>
    <t>01F0928N-01F0880N</t>
  </si>
  <si>
    <t>01F0928N</t>
  </si>
  <si>
    <t>新竹(新竹、竹東)-竹北</t>
  </si>
  <si>
    <t>0000100109240O</t>
  </si>
  <si>
    <t>0000100108790J</t>
  </si>
  <si>
    <t>121.01038 24.80773;121.01065 24.80898;121.01095 24.81018;121.01096 24.81021;121.01096 24.81023;121.01097 24.81027;121.01099 24.81033;121.01099 24.81034;121.01101 24.81045;121.01102 24.81051;121.01110 24.81082;121.01111 24.81083;121.01111 24.81085;121.01114 24.81097;121.01127 24.81140;121.01136 24.81169;121.01136 24.81171;121.01137 24.81172;121.01138 24.81177;121.01150 24.81217;121.01157 24.81241;121.01163 24.81261;121.01212 24.81393;121.01267 24.81528;121.01270 24.81534;121.01281 24.81562;121.01282 24.81563;121.01282 24.81564;121.01283 24.81567;121.01317 24.81646;121.01318 24.81648;121.01318 24.81649;121.01318 24.81651;121.01321 24.81656;121.01323 24.81660;121.01325 24.81665;121.01327 24.81670;121.01337 24.81694;121.01351 24.81720;121.01429 24.81873;121.01511 24.82014;121.01521 24.82029;121.01534 24.82053;121.01536 24.82055;121.01537 24.82058;121.01538 24.82060;121.01540 24.82063;121.01543 24.82066;121.01579 24.82125;121.01638 24.82220;121.01640 24.82223;121.01641 24.82225;121.01643 24.82227;121.01656 24.82248;121.01711 24.82333;121.01716 24.82340;121.01720 24.82347;121.01725 24.82354;121.01727 24.82357;121.01727 24.82358;121.01730 24.82362;121.01809 24.82483;121.01832 24.82520;121.01833 24.82522;121.01833 24.82523;121.01926 24.82673;121.01937 24.82690;121.01967 24.82750;121.01969 24.82753;121.01971 24.82757;121.02013 24.82839;121.02020 24.82852;121.02024 24.82859;121.02028 24.82867;121.02033 24.82877;121.02054 24.82924;121.02055 24.82926;121.02055 24.82927;121.02059 24.82936;121.02077 24.82981;121.02105 24.83054;121.02133 24.83134;121.02145 24.83173;121.02155 24.83204;121.02187 24.83317;121.02200 24.83385;121.02213 24.83457;121.02213 24.83461;121.02214 24.83466;121.02215 24.83470;121.02216 24.83474;121.02222 24.83517;121.02237 24.83631;121.02245 24.83713;121.02249 24.83815;121.02248 24.83915;121.02245 24.83968;121.02245 24.83970;121.02245 24.83972;121.02241 24.84047;121.02238 24.84070;121.02236 24.84089;121.02235 24.84093;121.02235 24.84097;121.02229 24.84158;121.02203 24.84310;121.02197 24.84343;121.02196 24.84345;121.02195 24.84348;121.02182 24.84413;121.02155 24.84497;121.02133 24.84552;121.02109 24.84604;121.02078 24.84658;121.02075 24.84663;121.02073 24.84668;121.02072 24.84668;121.02026 24.84735;121.01979 24.84789;121.01934 24.84833;121.01925 24.84842;121.01902 24.84863;121.01867 24.84894;121.01866 24.84895</t>
  </si>
  <si>
    <t>01F0750S-01F0880S</t>
  </si>
  <si>
    <t>01F0880S</t>
  </si>
  <si>
    <t>校前路-湖口</t>
  </si>
  <si>
    <t>0000100008800J</t>
  </si>
  <si>
    <t>121.11297 24.89345;121.11089 24.89350;121.11086 24.89350;121.11085 24.89350;121.11083 24.89350;121.11069 24.89349;121.11009 24.89347;121.10911 24.89342;121.10853 24.89336;121.10806 24.89331;121.10792 24.89329;121.10734 24.89321;121.10687 24.89314;121.10685 24.89314;121.10683 24.89313;121.10679 24.89313;121.10622 24.89303;121.10574 24.89295;121.10526 24.89284;121.10474 24.89272;121.10433 24.89261;121.10384 24.89248;121.10333 24.89233;121.10282 24.89217;121.10271 24.89213;121.10269 24.89213;121.10268 24.89212;121.10231 24.89200;121.10182 24.89182;121.10172 24.89178;121.10110 24.89155;121.10063 24.89135;121.10006 24.89110;121.09962 24.89089;121.09924 24.89071;121.09881 24.89049;121.09843 24.89029;121.09799 24.89004;121.09751 24.88977;121.09673 24.88929;121.09605 24.88886;121.09567 24.88862;121.09515 24.88829;121.09464 24.88798;121.09415 24.88768;121.09374 24.88743;121.09340 24.88722;121.09334 24.88719;121.09308 24.88705;121.09281 24.88691;121.09236 24.88667;121.09194 24.88646;121.09154 24.88626;121.09129 24.88615;121.09126 24.88614;121.09123 24.88613;121.09081 24.88596;121.09042 24.88581;121.08995 24.88564;121.08951 24.88550;121.08908 24.88538;121.08855 24.88525;121.08811 24.88516;121.08800 24.88514;121.08797 24.88513;121.08795 24.88513;121.08768 24.88508;121.08719 24.88501;121.08671 24.88495;121.08630 24.88491;121.08578 24.88486;121.08525 24.88483;121.08442 24.88478;121.08400 24.88477;121.08378 24.88476;121.08305 24.88473;121.08295 24.88472;121.08245 24.88470;121.08207 24.88469;121.08183 24.88468;121.08170 24.88466;121.08150 24.88462;121.08089 24.88455;121.08038 24.88448;121.07991 24.88440;121.07939 24.88431;121.07891 24.88420;121.07823 24.88404;121.07752 24.88384;121.07670 24.88358;121.07597 24.88332;121.07566 24.88319;121.07565 24.88319;121.07562 24.88318;121.07538 24.88308;121.07484 24.88285;121.07443 24.88265;121.07441 24.88264;121.07440 24.88264;121.07438 24.88262;121.07423 24.88255;121.07376 24.88232;121.07335 24.88209;121.07285 24.88181;121.07236 24.88151;121.07185 24.88119;121.07122 24.88076;121.07064 24.88036;121.07000 24.87993;121.06921 24.87941;121.06866 24.87907;121.06814 24.87877;121.06762 24.87849;121.06741 24.87838;121.06739 24.87838;121.06738 24.87837;121.06721 24.87828;121.06678 24.87808;121.06624 24.87784;121.06610 24.87778;121.06565 24.87760;121.06496 24.87735;121.06440 24.87716;121.06377 24.87696;121.06312 24.87680;121.06245 24.87665;121.06180 24.87651;121.06165 24.87648;121.06162 24.87648;121.06158 24.87647;121.06122 24.87641;121.06059 24.87633;121.05997 24.87626;121.05917 24.87620;121.05846 24.87617;121.05807 24.87617;121.05805 24.87617;121.05804 24.87617;121.05802 24.87617;121.05758 24.87616;121.05672 24.87616;121.05653 24.87616;121.05593 24.87616;121.05518 24.87618;121.05472 24.87619;121.05409 24.87622;121.05334 24.87626;121.05333 24.87626;121.05262 24.87630;121.05235 24.87632;121.05233 24.87632;121.05230 24.87632;121.05212 24.87633;121.05168 24.87636;121.05159 24.87637;121.05147 24.87638;121.05073 24.87643;121.04995 24.87650;121.04948 24.87654;121.04906 24.87657;121.04881 24.87660;121.04815 24.87665;121.04767 24.87669;121.04755 24.87670;121.04745 24.87671;121.04737 24.87671;121.04726 24.87672;121.04667 24.87677;121.04664 24.87677;121.04625 24.87681;121.04563 24.87686;121.04517 24.87689;121.04478 24.87692;121.04474 24.87692;121.04469 24.87692;121.04445 24.87694;121.04400 24.87697;121.04366 24.87700;121.04332 24.87702;121.04285 24.87704;121.04239 24.87706;121.04177 24.87709;121.04143 24.87710;121.04078 24.87712;121.04040 24.87712;121.03983 24.87713;121.03912 24.87713;121.03825 24.87711;121.03781 24.87709;121.03667 24.87702;121.03497 24.87688;121.03389 24.87676;121.03306 24.87663;121.03304 24.87663;121.03301 24.87662;121.03297 24.87661;121.03265 24.87656;121.03096 24.87626;121.02961 24.87596;121.02954 24.87595;121.02950 24.87594;121.02949 24.87594;121.02942 24.87592;121.02939 24.87592;121.02937 24.87591;121.02831 24.87562;121.02828 24.87561;121.02827 24.87561;121.02826 24.87561;121.02734 24.87536;121.02699 24.87525;121.02540 24.87474;121.02484 24.87452;121.02483 24.87451;121.02479 24.87450;121.02381 24.87412;121.02295 24.87376;121.02206 24.87336;121.02201 24.87333;121.02073 24.87262;121.01967 24.87195;121.01960 24.87191;121.01958 24.87189;121.01875 24.87134;121.01826 24.87098;121.01814 24.87090;121.01788 24.87067;121.01785 24.87064;121.01783 24.87062;121.01770 24.87052;121.01710 24.87003;121.01674 24.86973;121.01608 24.86913;121.01545 24.86848;121.01514 24.86817;121.01485 24.86783;121.01442 24.86732;121.01403 24.86685;121.01395 24.86672;121.01392 24.86667;121.01391 24.86665;121.01383 24.86653;121.01311 24.86552;121.01276 24.86499;121.01257 24.86467;121.01233 24.86430;121.01212 24.86388;121.01208 24.86380;121.01189 24.86344;121.01160 24.86286;121.01134 24.86226;121.01122 24.86192;121.01118 24.86185;121.01095 24.86119;121.01085 24.86089;121.01075 24.86047;121.01068 24.86004;121.01067 24.85994;121.01066 24.85987;121.01065 24.85986;121.01064 24.85980;121.01062 24.85975;121.01062 24.85974;121.01062 24.85972;121.01060 24.85953;121.01059 24.85932;121.01058 24.85923;121.01057 24.85890;121.01057 24.85849;121.01061 24.85814;121.01064 24.85796;121.01069 24.85761;121.01072 24.85745;121.01072 24.85743;121.01073 24.85740;121.01076 24.85731;121.01081 24.85707;121.01093 24.85670;121.01101 24.85648;121.01112 24.85621;121.01129 24.85585;121.01144 24.85559;121.01153 24.85546;121.01170 24.85518;121.01186 24.85494;121.01204 24.85470;121.01208 24.85464;121.01230 24.85438;121.01232 24.85435;121.01255 24.85409;121.01267 24.85395;121.01307 24.85356;121.01378 24.85291;121.01435 24.85238;121.01440 24.85234;121.01452 24.85225;121.01486 24.85199;121.01502 24.85185;121.01535 24.85157;121.01593 24.85106;121.01602 24.85098;121.01611 24.85089;121.01658 24.85050;121.01659 24.85049;121.01680 24.85031;121.01685 24.85027;121.01738 24.84983;121.01744 24.84978;121.01765 24.84961;121.01787 24.84943;121.01827 24.84908;121.01843 24.84896</t>
  </si>
  <si>
    <t>01F0956N-01F0928N</t>
  </si>
  <si>
    <t>01F0956N</t>
  </si>
  <si>
    <t>新竹(科學園區)-新竹(新竹、竹東)</t>
  </si>
  <si>
    <t>0000100109550O</t>
  </si>
  <si>
    <t>121.00364 24.78361;121.00373 24.78429;121.00378 24.78462;121.00384 24.78490;121.00387 24.78508;121.00390 24.78523;121.00394 24.78546;121.00397 24.78558;121.00401 24.78572;121.00407 24.78605;121.00422 24.78651;121.00433 24.78688;121.00448 24.78733;121.00471 24.78794;121.00526 24.78930;121.00537 24.78956;121.00561 24.79011;121.00562 24.79016;121.00568 24.79027;121.00568 24.79029;121.00571 24.79036;121.00571 24.79037;121.00586 24.79070;121.00598 24.79099;121.00632 24.79181;121.00634 24.79186;121.00636 24.79189;121.00637 24.79192;121.00642 24.79203;121.00681 24.79296;121.00687 24.79311;121.00712 24.79374;121.00736 24.79434;121.00747 24.79463;121.00763 24.79505;121.00780 24.79553;121.00787 24.79574;121.00797 24.79604;121.00802 24.79617;121.00805 24.79626;121.00806 24.79628;121.00807 24.79634;121.00809 24.79638;121.00809 24.79642;121.00811 24.79647;121.00825 24.79693;121.00840 24.79745;121.00840 24.79746;121.00843 24.79754;121.00844 24.79756;121.00846 24.79764;121.00850 24.79779;121.00850 24.79780;121.00852 24.79788;121.00854 24.79791;121.00860 24.79816;121.00864 24.79833;121.00865 24.79833;121.00865 24.79834;121.00879 24.79884;121.00891 24.79939;121.00900 24.79984;121.00903 24.80002;121.00919 24.80081;121.00927 24.80125;121.00938 24.80194;121.00938 24.80196;121.00939 24.80199;121.00947 24.80240;121.00950 24.80256;121.00956 24.80296;121.00964 24.80337;121.00968 24.80364;121.00970 24.80381;121.00973 24.80397;121.00974 24.80402;121.00975 24.80408;121.00986 24.80479;121.01004 24.80593;121.01018 24.80667;121.01020 24.80681;121.01021 24.80683;121.01022 24.80687;121.01022 24.80691;121.01038 24.80773</t>
  </si>
  <si>
    <t>01F0880S-01F0928S</t>
  </si>
  <si>
    <t>01F0928S</t>
  </si>
  <si>
    <t>湖口-竹北</t>
  </si>
  <si>
    <t>0000100008790J</t>
  </si>
  <si>
    <t>0000100009240O</t>
  </si>
  <si>
    <t>121.01827 24.84908;121.01843 24.84896;121.01845 24.84895;121.01881 24.84863;121.01908 24.84838;121.01913 24.84833;121.01963 24.84781;121.02003 24.84733;121.02038 24.84686;121.02057 24.84656;121.02060 24.84651;121.02063 24.84646;121.02070 24.84636;121.02100 24.84580;121.02116 24.84544;121.02143 24.84475;121.02161 24.84415;121.02177 24.84344;121.02177 24.84341;121.02177 24.84339;121.02190 24.84285;121.02206 24.84194;121.02217 24.84096;121.02217 24.84093;121.02218 24.84089;121.02225 24.84022;121.02227 24.83975;121.02228 24.83973;121.02228 24.83971;121.02229 24.83924;121.02231 24.83827;121.02229 24.83760;121.02219 24.83638;121.02204 24.83512;121.02198 24.83483;121.02197 24.83477;121.02197 24.83474;121.02196 24.83470;121.02195 24.83465;121.02187 24.83426;121.02153 24.83263;121.02132 24.83191;121.02116 24.83136;121.02058 24.82982;121.02036 24.82933;121.02036 24.82932;121.02035 24.82930;121.02010 24.82873;121.02007 24.82866;121.02004 24.82859;121.02000 24.82851;121.01958 24.82772;121.01955 24.82768;121.01954 24.82765;121.01935 24.82729;121.01895 24.82656;121.01872 24.82615;121.01819 24.82530;121.01818 24.82529;121.01817 24.82528;121.01792 24.82489;121.01718 24.82375;121.01714 24.82369;121.01711 24.82364;121.01708 24.82360;121.01704 24.82353;121.01700 24.82346;121.01691 24.82333;121.01637 24.82248;121.01627 24.82235;121.01626 24.82233;121.01625 24.82231;121.01622 24.82226;121.01566 24.82136;121.01527 24.82072;121.01524 24.82069;121.01522 24.82066;121.01521 24.82064;121.01520 24.82062;121.01517 24.82059;121.01512 24.82050;121.01492 24.82017;121.01447 24.81944;121.01412 24.81878;121.01353 24.81762;121.01337 24.81728;121.01323 24.81700;121.01312 24.81678;121.01310 24.81673;121.01308 24.81669;121.01306 24.81664;121.01304 24.81659;121.01303 24.81658;121.01302 24.81656;121.01302 24.81655;121.01266 24.81571;121.01263 24.81564;121.01263 24.81562;121.01262 24.81561;121.01260 24.81554;121.01250 24.81530;121.01195 24.81397;121.01147 24.81265;121.01144 24.81256;121.01138 24.81234;121.01128 24.81203;121.01122 24.81185;121.01122 24.81183;121.01122 24.81182;121.01122 24.81181;121.01099 24.81107;121.01096 24.81095;121.01096 24.81093;121.01095 24.81091;121.01088 24.81062;121.01086 24.81056;121.01083 24.81046;121.01083 24.81045;121.01082 24.81038;121.01081 24.81036;121.01081 24.81034;121.01080 24.81031;121.01049 24.80903</t>
  </si>
  <si>
    <t>01F0928S-01F0950S</t>
  </si>
  <si>
    <t>01F0950S</t>
  </si>
  <si>
    <t>竹北-新竹(新竹、竹東)</t>
  </si>
  <si>
    <t>0000100009500O</t>
  </si>
  <si>
    <t>121.01080 24.81031;121.01049 24.80903;121.01021 24.80777;121.01007 24.80693;121.01006 24.80689;121.01006 24.80688;121.01006 24.80686;121.00990 24.80593;121.00972 24.80490;121.00960 24.80413;121.00959 24.80408;121.00958 24.80403;121.00956 24.80392;121.00952 24.80358;121.00948 24.80329;121.00944 24.80304;121.00938 24.80269;121.00931 24.80220;121.00928 24.80202;121.00928 24.80200;121.00928 24.80197;121.00927 24.80194;121.00917 24.80138;121.00912 24.80113;121.00901 24.80058;121.00891 24.80008;121.00888 24.79995;121.00870 24.79913;121.00861 24.79881;121.00851 24.79834;121.00851 24.79833;121.00850 24.79832;121.00841 24.79800;121.00839 24.79795;121.00839 24.79794;121.00836 24.79785;121.00833 24.79774;121.00832 24.79771;121.00829 24.79761;121.00829 24.79759;121.00823 24.79740;121.00807 24.79689;121.00806 24.79682;121.00802 24.79670;121.00797 24.79650;121.00796 24.79648;121.00795 24.79644;121.00793 24.79640;121.00790 24.79632;121.00764 24.79549;121.00748 24.79504;121.00734 24.79468;121.00713 24.79414;121.00690 24.79359;121.00674 24.79321;121.00668 24.79307;121.00658 24.79284;121.00641 24.79238;121.00624 24.79199;121.00623 24.79197;121.00622 24.79193;121.00621 24.79191;121.00617 24.79182;121.00587 24.79111;121.00568 24.79066;121.00559 24.79044;121.00557 24.79037</t>
  </si>
  <si>
    <t>01F0979N-01F0956N</t>
  </si>
  <si>
    <t>01F0979N</t>
  </si>
  <si>
    <t>新竹系統-新竹(科學園區)</t>
  </si>
  <si>
    <t>0000100109740J</t>
  </si>
  <si>
    <t>120.99960 24.76407;121.00034 24.76497;121.00058 24.76530;121.00060 24.76533;121.00062 24.76535;121.00106 24.76596;121.00159 24.76685;121.00219 24.76805;121.00243 24.76855;121.00266 24.76923;121.00268 24.76928;121.00269 24.76932;121.00270 24.76936;121.00272 24.76941;121.00288 24.76989;121.00317 24.77088;121.00330 24.77152;121.00331 24.77155;121.00331 24.77156;121.00332 24.77159;121.00333 24.77163;121.00333 24.77166;121.00334 24.77168;121.00349 24.77236;121.00360 24.77333;121.00365 24.77374;121.00371 24.77555;121.00371 24.77562;121.00371 24.77565;121.00370 24.77576;121.00370 24.77584;121.00369 24.77624;121.00367 24.77676;121.00365 24.77739;121.00362 24.77808;121.00360 24.77851;121.00360 24.77853;121.00359 24.77858;121.00359 24.77867;121.00359 24.77872;121.00356 24.77920;121.00355 24.77975;121.00354 24.78014;121.00352 24.78045;121.00352 24.78054;121.00352 24.78083;121.00352 24.78130;121.00352 24.78131;121.00352 24.78139;121.00352 24.78151;121.00352 24.78156;121.00352 24.78180;121.00353 24.78213;121.00354 24.78247;121.00356 24.78282;121.00360 24.78331;121.00364 24.78361;121.00373 24.78429;121.00378 24.78462</t>
  </si>
  <si>
    <t>01F1045N-01F0979N</t>
  </si>
  <si>
    <t>01F1045N</t>
  </si>
  <si>
    <t>頭份-新竹系統</t>
  </si>
  <si>
    <t>0000100110400J</t>
  </si>
  <si>
    <t>120.95062 24.72698;120.95219 24.72702;120.95343 24.72712;120.95374 24.72716;120.95379 24.72716;120.95383 24.72717;120.95390 24.72718;120.95394 24.72718;120.95400 24.72719;120.95419 24.72721;120.95422 24.72721;120.95425 24.72722;120.95468 24.72727;120.95600 24.72751;120.95613 24.72755;120.95615 24.72755;120.95618 24.72756;120.95695 24.72776;120.95720 24.72783;120.95788 24.72806;120.95805 24.72813;120.95885 24.72845;120.95910 24.72857;120.95911 24.72857;120.95912 24.72858;120.95913 24.72858;120.95914 24.72859;120.95926 24.72865;120.95927 24.72865;120.95937 24.72869;120.95941 24.72872;120.95946 24.72874;120.95949 24.72875;120.95956 24.72879;120.95976 24.72890;120.95996 24.72900;120.96015 24.72911;120.96030 24.72920;120.96047 24.72931;120.96061 24.72939;120.96077 24.72950;120.96091 24.72959;120.96105 24.72969;120.96121 24.72980;120.96144 24.72997;120.96156 24.73006;120.96167 24.73015;120.96178 24.73023;120.96188 24.73032;120.96194 24.73037;120.96209 24.73049;120.96214 24.73053;120.96216 24.73055;120.96219 24.73058;120.96226 24.73064;120.96242 24.73078;120.96257 24.73092;120.96274 24.73108;120.96288 24.73123;120.96305 24.73141;120.96323 24.73158;120.96342 24.73180;120.96364 24.73202;120.96385 24.73225;120.96405 24.73247;120.96426 24.73269;120.96446 24.73290;120.96464 24.73308;120.96479 24.73323;120.96481 24.73325;120.96482 24.73326;120.96483 24.73327;120.96488 24.73332;120.96497 24.73341;120.96519 24.73360;120.96538 24.73377;120.96555 24.73392;120.96576 24.73409;120.96598 24.73426;120.96616 24.73440;120.96633 24.73453;120.96647 24.73463;120.96664 24.73475;120.96681 24.73487;120.96703 24.73501;120.96729 24.73517;120.96751 24.73531;120.96774 24.73545;120.96799 24.73560;120.96818 24.73572;120.96839 24.73585;120.96861 24.73598;120.96879 24.73609;120.96897 24.73620;120.96906 24.73626;120.96908 24.73627;120.96910 24.73628;120.96912 24.73630;120.96926 24.73639;120.96938 24.73647;120.96953 24.73657;120.96965 24.73666;120.96983 24.73678;120.96998 24.73689;120.97016 24.73703;120.97034 24.73716;120.97057 24.73735;120.97078 24.73753;120.97082 24.73756;120.97083 24.73758;120.97085 24.73759;120.97096 24.73769;120.97120 24.73790;120.97135 24.73804;120.97161 24.73830;120.97177 24.73846;120.97192 24.73862;120.97211 24.73882;120.97217 24.73889;120.97226 24.73899;120.97237 24.73913;120.97238 24.73914;120.97239 24.73915;120.97241 24.73918;120.97242 24.73918;120.97243 24.73919;120.97257 24.73936;120.97272 24.73954;120.97288 24.73975;120.97303 24.73996;120.97320 24.74020;120.97343 24.74054;120.97365 24.74087;120.97383 24.74119;120.97397 24.74144;120.97416 24.74179;120.97430 24.74208;120.97444 24.74239;120.97455 24.74264;120.97465 24.74288;120.97475 24.74312;120.97478 24.74320;120.97479 24.74323;120.97480 24.74325;120.97480 24.74326;120.97484 24.74335;120.97495 24.74366;120.97503 24.74386;120.97514 24.74413;120.97525 24.74442;120.97533 24.74462;120.97542 24.74483;120.97549 24.74501;120.97557 24.74519;120.97565 24.74535;120.97573 24.74552;120.97581 24.74570;120.97590 24.74586;120.97601 24.74604;120.97617 24.74633;120.97630 24.74651;120.97644 24.74672;120.97656 24.74689;120.97659 24.74693;120.97665 24.74702;120.97679 24.74716;120.97688 24.74727;120.97701 24.74741;120.97709 24.74749;120.97713 24.74753;120.97717 24.74758;120.97735 24.74776;120.97794 24.74830;120.97797 24.74833;120.97846 24.74873;120.97918 24.74920;120.97986 24.74959;120.98077 24.75010;120.98158 24.75052;120.98224 24.75093;120.98234 24.75100;120.98235 24.75102;120.98236 24.75102;120.98238 24.75104;120.98277 24.75131;120.98306 24.75154;120.98328 24.75173;120.98369 24.75210;120.98414 24.75258;120.98428 24.75274;120.98447 24.75299;120.98495 24.75360;120.98501 24.75368;120.98502 24.75370;120.98503 24.75372;120.98534 24.75412;120.98547 24.75429;120.98589 24.75487;120.98635 24.75552;120.98698 24.75640;120.98734 24.75688;120.98736 24.75690;120.98737 24.75692;120.98740 24.75695;120.98747 24.75704;120.98751 24.75710;120.98756 24.75715;120.98761 24.75722;120.98765 24.75727;120.98769 24.75733;120.98777 24.75743;120.98779 24.75745;120.98785 24.75753;120.98821 24.75800;120.98822 24.75801;120.98825 24.75805;120.98830 24.75811;120.98833 24.75814;120.98837 24.75819;120.98840 24.75822;120.98850 24.75835;120.98916 24.75893;120.98940 24.75913;120.98965 24.75934;120.99014 24.75966;120.99017 24.75969;120.99020 24.75971;120.99022 24.75972;120.99108 24.76015;120.99237 24.76063;120.99239 24.76063;120.99242 24.76064;120.99262 24.76072;120.99409 24.76112;120.99443 24.76120;120.99497 24.76137;120.99506 24.76140;120.99516 24.76142;120.99548 24.76151;120.99653 24.76192;120.99743 24.76237;120.99826 24.76292;120.99863 24.76322;120.99901 24.76356;120.99960 24.76407</t>
  </si>
  <si>
    <t>01F0950S-01F0980S</t>
  </si>
  <si>
    <t>01F0980S</t>
  </si>
  <si>
    <t>新竹(新竹、竹東)-新竹(科學園區)</t>
  </si>
  <si>
    <t>0000100009470O</t>
  </si>
  <si>
    <t>0000100009800J</t>
  </si>
  <si>
    <t>121.00557 24.79037;121.00551 24.79024;121.00549 24.79019;121.00529 24.78970;121.00519 24.78947;121.00484 24.78866;121.00460 24.78803;121.00453 24.78790;121.00433 24.78734;121.00420 24.78699;121.00410 24.78667;121.00403 24.78641;121.00391 24.78604;121.00382 24.78563;121.00378 24.78545;121.00368 24.78501;121.00365 24.78485;121.00357 24.78436;121.00352 24.78403;121.00347 24.78362;121.00342 24.78306;121.00340 24.78286;121.00336 24.78222;121.00336 24.78164;121.00336 24.78160;121.00336 24.78154;121.00336 24.78151;121.00336 24.78142;121.00336 24.78134;121.00336 24.78095;121.00336 24.78075;121.00339 24.78014;121.00340 24.77971;121.00342 24.77917;121.00343 24.77895;121.00343 24.77876;121.00343 24.77872;121.00343 24.77866;121.00343 24.77858;121.00343 24.77852;121.00344 24.77837;121.00346 24.77781;121.00347 24.77742;121.00349 24.77692;121.00352 24.77631;121.00355 24.77593;121.00356 24.77585;121.00356 24.77575;121.00356 24.77571;121.00356 24.77563;121.00349 24.77380;121.00344 24.77333;121.00333 24.77242;121.00319 24.77174;121.00318 24.77171;121.00317 24.77168;121.00317 24.77164;121.00317 24.77161;121.00315 24.77157;121.00302 24.77092;121.00258 24.76947;121.00257 24.76945;121.00255 24.76940;121.00253 24.76936;121.00252 24.76932;121.00250 24.76927;121.00206 24.76812;121.00146 24.76691;121.00094 24.76602;121.00053 24.76546;121.00051 24.76544;121.00049 24.76541;121.00021 24.76503;120.99947 24.76414</t>
  </si>
  <si>
    <t>01F1123N-01F1045N</t>
  </si>
  <si>
    <t>01F1123N</t>
  </si>
  <si>
    <t>頭屋-頭份</t>
  </si>
  <si>
    <t>0000100111200K</t>
  </si>
  <si>
    <t>120.90458 24.67929;120.90477 24.67946;120.90504 24.67972;120.90528 24.67994;120.90546 24.68009;120.90565 24.68026;120.90575 24.68034;120.90605 24.68057;120.90618 24.68068;120.90633 24.68080;120.90659 24.68099;120.90676 24.68111;120.90694 24.68123;120.90698 24.68126;120.90713 24.68137;120.90716 24.68139;120.90721 24.68142;120.90722 24.68143;120.90723 24.68143;120.90729 24.68147;120.90730 24.68148;120.90735 24.68151;120.90738 24.68154;120.90739 24.68154;120.90741 24.68155;120.90745 24.68158;120.90749 24.68160;120.90758 24.68166;120.90769 24.68174;120.90778 24.68179;120.90788 24.68185;120.90799 24.68192;120.90806 24.68196;120.90807 24.68197;120.90816 24.68202;120.90828 24.68210;120.90836 24.68215;120.90845 24.68220;120.90855 24.68226;120.90865 24.68232;120.90877 24.68238;120.90884 24.68242;120.90891 24.68246;120.90896 24.68249;120.90900 24.68251;120.90903 24.68253;120.90908 24.68256;120.90911 24.68258;120.90914 24.68260;120.90919 24.68262;120.90921 24.68263;120.90924 24.68265;120.90927 24.68267;120.90932 24.68269;120.90936 24.68272;120.90939 24.68273;120.90942 24.68275;120.90945 24.68277;120.90953 24.68281;120.90958 24.68284;120.90961 24.68286;120.90964 24.68287;120.90977 24.68294;120.90990 24.68302;120.91011 24.68313;120.91033 24.68326;120.91054 24.68338;120.91065 24.68344;120.91071 24.68348;120.91076 24.68351;120.91084 24.68355;120.91096 24.68362;120.91107 24.68369;120.91116 24.68374;120.91124 24.68379;120.91127 24.68380;120.91140 24.68388;120.91148 24.68393;120.91154 24.68397;120.91161 24.68401;120.91173 24.68409;120.91182 24.68414;120.91194 24.68423;120.91195 24.68423;120.91200 24.68426;120.91200 24.68427;120.91205 24.68430;120.91228 24.68445;120.91255 24.68464;120.91277 24.68479;120.91296 24.68494;120.91316 24.68509;120.91345 24.68532;120.91364 24.68547;120.91382 24.68562;120.91401 24.68578;120.91413 24.68589;120.91435 24.68609;120.91441 24.68614;120.91451 24.68622;120.91453 24.68624;120.91454 24.68625;120.91455 24.68626;120.91475 24.68645;120.91496 24.68665;120.91521 24.68690;120.91532 24.68702;120.91537 24.68708;120.91564 24.68736;120.91586 24.68761;120.91602 24.68779;120.91613 24.68792;120.91624 24.68805;120.91628 24.68809;120.91631 24.68814;120.91631 24.68815;120.91637 24.68822;120.91651 24.68839;120.91664 24.68856;120.91677 24.68873;120.91681 24.68879;120.91688 24.68888;120.91698 24.68901;120.91703 24.68909;120.91721 24.68936;120.91732 24.68952;120.91734 24.68954;120.91735 24.68956;120.91736 24.68957;120.91736 24.68958;120.91748 24.68975;120.91764 24.69001;120.91776 24.69020;120.91777 24.69022;120.91778 24.69023;120.91780 24.69027;120.91794 24.69049;120.91817 24.69090;120.91830 24.69110;120.91840 24.69129;120.91842 24.69133;120.91843 24.69135;120.91845 24.69138;120.91848 24.69143;120.91852 24.69150;120.91863 24.69171;120.91904 24.69246;120.91946 24.69322;120.91961 24.69350;120.91962 24.69352;120.91963 24.69354;120.91970 24.69366;120.91995 24.69410;120.91997 24.69413;120.92001 24.69421;120.92015 24.69444;120.92020 24.69452;120.92034 24.69477;120.92052 24.69505;120.92054 24.69507;120.92056 24.69510;120.92066 24.69527;120.92082 24.69551;120.92096 24.69571;120.92097 24.69573;120.92115 24.69599;120.92144 24.69641;120.92164 24.69667;120.92168 24.69672;120.92170 24.69675;120.92171 24.69677;120.92184 24.69693;120.92208 24.69724;120.92236 24.69757;120.92258 24.69782;120.92280 24.69808;120.92300 24.69829;120.92303 24.69833;120.92356 24.69890;120.92373 24.69907;120.92383 24.69917;120.92523 24.70060;120.92551 24.70090;120.92596 24.70136;120.92606 24.70146;120.92606 24.70147;120.92607 24.70148;120.92608 24.70149;120.92610 24.70151;120.92648 24.70194;120.92693 24.70250;120.92743 24.70319;120.92779 24.70374;120.92810 24.70430;120.92831 24.70473;120.92832 24.70475;120.92833 24.70476;120.92833 24.70477;120.92834 24.70478;120.92834 24.70479;120.92842 24.70496;120.92852 24.70519;120.92865 24.70553;120.92870 24.70567;120.92879 24.70597;120.92889 24.70630;120.92898 24.70657;120.92899 24.70666;120.92900 24.70670;120.92901 24.70674;120.92902 24.70675;120.92906 24.70698;120.92910 24.70720;120.92915 24.70747;120.92918 24.70771;120.92921 24.70789;120.92921 24.70790;120.92921 24.70791;120.92921 24.70792;120.92922 24.70805;120.92926 24.70848;120.92930 24.70906;120.92930 24.70908;120.92930 24.70915;120.92930 24.70916;120.92930 24.70918;120.92932 24.70963;120.92934 24.71005;120.92934 24.71008;120.92934 24.71012;120.92934 24.71025;120.92937 24.71119;120.92942 24.71204;120.92945 24.71244;120.92948 24.71289;120.92953 24.71333;120.92958 24.71375;120.92963 24.71411;120.92963 24.71412;120.92963 24.71413;120.92963 24.71414;120.92963 24.71415;120.92963 24.71416;120.92967 24.71441;120.92976 24.71492;120.92989 24.71550;120.93005 24.71610;120.93013 24.71634;120.93016 24.71644;120.93023 24.71663;120.93057 24.71761;120.93066 24.71778;120.93067 24.71781;120.93068 24.71783;120.93096 24.71840;120.93121 24.71890;120.93172 24.71976;120.93190 24.72000;120.93207 24.72026;120.93228 24.72056;120.93274 24.72112;120.93305 24.72149;120.93322 24.72168;120.93375 24.72222;120.93462 24.72299;120.93504 24.72333;120.93519 24.72345;120.93591 24.72396;120.93690 24.72457;120.93732 24.72480;120.93733 24.72481;120.93735 24.72482;120.93755 24.72493;120.93769 24.72500;120.93844 24.72535;120.93919 24.72565;120.93983 24.72591;120.94018 24.72602;120.94052 24.72612;120.94077 24.72618;120.94093 24.72622;120.94099 24.72624;120.94102 24.72625;120.94106 24.72626;120.94125 24.72631;120.94151 24.72636;120.94176 24.72642;120.94183 24.72643;120.94186 24.72644;120.94189 24.72644;120.94202 24.72647;120.94229 24.72652;120.94254 24.72656;120.94292 24.72663;120.94500 24.72683;120.94714 24.72693;120.94717 24.72693;120.94760 24.72693;120.94892 24.72696;120.94971 24.72697;120.94974 24.72697;120.94978 24.72697;120.95062 24.72698</t>
  </si>
  <si>
    <t>01F0980S-01F1045S</t>
  </si>
  <si>
    <t>01F1045S</t>
  </si>
  <si>
    <t>新竹(科學園區)-新竹系統</t>
  </si>
  <si>
    <t>0000100009710J</t>
  </si>
  <si>
    <t>0000100010400J</t>
  </si>
  <si>
    <t>121.00021 24.76503;120.99947 24.76414;120.99898 24.76371;120.99850 24.76328;120.99813 24.76303;120.99744 24.76257;120.99634 24.76201;120.99544 24.76167;120.99500 24.76154;120.99491 24.76152;120.99482 24.76149;120.99431 24.76134;120.99260 24.76087;120.99242 24.76081;120.99239 24.76080;120.99237 24.76079;120.99211 24.76070;120.99150 24.76050;120.99113 24.76035;120.99055 24.76005;120.99018 24.75985;120.99016 24.75984;120.99010 24.75980;120.99005 24.75977;120.98967 24.75954;120.98949 24.75942;120.98930 24.75928;120.98840 24.75844;120.98822 24.75823;120.98820 24.75820;120.98816 24.75815;120.98812 24.75811;120.98811 24.75809;120.98808 24.75805;120.98804 24.75801;120.98769 24.75759;120.98763 24.75751;120.98753 24.75739;120.98748 24.75733;120.98734 24.75714;120.98732 24.75712;120.98730 24.75709;120.98725 24.75704;120.98721 24.75698;120.98721 24.75697;120.98719 24.75696;120.98716 24.75691;120.98682 24.75647;120.98669 24.75628;120.98620 24.75559;120.98573 24.75494;120.98531 24.75436;120.98515 24.75415;120.98489 24.75381;120.98488 24.75379;120.98486 24.75377;120.98460 24.75341;120.98434 24.75308;120.98407 24.75277;120.98374 24.75246;120.98314 24.75190;120.98306 24.75183;120.98248 24.75133;120.98226 24.75118;120.98224 24.75117;120.98221 24.75115;120.98180 24.75087;120.98071 24.75025;120.97987 24.74983;120.97916 24.74941;120.97866 24.74909;120.97829 24.74881;120.97786 24.74847;120.97771 24.74833;120.97733 24.74800;120.97713 24.74780;120.97710 24.74776;120.97707 24.74772;120.97700 24.74766;120.97680 24.74743;120.97653 24.74708;120.97620 24.74666;120.97588 24.74618;120.97587 24.74615;120.97576 24.74597;120.97568 24.74581;120.97559 24.74564;120.97551 24.74547;120.97543 24.74530;120.97536 24.74512;120.97528 24.74494;120.97520 24.74474;120.97511 24.74453;120.97500 24.74424;120.97490 24.74397;120.97482 24.74377;120.97470 24.74347;120.97464 24.74331;120.97463 24.74328;120.97462 24.74325;120.97461 24.74323;120.97452 24.74300;120.97441 24.74275;120.97430 24.74251;120.97416 24.74219;120.97402 24.74191;120.97383 24.74155;120.97369 24.74130;120.97369 24.74129;120.97347 24.74087;120.97286 24.73995;120.97227 24.73922;120.97226 24.73921;120.97225 24.73920;120.97215 24.73907;120.97204 24.73893;120.97145 24.73834;120.97065 24.73765;120.97063 24.73763;120.97062 24.73762;120.96991 24.73701;120.96908 24.73642;120.96902 24.73638;120.96901 24.73637;120.96899 24.73636;120.96835 24.73598;120.96712 24.73523;120.96602 24.73448;120.96521 24.73385;120.96473 24.73336;120.96471 24.73334;120.96469 24.73332;120.96463 24.73326;120.96455 24.73317;120.96381 24.73244;120.96298 24.73150;120.96212 24.73069;120.96209 24.73067;120.96206 24.73064;120.96204 24.73062;120.96159 24.73024;120.96105 24.72984;120.96014 24.72925;120.95942 24.72885;120.95937 24.72882;120.95935 24.72881;120.95930 24.72878;120.95922 24.72874;120.95921 24.72873;120.95918 24.72872;120.95910 24.72868;120.95908 24.72867;120.95906 24.72866;120.95805 24.72824;120.95785 24.72816;120.95696 24.72791;120.95624 24.72770;120.95617 24.72769;120.95614 24.72768;120.95612 24.72768;120.95592 24.72764;120.95586 24.72763;120.95455 24.72738;120.95423 24.72735;120.95419 24.72734;120.95415 24.72734;120.95399 24.72732;120.95392 24.72731;120.95388 24.72730;120.95386 24.72730;120.95380 24.72729;120.95374 24.72729;120.95329 24.72723</t>
  </si>
  <si>
    <t>01F1292N-01F1123N</t>
  </si>
  <si>
    <t>01F1292N</t>
  </si>
  <si>
    <t>苗栗-頭屋</t>
  </si>
  <si>
    <t>0000100112900K</t>
  </si>
  <si>
    <t>120.83913 24.55051;120.83985 24.55236;120.83997 24.55270;120.84011 24.55309;120.84011 24.55310;120.84011 24.55311;120.84012 24.55313;120.84019 24.55330;120.84035 24.55384;120.84055 24.55442;120.84064 24.55470;120.84068 24.55479;120.84071 24.55490;120.84074 24.55496;120.84074 24.55499;120.84076 24.55502;120.84083 24.55521;120.84131 24.55654;120.84133 24.55660;120.84145 24.55689;120.84147 24.55695;120.84148 24.55699;120.84150 24.55704;120.84190 24.55799;120.84197 24.55816;120.84200 24.55822;120.84222 24.55870;120.84268 24.55961;120.84274 24.55970;120.84288 24.55996;120.84332 24.56075;120.84351 24.56107;120.84435 24.56241;120.84510 24.56340;120.84511 24.56341;120.84516 24.56348;120.84518 24.56350;120.84518 24.56351;120.84521 24.56355;120.84550 24.56392;120.84564 24.56410;120.84599 24.56451;120.84652 24.56508;120.84664 24.56521;120.84666 24.56523;120.84667 24.56524;120.84669 24.56525;120.84690 24.56547;120.84760 24.56608;120.84795 24.56634;120.84857 24.56680;120.84906 24.56711;120.84924 24.56722;120.84947 24.56737;120.84959 24.56744;120.84969 24.56750;120.84991 24.56765;120.84995 24.56767;120.85001 24.56771;120.85043 24.56800;120.85088 24.56831;120.85117 24.56857;120.85129 24.56868;120.85149 24.56886;120.85199 24.56936;120.85210 24.56950;120.85210 24.56952;120.85212 24.56954;120.85248 24.57001;120.85286 24.57059;120.85320 24.57125;120.85362 24.57224;120.85381 24.57273;120.85381 24.57274;120.85382 24.57276;120.85404 24.57333;120.85419 24.57375;120.85436 24.57422;120.85439 24.57430;120.85457 24.57477;120.85488 24.57556;120.85504 24.57596;120.85506 24.57598;120.85506 24.57601;120.85523 24.57642;120.85542 24.57680;120.85543 24.57683;120.85548 24.57694;120.85553 24.57704;120.85580 24.57757;120.85603 24.57796;120.85635 24.57846;120.85686 24.57917;120.85718 24.57957;120.85719 24.57959;120.85720 24.57960;120.85720 24.57961;120.85722 24.57962;120.85725 24.57966;120.85726 24.57969;120.85729 24.57972;120.85729 24.57973;120.85730 24.57973;120.85732 24.57976;120.85735 24.57979;120.85737 24.57982;120.85737 24.57983;120.85738 24.57983;120.85774 24.58029;120.85806 24.58068;120.85816 24.58081;120.85834 24.58103;120.85841 24.58113;120.85854 24.58129;120.85857 24.58133;120.85874 24.58157;120.85879 24.58163;120.85886 24.58173;120.85892 24.58180;120.85907 24.58200;120.85927 24.58227;120.85959 24.58278;120.85978 24.58310;120.85991 24.58330;120.86003 24.58354;120.86006 24.58360;120.86009 24.58366;120.86015 24.58375;120.86015 24.58377;120.86016 24.58379;120.86034 24.58412;120.86065 24.58486;120.86089 24.58557;120.86102 24.58614;120.86113 24.58682;120.86116 24.58735;120.86117 24.58769;120.86114 24.58816;120.86111 24.58843;120.86111 24.58845;120.86111 24.58848;120.86111 24.58851;120.86111 24.58852;120.86111 24.58853;120.86111 24.58857;120.86110 24.58865;120.86109 24.58869;120.86108 24.58875;120.86108 24.58880;120.86075 24.59094;120.86064 24.59187;120.86064 24.59190;120.86061 24.59226;120.86061 24.59228;120.86061 24.59229;120.86061 24.59230;120.86059 24.59311;120.86060 24.59372;120.86064 24.59445;120.86070 24.59500;120.86099 24.59638;120.86143 24.59774;120.86166 24.59833;120.86175 24.59855;120.86186 24.59881;120.86189 24.59885;120.86201 24.59912;120.86221 24.59951;120.86255 24.60011;120.86277 24.60046;120.86295 24.60076;120.86342 24.60154;120.86393 24.60237;120.86401 24.60250;120.86409 24.60263;120.86430 24.60299;120.86448 24.60337;120.86461 24.60362;120.86470 24.60387;120.86471 24.60389;120.86484 24.60421;120.86491 24.60437;120.86507 24.60486;120.86525 24.60553;120.86526 24.60556;120.86526 24.60557;120.86526 24.60558;120.86526 24.60559;120.86533 24.60595;120.86540 24.60652;120.86544 24.60702;120.86546 24.60777;120.86539 24.60855;120.86533 24.60900;120.86529 24.60925;120.86519 24.60969;120.86494 24.61055;120.86455 24.61163;120.86411 24.61294;120.86381 24.61402;120.86372 24.61460;120.86367 24.61521;120.86369 24.61572;120.86369 24.61573;120.86369 24.61580;120.86369 24.61586;120.86369 24.61587;120.86371 24.61607;120.86371 24.61609;120.86372 24.61612;120.86375 24.61646;120.86394 24.61725;120.86409 24.61771;120.86414 24.61786;120.86414 24.61787;120.86417 24.61792;120.86436 24.61836;120.86444 24.61853;120.86455 24.61872;120.86474 24.61905;120.86498 24.61947;120.86568 24.62058;120.86602 24.62117;120.86610 24.62132;120.86637 24.62188;120.86668 24.62255;120.86686 24.62312;120.86687 24.62317;120.86692 24.62333;120.86713 24.62410;120.86729 24.62491;120.86732 24.62514;120.86739 24.62566;120.86742 24.62600;120.86742 24.62611;120.86744 24.62640;120.86745 24.62655;120.86745 24.62691;120.86745 24.62693;120.86745 24.62717;120.86744 24.62737;120.86742 24.62757;120.86742 24.62760;120.86742 24.62764;120.86742 24.62768;120.86742 24.62771;120.86741 24.62774;120.86741 24.62781;120.86739 24.62801;120.86734 24.62840;120.86733 24.62851;120.86723 24.62908;120.86712 24.62957;120.86697 24.63014;120.86665 24.63120;120.86664 24.63122;120.86664 24.63123;120.86664 24.63124;120.86664 24.63125;120.86658 24.63144;120.86657 24.63145;120.86657 24.63147;120.86646 24.63185;120.86633 24.63230;120.86620 24.63282;120.86611 24.63332;120.86604 24.63392;120.86604 24.63397;120.86602 24.63444;120.86602 24.63447;120.86603 24.63458;120.86603 24.63460;120.86603 24.63462;120.86604 24.63497;120.86605 24.63513;120.86605 24.63517;120.86607 24.63533;120.86608 24.63540;120.86610 24.63550;120.86614 24.63583;120.86617 24.63591;120.86626 24.63625;120.86631 24.63650;120.86633 24.63657;120.86647 24.63701;120.86665 24.63746;120.86680 24.63779;120.86694 24.63805;120.86719 24.63848;120.86740 24.63880;120.86765 24.63914;120.86784 24.63937;120.86784 24.63938;120.86785 24.63938;120.86786 24.63939;120.86800 24.63957;120.86845 24.64005;120.86846 24.64005;120.86890 24.64050;120.86894 24.64054;120.86897 24.64057;120.86900 24.64060;120.86931 24.64087;120.86932 24.64088;120.86933 24.64089;120.86938 24.64094;120.87000 24.64149;120.87060 24.64204;120.87102 24.64243;120.87140 24.64278;120.87235 24.64363;120.87236 24.64364;120.87237 24.64365;120.87238 24.64367;120.87305 24.64426;120.87312 24.64433;120.87314 24.64434;120.87318 24.64438;120.87326 24.64444;120.87357 24.64470;120.87442 24.64542;120.87591 24.64673;120.87595 24.64677;120.87597 24.64678;120.87606 24.64687;120.87610 24.64690;120.87614 24.64693;120.87623 24.64702;120.87624 24.64702;120.87624 24.64704;120.87625 24.64704;120.87627 24.64706;120.87695 24.64767;120.87718 24.64789;120.87768 24.64833;120.87775 24.64841;120.87784 24.64849;120.87798 24.64863;120.87808 24.64874;120.87812 24.64878;120.87830 24.64896;120.87851 24.64920;120.87866 24.64938;120.87883 24.64956;120.87897 24.64974;120.87907 24.64988;120.87908 24.64989;120.87910 24.64991;120.87910 24.64992;120.87911 24.64993;120.87912 24.64994;120.87920 24.65005;120.87939 24.65031;120.87962 24.65063;120.87973 24.65079;120.87984 24.65096;120.87999 24.65120;120.88012 24.65142;120.88028 24.65170;120.88039 24.65192;120.88051 24.65214;120.88062 24.65237;120.88069 24.65253;120.88071 24.65256;120.88071 24.65257;120.88072 24.65258;120.88079 24.65272;120.88085 24.65285;120.88089 24.65295;120.88094 24.65308;120.88103 24.65328;120.88107 24.65340;120.88108 24.65341;120.88108 24.65342;120.88109 24.65344;120.88116 24.65360;120.88126 24.65387;120.88137 24.65419;120.88148 24.65449;120.88159 24.65481;120.88169 24.65512;120.88179 24.65543;120.88187 24.65571;120.88195 24.65600;120.88203 24.65626;120.88210 24.65651;120.88214 24.65664;120.88217 24.65676;120.88219 24.65682;120.88220 24.65684;120.88221 24.65688;120.88222 24.65692;120.88223 24.65696;120.88225 24.65701;120.88225 24.65702;120.88225 24.65703;120.88226 24.65710;120.88230 24.65731;120.88235 24.65760;120.88240 24.65785;120.88246 24.65815;120.88252 24.65846;120.88255 24.65866;120.88258 24.65879;120.88259 24.65885;120.88260 24.65891;120.88261 24.65896;120.88261 24.65897;120.88263 24.65908;120.88265 24.65919;120.88266 24.65924;120.88267 24.65931;120.88268 24.65937;120.88269 24.65942;120.88271 24.65952;120.88272 24.65964;120.88276 24.65985;120.88277 24.65992;120.88277 24.65995;120.88277 24.65996;120.88277 24.65997;120.88278 24.65999;120.88278 24.66004;120.88284 24.66040;120.88290 24.66078;120.88299 24.66126;120.88306 24.66162;120.88310 24.66188;120.88314 24.66207;120.88319 24.66233;120.88323 24.66262;120.88329 24.66286;120.88333 24.66304;120.88333 24.66305;120.88333 24.66306;120.88333 24.66307;120.88334 24.66308;120.88339 24.66332;120.88343 24.66347;120.88347 24.66364;120.88351 24.66381;120.88356 24.66398;120.88361 24.66419;120.88371 24.66454;120.88379 24.66478;120.88380 24.66483;120.88384 24.66494;120.88390 24.66510;120.88395 24.66524;120.88400 24.66540;120.88405 24.66552;120.88410 24.66564;120.88411 24.66567;120.88412 24.66569;120.88424 24.66599;120.88430 24.66612;120.88433 24.66620;120.88438 24.66630;120.88444 24.66644;120.88456 24.66667;120.88459 24.66673;120.88460 24.66675;120.88466 24.66687;120.88480 24.66713;120.88480 24.66714;120.88489 24.66729;120.88496 24.66742;120.88497 24.66743;120.88500 24.66748;120.88505 24.66756;120.88506 24.66757;120.88507 24.66759;120.88518 24.66775;120.88528 24.66791;120.88538 24.66805;120.88544 24.66815;120.88549 24.66821;120.88554 24.66827;120.88564 24.66840;120.88570 24.66849;120.88576 24.66855;120.88582 24.66862;120.88587 24.66868;120.88593 24.66876;120.88602 24.66886;120.88609 24.66893;120.88615 24.66900;120.88623 24.66909;120.88634 24.66920;120.88635 24.66921;120.88637 24.66923;120.88638 24.66924;120.88639 24.66925;120.88640 24.66925;120.88640 24.66926;120.88641 24.66927;120.88649 24.66935;120.88659 24.66944;120.88663 24.66948;120.88669 24.66954;120.88676 24.66960;120.88683 24.66966;120.88695 24.66976;120.88701 24.66981;120.88705 24.66985;120.88712 24.66991;120.88720 24.66997;120.88728 24.67003;120.88736 24.67009;120.88742 24.67014;120.88750 24.67020;120.88762 24.67028;120.88772 24.67035;120.88780 24.67041;120.88792 24.67048;120.88795 24.67050;120.88802 24.67055;120.88808 24.67059;120.88812 24.67062;120.88815 24.67063;120.88817 24.67064;120.88818 24.67065;120.88819 24.67066;120.88821 24.67067;120.88832 24.67073;120.88848 24.67083;120.88860 24.67090;120.88872 24.67096;120.88882 24.67101;120.88894 24.67107;120.88905 24.67112;120.88911 24.67115;120.88918 24.67118;120.88920 24.67120;120.88928 24.67123;120.88941 24.67129;120.88951 24.67133;120.88961 24.67137;120.88968 24.67140;120.88973 24.67142;120.88979 24.67144;120.88984 24.67146;120.88990 24.67149;120.88996 24.67151;120.89001 24.67153;120.89009 24.67156;120.89016 24.67158;120.89021 24.67160;120.89028 24.67162;120.89037 24.67165;120.89045 24.67168;120.89050 24.67169;120.89053 24.67170;120.89061 24.67172;120.89062 24.67173;120.89070 24.67175;120.89077 24.67177;120.89080 24.67178;120.89085 24.67179;120.89095 24.67182;120.89099 24.67183;120.89105 24.67184;120.89113 24.67186;120.89125 24.67189;120.89142 24.67193;120.89149 24.67195;120.89154 24.67196;120.89161 24.67197;120.89173 24.67200;120.89178 24.67201;120.89186 24.67202;120.89195 24.67204;120.89204 24.67205;120.89216 24.67208;120.89227 24.67210;120.89240 24.67212;120.89256 24.67215;120.89258 24.67215;120.89260 24.67216;120.89272 24.67217;120.89275 24.67218;120.89279 24.67219;120.89285 24.67220;120.89286 24.67220;120.89297 24.67222;120.89306 24.67224;120.89313 24.67225;120.89337 24.67229;120.89348 24.67231;120.89358 24.67233;120.89365 24.67234;120.89373 24.67235;120.89381 24.67237;120.89394 24.67239;120.89407 24.67241;120.89417 24.67244;120.89425 24.67245;120.89439 24.67248;120.89452 24.67251;120.89470 24.67255;120.89488 24.67259;120.89503 24.67263;120.89526 24.67269;120.89542 24.67273;120.89552 24.67276;120.89570 24.67281;120.89590 24.67287;120.89604 24.67292;120.89624 24.67299;120.89636 24.67303;120.89661 24.67312;120.89677 24.67318;120.89685 24.67321;120.89691 24.67323;120.89695 24.67325;120.89699 24.67327;120.89709 24.67331;120.89715 24.67333;120.89725 24.67337;120.89735 24.67341;120.89744 24.67346;120.89757 24.67352;120.89778 24.67362;120.89794 24.67369;120.89803 24.67373;120.89815 24.67380;120.89828 24.67387;120.89841 24.67393;120.89848 24.67397;120.89861 24.67405;120.89873 24.67412;120.89886 24.67420;120.89898 24.67427;120.89907 24.67432;120.89919 24.67439;120.89930 24.67446;120.89938 24.67451;120.89941 24.67452;120.89954 24.67461;120.89966 24.67469;120.89976 24.67477;120.89986 24.67484;120.89994 24.67489;120.89997 24.67491;120.90004 24.67496;120.90017 24.67506;120.90029 24.67515;120.90043 24.67525;120.90046 24.67528;120.90057 24.67537;120.90071 24.67549;120.90079 24.67555;120.90084 24.67559;120.90091 24.67565;120.90108 24.67580;120.90125 24.67595;120.90157 24.67625;120.90178 24.67645;120.90197 24.67663;120.90209 24.67676;120.90224 24.67691;120.90240 24.67706;120.90251 24.67718;120.90280 24.67747;120.90298 24.67765;120.90316 24.67784;120.90318 24.67786;120.90318 24.67787;120.90320 24.67788;120.90343 24.67812;120.90360 24.67830;120.90374 24.67846;120.90395 24.67867;120.90408 24.67880;120.90429 24.67901;120.90446 24.67918;120.90458 24.67929</t>
  </si>
  <si>
    <t>01F1045S-01F1123S</t>
  </si>
  <si>
    <t>01F1123S</t>
  </si>
  <si>
    <t>新竹系統-頭份</t>
  </si>
  <si>
    <t>0000100011200K</t>
  </si>
  <si>
    <t>120.95329 24.72723;120.95205 24.72713;120.95049 24.72709;120.94978 24.72709;120.94974 24.72708;120.94971 24.72708;120.94878 24.72707;120.94747 24.72705;120.94720 24.72704;120.94611 24.72703;120.94535 24.72700;120.94459 24.72695;120.94386 24.72689;120.94308 24.72679;120.94241 24.72667;120.94216 24.72663;120.94189 24.72658;120.94185 24.72657;120.94183 24.72657;120.94178 24.72656;120.94164 24.72653;120.94137 24.72647;120.94112 24.72642;120.94093 24.72637;120.94090 24.72636;120.94086 24.72635;120.94079 24.72633;120.94064 24.72629;120.94039 24.72623;120.94004 24.72613;120.93970 24.72602;120.93913 24.72579;120.93845 24.72551;120.93763 24.72513;120.93756 24.72510;120.93726 24.72495;120.93725 24.72494;120.93723 24.72493;120.93716 24.72489;120.93663 24.72459;120.93579 24.72406;120.93516 24.72361;120.93481 24.72333;120.93472 24.72326;120.93364 24.72232;120.93314 24.72180;120.93305 24.72171;120.93253 24.72112;120.93231 24.72084;120.93179 24.72011;120.93107 24.71894;120.93090 24.71862;120.93076 24.71834;120.93055 24.71787;120.93054 24.71785;120.93053 24.71782;120.93037 24.71746;120.93004 24.71654;120.93002 24.71648;120.92999 24.71637;120.92991 24.71614;120.92975 24.71552;120.92962 24.71495;120.92953 24.71443;120.92949 24.71418;120.92949 24.71417;120.92949 24.71416;120.92948 24.71415;120.92948 24.71413;120.92948 24.71412;120.92943 24.71376;120.92938 24.71334;120.92934 24.71290;120.92931 24.71245;120.92928 24.71205;120.92923 24.71120;120.92919 24.71025;120.92919 24.71012;120.92918 24.71009;120.92918 24.71005;120.92918 24.70987;120.92915 24.70917;120.92915 24.70916;120.92915 24.70908;120.92915 24.70906;120.92915 24.70904;120.92912 24.70849;120.92908 24.70807;120.92906 24.70794;120.92906 24.70793;120.92906 24.70792;120.92906 24.70791;120.92906 24.70790;120.92904 24.70772;120.92900 24.70749;120.92896 24.70722;120.92892 24.70701;120.92886 24.70677;120.92886 24.70674;120.92885 24.70670;120.92883 24.70660;120.92875 24.70634;120.92865 24.70601;120.92856 24.70571;120.92850 24.70558;120.92838 24.70524;120.92828 24.70501;120.92820 24.70484;120.92820 24.70483;120.92819 24.70482;120.92819 24.70481;120.92818 24.70480;120.92818 24.70479;120.92818 24.70478;120.92796 24.70436;120.92788 24.70420;120.92767 24.70382;120.92766 24.70380;120.92765 24.70379;120.92741 24.70342;120.92731 24.70326;120.92682 24.70258;120.92636 24.70202;120.92595 24.70156;120.92593 24.70155;120.92593 24.70154;120.92591 24.70152;120.92589 24.70149;120.92585 24.70145;120.92513 24.70069;120.92345 24.69899;120.92288 24.69838;120.92284 24.69833;120.92268 24.69816;120.92245 24.69790;120.92224 24.69766;120.92197 24.69732;120.92172 24.69701;120.92152 24.69675;120.92152 24.69674;120.92149 24.69672;120.92148 24.69670;120.92132 24.69648;120.92101 24.69607;120.92082 24.69581;120.92074 24.69569;120.92068 24.69559;120.92052 24.69535;120.92041 24.69518;120.92039 24.69515;120.92038 24.69513;120.92020 24.69484;120.92004 24.69459;120.91996 24.69444;120.91980 24.69417;120.91955 24.69373;120.91949 24.69361;120.91947 24.69359;120.91946 24.69357;120.91930 24.69329;120.91889 24.69253;120.91849 24.69178;120.91834 24.69153;120.91830 24.69147;120.91828 24.69142;120.91827 24.69141;120.91825 24.69137;120.91823 24.69132;120.91814 24.69117;120.91779 24.69057;120.91761 24.69028;120.91760 24.69026;120.91759 24.69024;120.91759 24.69023;120.91757 24.69021;120.91750 24.69009;120.91734 24.68983;120.91721 24.68965;120.91715 24.68956;120.91714 24.68954;120.91712 24.68951;120.91707 24.68944;120.91689 24.68917;120.91674 24.68896;120.91663 24.68881;120.91650 24.68865;120.91637 24.68848;120.91618 24.68824;120.91618 24.68823;120.91614 24.68818;120.91610 24.68814;120.91603 24.68806;120.91599 24.68801;120.91589 24.68789;120.91572 24.68770;120.91551 24.68746;120.91525 24.68718;120.91515 24.68708;120.91508 24.68700;120.91483 24.68675;120.91463 24.68655;120.91442 24.68636;120.91441 24.68635;120.91440 24.68634;120.91439 24.68633;120.91431 24.68625;120.91424 24.68619;120.91402 24.68600;120.91389 24.68588;120.91371 24.68573;120.91353 24.68557;120.91335 24.68542;120.91306 24.68520;120.91286 24.68505;120.91267 24.68491;120.91245 24.68476;120.91219 24.68457;120.91196 24.68442;120.91196 24.68441;120.91193 24.68439;120.91191 24.68438;120.91187 24.68435;120.91185 24.68434;120.91173 24.68426;120.91164 24.68420;120.91152 24.68413;120.91145 24.68409;120.91138 24.68405;120.91131 24.68400;120.91118 24.68392;120.91107 24.68386;120.91098 24.68381;120.91093 24.68377;120.91087 24.68374;120.91080 24.68370;120.91075 24.68367;120.91068 24.68363;120.91057 24.68356;120.91045 24.68350;120.91025 24.68338;120.91003 24.68326;120.90983 24.68315;120.90968 24.68307;120.90953 24.68298;120.90949 24.68296;120.90945 24.68294;120.90936 24.68289;120.90934 24.68287;120.90931 24.68286;120.90929 24.68285;120.90929 24.68284;120.90923 24.68282;120.90919 24.68279;120.90916 24.68277;120.90913 24.68276;120.90910 24.68274;120.90906 24.68272;120.90903 24.68270;120.90900 24.68268;120.90895 24.68266;120.90891 24.68263;120.90887 24.68261;120.90882 24.68258;120.90875 24.68254;120.90868 24.68250;120.90857 24.68244;120.90847 24.68238;120.90844 24.68236;120.90836 24.68232;120.90828 24.68227;120.90827 24.68226;120.90820 24.68222;120.90807 24.68215;120.90806 24.68214;120.90806 24.68213;120.90799 24.68209;120.90790 24.68204;120.90778 24.68197;120.90768 24.68191;120.90761 24.68186;120.90749 24.68178;120.90739 24.68172;120.90736 24.68170;120.90732 24.68167;120.90726 24.68163;120.90721 24.68160;120.90720 24.68159;120.90714 24.68155;120.90711 24.68154;120.90707 24.68151;120.90704 24.68148;120.90694 24.68142;120.90688 24.68138;120.90666 24.68122;120.90649 24.68110;120.90623 24.68091;120.90608 24.68079;120.90594 24.68068;120.90565 24.68044;120.90555 24.68036;120.90535 24.68019;120.90517 24.68004;120.90493 24.67982;120.90492 24.67982;120.90478 24.67968</t>
  </si>
  <si>
    <t>01F1389N-01F1292N</t>
  </si>
  <si>
    <t>01F1389N</t>
  </si>
  <si>
    <t>銅鑼-苗栗</t>
  </si>
  <si>
    <t>0000100113800K</t>
  </si>
  <si>
    <t>120.78206 24.48623;120.78203 24.48696;120.78201 24.48778;120.78201 24.48781;120.78201 24.48788;120.78207 24.48902;120.78207 24.48903;120.78207 24.48904;120.78208 24.48924;120.78215 24.49002;120.78219 24.49019;120.78219 24.49023;120.78220 24.49024;120.78220 24.49025;120.78220 24.49026;120.78220 24.49027;120.78220 24.49029;120.78240 24.49140;120.78255 24.49200;120.78273 24.49268;120.78278 24.49286;120.78279 24.49287;120.78279 24.49289;120.78292 24.49328;120.78302 24.49354;120.78305 24.49361;120.78306 24.49364;120.78307 24.49368;120.78323 24.49410;120.78331 24.49432;120.78333 24.49435;120.78352 24.49480;120.78362 24.49500;120.78392 24.49559;120.78393 24.49560;120.78394 24.49561;120.78395 24.49563;120.78397 24.49568;120.78400 24.49572;120.78409 24.49590;120.78470 24.49686;120.78530 24.49765;120.78545 24.49784;120.78551 24.49792;120.78564 24.49806;120.78568 24.49810;120.78572 24.49814;120.78579 24.49822;120.78580 24.49823;120.78580 24.49824;120.78586 24.49829;120.78589 24.49833;120.78590 24.49833;120.78590 24.49834;120.78591 24.49836;120.78592 24.49836;120.78635 24.49884;120.78680 24.49928;120.78682 24.49928;120.78682 24.49929;120.78683 24.49930;120.78695 24.49941;120.78762 24.49998;120.78838 24.50054;120.78887 24.50089;120.78890 24.50091;120.78896 24.50095;120.78939 24.50119;120.79001 24.50154;120.79059 24.50186;120.79071 24.50192;120.79082 24.50197;120.79157 24.50229;120.79197 24.50246;120.79218 24.50253;120.79219 24.50253;120.79325 24.50290;120.79413 24.50322;120.79414 24.50322;120.79415 24.50322;120.79417 24.50323;120.79420 24.50324;120.79424 24.50325;120.79456 24.50337;120.79588 24.50384;120.79613 24.50393;120.79626 24.50397;120.79703 24.50425;120.79721 24.50432;120.79777 24.50452;120.79781 24.50454;120.79800 24.50460;120.79804 24.50462;120.79806 24.50462;120.79808 24.50463;120.79847 24.50476;120.79850 24.50477;120.79922 24.50502;120.79925 24.50503;120.80002 24.50530;120.80109 24.50568;120.80243 24.50624;120.80257 24.50630;120.80263 24.50632;120.80264 24.50633;120.80269 24.50635;120.80273 24.50637;120.80274 24.50637;120.80275 24.50638;120.80280 24.50640;120.80301 24.50649;120.80354 24.50679;120.80372 24.50689;120.80434 24.50724;120.80465 24.50742;120.80495 24.50763;120.80554 24.50805;120.80568 24.50815;120.80569 24.50817;120.80570 24.50817;120.80609 24.50846;120.80610 24.50846;120.80611 24.50846;120.80688 24.50914;120.80695 24.50921;120.80746 24.50972;120.80752 24.50977;120.80756 24.50982;120.80770 24.50995;120.80789 24.51015;120.80805 24.51033;120.80806 24.51033;120.80824 24.51052;120.80849 24.51084;120.80849 24.51085;120.80853 24.51090;120.80885 24.51131;120.80909 24.51160;120.80914 24.51167;120.80925 24.51184;120.80926 24.51185;120.80927 24.51186;120.80927 24.51187;120.80929 24.51189;120.80933 24.51196;120.80969 24.51254;120.81006 24.51315;120.81008 24.51319;120.81044 24.51380;120.81074 24.51439;120.81087 24.51464;120.81126 24.51537;120.81154 24.51586;120.81160 24.51596;120.81161 24.51600;120.81164 24.51602;120.81164 24.51603;120.81165 24.51604;120.81166 24.51607;120.81166 24.51608;120.81180 24.51631;120.81181 24.51634;120.81183 24.51636;120.81191 24.51652;120.81211 24.51683;120.81218 24.51694;120.81274 24.51775;120.81348 24.51870;120.81382 24.51910;120.81432 24.51966;120.81441 24.51975;120.81449 24.51983;120.81476 24.52009;120.81480 24.52012;120.81482 24.52014;120.81483 24.52015;120.81516 24.52047;120.81551 24.52077;120.81601 24.52118;120.81607 24.52123;120.81612 24.52128;120.81615 24.52130;120.81662 24.52167;120.81680 24.52178;120.81718 24.52207;120.81739 24.52221;120.81753 24.52230;120.81755 24.52232;120.81756 24.52233;120.81757 24.52234;120.81797 24.52261;120.81840 24.52287;120.81892 24.52319;120.81894 24.52321;120.81895 24.52322;120.81911 24.52331;120.81915 24.52333;120.81933 24.52345;120.81960 24.52359;120.81987 24.52372;120.82018 24.52391;120.82027 24.52397;120.82030 24.52399;120.82033 24.52400;120.82034 24.52401;120.82039 24.52404;120.82043 24.52406;120.82049 24.52410;120.82115 24.52452;120.82140 24.52467;120.82143 24.52469;120.82146 24.52471;120.82166 24.52483;120.82213 24.52514;120.82243 24.52533;120.82290 24.52565;120.82317 24.52585;120.82345 24.52605;120.82355 24.52614;120.82358 24.52615;120.82359 24.52616;120.82362 24.52617;120.82364 24.52618;120.82411 24.52656;120.82473 24.52717;120.82475 24.52719;120.82526 24.52771;120.82556 24.52806;120.82601 24.52864;120.82631 24.52906;120.82652 24.52936;120.82661 24.52949;120.82661 24.52951;120.82663 24.52953;120.82663 24.52954;120.82678 24.52978;120.82681 24.52983;120.82684 24.52988;120.82713 24.53043;120.82722 24.53058;120.82723 24.53062;120.82725 24.53065;120.82726 24.53067;120.82748 24.53115;120.82768 24.53163;120.82773 24.53175;120.82774 24.53179;120.82775 24.53183;120.82787 24.53217;120.82842 24.53390;120.82869 24.53476;120.82886 24.53534;120.82890 24.53549;120.82890 24.53551;120.82891 24.53553;120.82896 24.53569;120.82915 24.53627;120.82934 24.53675;120.82963 24.53746;120.82965 24.53751;120.82966 24.53752;120.82967 24.53754;120.82967 24.53755;120.82999 24.53819;120.83028 24.53872;120.83057 24.53920;120.83087 24.53965;120.83147 24.54044;120.83264 24.54175;120.83299 24.54217;120.83305 24.54224;120.83311 24.54231;120.83320 24.54241;120.83321 24.54242;120.83321 24.54243;120.83322 24.54244;120.83326 24.54248;120.83455 24.54392;120.83466 24.54405;120.83467 24.54406;120.83468 24.54407;120.83469 24.54407;120.83469 24.54408;120.83471 24.54410;120.83474 24.54413;120.83477 24.54417;120.83479 24.54419;120.83481 24.54421;120.83482 24.54421;120.83482 24.54422;120.83483 24.54423;120.83508 24.54452;120.83534 24.54482;120.83550 24.54501;120.83604 24.54561;120.83652 24.54617;120.83700 24.54678;120.83736 24.54730;120.83746 24.54744;120.83748 24.54747;120.83749 24.54749;120.83759 24.54763;120.83784 24.54804;120.83802 24.54833;120.83833 24.54883;120.83877 24.54970;120.83912 24.55047;120.83913 24.55049;120.83913 24.55051</t>
  </si>
  <si>
    <t>01F1123S-01F1292S</t>
  </si>
  <si>
    <t>01F1292S</t>
  </si>
  <si>
    <t>頭份-頭屋</t>
  </si>
  <si>
    <t>0000100012900K</t>
  </si>
  <si>
    <t>120.90478 24.67968;120.90466 24.67956;120.90446 24.67939;120.90435 24.67928;120.90417 24.67911;120.90397 24.67890;120.90383 24.67876;120.90363 24.67855;120.90348 24.67840;120.90331 24.67822;120.90308 24.67797;120.90307 24.67796;120.90305 24.67795;120.90305 24.67794;120.90285 24.67775;120.90268 24.67757;120.90240 24.67727;120.90228 24.67716;120.90213 24.67701;120.90198 24.67685;120.90185 24.67673;120.90166 24.67655;120.90146 24.67635;120.90114 24.67605;120.90097 24.67590;120.90080 24.67575;120.90073 24.67570;120.90068 24.67565;120.90061 24.67559;120.90046 24.67547;120.90036 24.67539;120.90033 24.67536;120.90019 24.67526;120.90007 24.67517;120.89999 24.67511;120.89994 24.67507;120.89990 24.67505;120.89988 24.67503;120.89977 24.67495;120.89967 24.67488;120.89956 24.67481;120.89944 24.67472;120.89931 24.67464;120.89929 24.67462;120.89922 24.67458;120.89909 24.67451;120.89899 24.67444;120.89890 24.67439;120.89878 24.67432;120.89864 24.67424;120.89852 24.67417;120.89840 24.67409;120.89833 24.67406;120.89821 24.67399;120.89807 24.67392;120.89795 24.67386;120.89787 24.67382;120.89771 24.67375;120.89750 24.67365;120.89737 24.67359;120.89729 24.67355;120.89728 24.67354;120.89725 24.67354;120.89718 24.67351;120.89702 24.67344;120.89692 24.67340;120.89688 24.67338;120.89685 24.67337;120.89680 24.67335;120.89676 24.67333;120.89671 24.67331;120.89655 24.67325;120.89630 24.67316;120.89627 24.67315;120.89619 24.67312;120.89599 24.67306;120.89590 24.67303;120.89585 24.67301;120.89565 24.67295;120.89548 24.67290;120.89538 24.67287;120.89522 24.67283;120.89499 24.67277;120.89484 24.67273;120.89465 24.67269;120.89448 24.67265;120.89436 24.67262;120.89421 24.67259;120.89414 24.67258;120.89404 24.67256;120.89391 24.67253;120.89378 24.67251;120.89370 24.67249;120.89362 24.67248;120.89355 24.67247;120.89345 24.67245;120.89334 24.67243;120.89310 24.67239;120.89303 24.67238;120.89294 24.67236;120.89290 24.67235;120.89285 24.67234;120.89283 24.67234;120.89280 24.67233;120.89276 24.67233;120.89269 24.67232;120.89258 24.67230;120.89257 24.67230;120.89255 24.67229;120.89253 24.67229;120.89237 24.67226;120.89224 24.67224;120.89213 24.67222;120.89201 24.67220;120.89192 24.67218;120.89183 24.67216;120.89175 24.67215;120.89170 24.67214;120.89158 24.67211;120.89151 24.67210;120.89146 24.67209;120.89138 24.67207;120.89121 24.67203;120.89109 24.67200;120.89101 24.67198;120.89095 24.67197;120.89090 24.67196;120.89082 24.67193;120.89081 24.67193;120.89072 24.67191;120.89066 24.67189;120.89057 24.67186;120.89048 24.67184;120.89040 24.67181;120.89031 24.67179;120.89023 24.67176;120.89016 24.67173;120.89010 24.67171;120.89003 24.67169;120.88996 24.67166;120.88990 24.67164;120.88984 24.67162;120.88978 24.67160;120.88972 24.67158;120.88967 24.67155;120.88961 24.67153;120.88954 24.67150;120.88944 24.67146;120.88934 24.67142;120.88921 24.67136;120.88911 24.67131;120.88897 24.67125;120.88886 24.67120;120.88874 24.67114;120.88863 24.67108;120.88853 24.67102;120.88840 24.67095;120.88823 24.67086;120.88808 24.67076;120.88805 24.67075;120.88804 24.67074;120.88803 24.67073;120.88801 24.67072;120.88799 24.67071;120.88792 24.67067;120.88783 24.67060;120.88771 24.67053;120.88762 24.67047;120.88752 24.67040;120.88741 24.67031;120.88732 24.67025;120.88726 24.67020;120.88718 24.67014;120.88710 24.67008;120.88702 24.67002;120.88694 24.66995;120.88690 24.66992;120.88684 24.66986;120.88673 24.66977;120.88665 24.66970;120.88658 24.66964;120.88652 24.66958;120.88647 24.66954;120.88638 24.66945;120.88630 24.66937;120.88627 24.66934;120.88625 24.66932;120.88624 24.66931;120.88622 24.66930;120.88622 24.66929;120.88621 24.66928;120.88611 24.66918;120.88602 24.66909;120.88596 24.66902;120.88590 24.66895;120.88581 24.66885;120.88574 24.66877;120.88569 24.66871;120.88563 24.66863;120.88558 24.66857;120.88553 24.66851;120.88551 24.66848;120.88541 24.66836;120.88531 24.66823;120.88525 24.66813;120.88515 24.66799;120.88504 24.66783;120.88491 24.66763;120.88490 24.66760;120.88489 24.66759;120.88488 24.66758;120.88483 24.66750;120.88478 24.66741;120.88475 24.66736;120.88466 24.66720;120.88465 24.66718;120.88451 24.66693;120.88443 24.66676;120.88441 24.66674;120.88441 24.66673;120.88429 24.66649;120.88421 24.66630;120.88419 24.66625;120.88413 24.66614;120.88409 24.66604;120.88402 24.66586;120.88397 24.66574;120.88390 24.66556;120.88390 24.66554;120.88386 24.66545;120.88380 24.66529;120.88374 24.66514;120.88369 24.66498;120.88364 24.66482;120.88356 24.66458;120.88346 24.66422;120.88341 24.66402;120.88336 24.66385;120.88332 24.66367;120.88327 24.66350;120.88324 24.66335;120.88319 24.66313;120.88318 24.66311;120.88318 24.66310;120.88318 24.66309;120.88318 24.66308;120.88313 24.66289;120.88308 24.66265;120.88306 24.66251;120.88303 24.66236;120.88298 24.66210;120.88295 24.66191;120.88284 24.66128;120.88275 24.66080;120.88269 24.66042;120.88263 24.66006;120.88263 24.66005;120.88262 24.66001;120.88262 24.65999;120.88261 24.65998;120.88260 24.65987;120.88257 24.65966;120.88255 24.65954;120.88253 24.65944;120.88252 24.65939;120.88251 24.65933;120.88250 24.65927;120.88249 24.65921;120.88248 24.65910;120.88245 24.65899;120.88245 24.65895;120.88244 24.65890;120.88242 24.65884;120.88242 24.65881;120.88240 24.65868;120.88236 24.65848;120.88231 24.65818;120.88225 24.65788;120.88220 24.65763;120.88216 24.65738;120.88215 24.65733;120.88213 24.65726;120.88211 24.65714;120.88211 24.65713;120.88210 24.65706;120.88209 24.65703;120.88208 24.65699;120.88206 24.65694;120.88205 24.65688;120.88195 24.65655;120.88187 24.65629;120.88180 24.65604;120.88171 24.65575;120.88164 24.65547;120.88154 24.65516;120.88144 24.65485;120.88133 24.65453;120.88123 24.65423;120.88111 24.65391;120.88100 24.65365;120.88094 24.65350;120.88094 24.65347;120.88093 24.65345;120.88088 24.65334;120.88080 24.65313;120.88074 24.65300;120.88070 24.65290;120.88065 24.65278;120.88057 24.65263;120.88057 24.65262;120.88056 24.65261;120.88055 24.65260;120.88055 24.65259;120.88048 24.65243;120.88036 24.65220;120.88025 24.65198;120.88014 24.65177;120.87998 24.65149;120.87984 24.65127;120.87970 24.65103;120.87959 24.65087;120.87949 24.65071;120.87926 24.65039;120.87907 24.65013;120.87897 24.64999;120.87895 24.64998;120.87895 24.64997;120.87894 24.64996;120.87894 24.64995;120.87892 24.64993;120.87884 24.64983;120.87870 24.64965;120.87854 24.64947;120.87839 24.64929;120.87817 24.64906;120.87806 24.64894;120.87800 24.64887;120.87785 24.64873;120.87773 24.64861;120.87755 24.64845;120.87742 24.64833;120.87721 24.64815;120.87698 24.64795;120.87690 24.64789;120.87672 24.64775;120.87665 24.64768;120.87610 24.64722;120.87608 24.64720;120.87607 24.64719;120.87606 24.64718;120.87596 24.64710;120.87592 24.64706;120.87589 24.64704;120.87579 24.64696;120.87576 24.64692;120.87562 24.64681;120.87424 24.64563;120.87316 24.64478;120.87302 24.64466;120.87295 24.64459;120.87282 24.64448;120.87218 24.64385;120.87217 24.64384;120.87216 24.64383;120.87215 24.64382;120.87109 24.64278;120.87096 24.64265;120.87029 24.64203;120.86973 24.64149;120.86920 24.64101;120.86919 24.64100;120.86918 24.64099;120.86913 24.64095;120.86884 24.64067;120.86881 24.64064;120.86879 24.64062;120.86878 24.64062;120.86871 24.64054;120.86823 24.64006;120.86782 24.63961;120.86771 24.63948;120.86770 24.63947;120.86770 24.63946;120.86769 24.63945;120.86745 24.63916;120.86734 24.63900;120.86718 24.63877;120.86700 24.63850;120.86696 24.63844;120.86690 24.63833;120.86673 24.63803;120.86660 24.63776;120.86657 24.63771;120.86646 24.63748;120.86645 24.63743;120.86642 24.63737;120.86640 24.63733;120.86624 24.63688;120.86610 24.63645;120.86601 24.63606;120.86594 24.63572;120.86589 24.63534;120.86588 24.63520;120.86584 24.63484;120.86584 24.63463;120.86584 24.63460;120.86584 24.63458;120.86584 24.63419;120.86584 24.63410;120.86585 24.63403;120.86588 24.63374;120.86595 24.63314;120.86607 24.63258;120.86620 24.63205;120.86633 24.63164;120.86636 24.63152;120.86636 24.63151;120.86637 24.63150;120.86637 24.63149;120.86646 24.63120;120.86646 24.63119;120.86646 24.63118;120.86647 24.63116;120.86678 24.63014;120.86684 24.62995;120.86697 24.62942;120.86699 24.62932;120.86706 24.62900;120.86707 24.62892;120.86709 24.62885;120.86714 24.62851;120.86718 24.62832;120.86720 24.62811;120.86722 24.62792;120.86722 24.62789;120.86722 24.62788;120.86723 24.62783;120.86723 24.62778;120.86723 24.62772;120.86723 24.62767;120.86723 24.62766;120.86727 24.62718;120.86727 24.62673;120.86726 24.62638;120.86726 24.62634;120.86723 24.62581;120.86721 24.62557;120.86713 24.62502;120.86710 24.62481;120.86694 24.62406;120.86692 24.62398;120.86675 24.62340;120.86674 24.62333;120.86672 24.62329;120.86665 24.62312;120.86647 24.62257;120.86646 24.62255;120.86646 24.62253;120.86616 24.62188;120.86589 24.62132;120.86546 24.62058;120.86477 24.61947;120.86447 24.61896;120.86440 24.61883;120.86423 24.61853;120.86396 24.61794;120.86393 24.61787;120.86378 24.61743;120.86376 24.61738;120.86372 24.61725;120.86353 24.61646;120.86349 24.61605;120.86349 24.61603;120.86349 24.61602;120.86349 24.61600;120.86347 24.61587;120.86347 24.61564;120.86346 24.61564;120.86346 24.61557;120.86346 24.61555;120.86346 24.61550;120.86346 24.61549;120.86346 24.61521;120.86350 24.61460;120.86359 24.61402;120.86389 24.61294;120.86433 24.61163;120.86472 24.61055;120.86497 24.60969;120.86507 24.60925;120.86508 24.60923;120.86519 24.60855;120.86524 24.60788;120.86525 24.60777;120.86525 24.60768;120.86523 24.60702;120.86520 24.60652;120.86512 24.60595;120.86505 24.60561;120.86505 24.60560;120.86504 24.60559;120.86504 24.60553;120.86486 24.60486;120.86469 24.60437;120.86449 24.60389;120.86427 24.60337;120.86397 24.60280;120.86388 24.60263;120.86379 24.60249;120.86372 24.60238;120.86320 24.60154;120.86274 24.60076;120.86269 24.60069;120.86234 24.60011;120.86199 24.59951;120.86180 24.59912;120.86167 24.59885;120.86153 24.59855;120.86144 24.59833;120.86121 24.59774;120.86107 24.59734;120.86098 24.59702;120.86085 24.59661;120.86078 24.59638;120.86068 24.59591;120.86052 24.59501;120.86038 24.59372;120.86040 24.59230;120.86040 24.59229;120.86040 24.59227;120.86040 24.59225;120.86041 24.59213;120.86054 24.59094;120.86086 24.58879;120.86087 24.58873;120.86088 24.58867;120.86089 24.58865;120.86090 24.58847;120.86091 24.58845;120.86091 24.58844;120.86091 24.58843;120.86092 24.58840;120.86092 24.58838;120.86092 24.58836;120.86094 24.58816;120.86095 24.58769;120.86097 24.58737;120.86092 24.58682;120.86082 24.58614;120.86067 24.58557;120.86044 24.58486;120.86012 24.58412;120.86001 24.58389;120.85999 24.58388;120.85999 24.58386;120.85994 24.58377;120.85992 24.58372;120.85989 24.58367;120.85970 24.58332;120.85970 24.58330;120.85905 24.58227;120.85886 24.58200;120.85873 24.58183;120.85867 24.58175;120.85860 24.58165;120.85854 24.58159;120.85853 24.58157;120.85837 24.58135;120.85833 24.58130;120.85821 24.58113;120.85806 24.58095;120.85806 24.58094;120.85799 24.58086;120.85795 24.58081;120.85779 24.58061;120.85753 24.58029;120.85718 24.57985;120.85715 24.57983;120.85713 24.57980;120.85711 24.57977;120.85711 24.57976;120.85710 24.57976;120.85708 24.57973;120.85707 24.57971;120.85706 24.57971;120.85706 24.57970;120.85706 24.57969;120.85705 24.57969;120.85704 24.57968;120.85703 24.57966;120.85666 24.57917;120.85614 24.57846;120.85582 24.57796;120.85559 24.57757;120.85540 24.57720;120.85538 24.57716;120.85532 24.57704;120.85530 24.57701;120.85529 24.57698;120.85529 24.57697;120.85524 24.57687;120.85519 24.57676;120.85503 24.57642;120.85490 24.57611;120.85489 24.57610;120.85488 24.57607;120.85487 24.57607;120.85487 24.57605;120.85467 24.57556;120.85436 24.57477;120.85426 24.57449;120.85416 24.57422;120.85398 24.57375;120.85383 24.57333;120.85363 24.57282;120.85363 24.57280;120.85362 24.57279;120.85357 24.57265;120.85334 24.57208;120.85311 24.57156;120.85287 24.57103;120.85284 24.57094;120.85276 24.57081;120.85255 24.57044;120.85224 24.57000;120.85196 24.56963;120.85194 24.56962;120.85194 24.56960;120.85193 24.56960;120.85136 24.56898;120.85125 24.56887;120.85117 24.56881;120.85078 24.56848;120.85030 24.56812;120.85014 24.56801;120.84998 24.56791;120.84982 24.56780;120.84971 24.56772;120.84955 24.56762;120.84944 24.56755;120.84933 24.56748;120.84926 24.56743;120.84914 24.56736;120.84881 24.56715;120.84841 24.56690;120.84750 24.56624;120.84724 24.56601;120.84699 24.56580;120.84671 24.56553;120.84657 24.56542;120.84655 24.56539;120.84653 24.56537;120.84651 24.56535;120.84592 24.56473;120.84540 24.56409;120.84505 24.56364;120.84503 24.56361;120.84502 24.56360;120.84501 24.56358;120.84483 24.56334;120.84422 24.56252;120.84414 24.56240;120.84389 24.56203;120.84370 24.56174;120.84343 24.56130;120.84341 24.56128;120.84322 24.56096;120.84275 24.56015;120.84269 24.56003;120.84267 24.55999;120.84190 24.55844;120.84139 24.55726;120.84138 24.55721;120.84135 24.55717;120.84134 24.55713;120.84128 24.55698;120.84097 24.55614;120.84061 24.55515;120.84061 24.55512;120.84060 24.55509;120.84044 24.55464;120.84036 24.55442;120.83997 24.55326;120.83994 24.55317;120.83993 24.55315;120.83993 24.55314;120.83985 24.55292;120.83966 24.55239;120.83958 24.55218;120.83932 24.55145;120.83926 24.55129</t>
  </si>
  <si>
    <t>01F1465N-01F1389N</t>
  </si>
  <si>
    <t>01F1465N</t>
  </si>
  <si>
    <t>三義-銅鑼</t>
  </si>
  <si>
    <t>0000100114600K</t>
  </si>
  <si>
    <t>120.77618 24.42142;120.77637 24.42194;120.77644 24.42212;120.77657 24.42262;120.77663 24.42292;120.77663 24.42296;120.77669 24.42333;120.77676 24.42385;120.77682 24.42434;120.77688 24.42523;120.77689 24.42537;120.77695 24.42603;120.77702 24.42670;120.77715 24.42734;120.77725 24.42781;120.77726 24.42782;120.77726 24.42784;120.77727 24.42785;120.77728 24.42788;120.77735 24.42820;120.77745 24.42856;120.77760 24.42907;120.77782 24.42982;120.77785 24.42989;120.77805 24.43065;120.77822 24.43148;120.77832 24.43221;120.77833 24.43241;120.77834 24.43255;120.77837 24.43315;120.77838 24.43364;120.77838 24.43373;120.77838 24.43382;120.77839 24.43412;120.77839 24.43423;120.77840 24.43519;120.77841 24.43551;120.77843 24.43586;120.77846 24.43612;120.77847 24.43617;120.77847 24.43622;120.77850 24.43645;120.77858 24.43710;120.77875 24.43787;120.77884 24.43817;120.77898 24.43862;120.77901 24.43873;120.77930 24.43959;120.77970 24.44047;120.77999 24.44108;120.78002 24.44114;120.78006 24.44122;120.78016 24.44143;120.78035 24.44180;120.78065 24.44238;120.78085 24.44282;120.78108 24.44330;120.78115 24.44347;120.78126 24.44372;120.78159 24.44453;120.78187 24.44539;120.78210 24.44623;120.78227 24.44704;120.78242 24.44782;120.78248 24.44833;120.78255 24.44896;120.78256 24.44902;120.78257 24.44908;120.78257 24.44912;120.78257 24.44913;120.78258 24.44916;120.78262 24.44954;120.78287 24.45137;120.78291 24.45160;120.78304 24.45228;120.78306 24.45236;120.78306 24.45237;120.78335 24.45349;120.78359 24.45402;120.78360 24.45404;120.78361 24.45405;120.78362 24.45408;120.78362 24.45409;120.78395 24.45482;120.78455 24.45590;120.78462 24.45602;120.78477 24.45624;120.78519 24.45682;120.78520 24.45683;120.78521 24.45685;120.78582 24.45770;120.78638 24.45853;120.78639 24.45855;120.78641 24.45857;120.78644 24.45862;120.78661 24.45891;120.78694 24.45949;120.78703 24.45967;120.78730 24.46021;120.78747 24.46059;120.78748 24.46061;120.78749 24.46063;120.78764 24.46097;120.78788 24.46158;120.78788 24.46160;120.78789 24.46161;120.78789 24.46162;120.78792 24.46170;120.78806 24.46217;120.78830 24.46318;120.78848 24.46436;120.78850 24.46475;120.78851 24.46477;120.78851 24.46480;120.78851 24.46487;120.78853 24.46605;120.78851 24.46664;120.78840 24.46771;120.78825 24.46847;120.78824 24.46853;120.78808 24.46921;120.78781 24.47021;120.78778 24.47031;120.78777 24.47035;120.78777 24.47036;120.78775 24.47040;120.78773 24.47046;120.78706 24.47221;120.78666 24.47328;120.78664 24.47333;120.78658 24.47347;120.78631 24.47406;120.78590 24.47498;120.78553 24.47574;120.78542 24.47598;120.78541 24.47599;120.78539 24.47602;120.78539 24.47604;120.78538 24.47605;120.78537 24.47606;120.78535 24.47610;120.78535 24.47611;120.78535 24.47612;120.78533 24.47614;120.78532 24.47615;120.78532 24.47616;120.78532 24.47618;120.78531 24.47619;120.78530 24.47621;120.78529 24.47625;120.78528 24.47626;120.78527 24.47628;120.78526 24.47630;120.78523 24.47635;120.78521 24.47641;120.78509 24.47668;120.78506 24.47674;120.78499 24.47689;120.78495 24.47696;120.78478 24.47733;120.78399 24.47911;120.78392 24.47928;120.78391 24.47930;120.78391 24.47931;120.78390 24.47933;120.78370 24.47980;120.78351 24.48028;120.78345 24.48041;120.78326 24.48088;120.78306 24.48146;120.78306 24.48147;120.78302 24.48157;120.78299 24.48167;120.78294 24.48184;120.78292 24.48189;120.78261 24.48296;120.78258 24.48309;120.78257 24.48311;120.78256 24.48313;120.78250 24.48342;120.78249 24.48348;120.78242 24.48373;120.78226 24.48457;120.78214 24.48544;120.78214 24.48550;120.78213 24.48555;120.78213 24.48557;120.78212 24.48559;120.78206 24.48623</t>
  </si>
  <si>
    <t>01F1292S-01F1389S</t>
  </si>
  <si>
    <t>01F1389S</t>
  </si>
  <si>
    <t>頭屋-苗栗</t>
  </si>
  <si>
    <t>0000100013800K</t>
  </si>
  <si>
    <t>120.83926 24.55129;120.83897 24.55061;120.83897 24.55059;120.83895 24.55057;120.83894 24.55055;120.83894 24.55053;120.83870 24.55000;120.83840 24.54939;120.83809 24.54883;120.83805 24.54875;120.83803 24.54872;120.83780 24.54833;120.83762 24.54804;120.83733 24.54759;120.83733 24.54758;120.83731 24.54756;120.83730 24.54753;120.83709 24.54724;120.83680 24.54682;120.83675 24.54675;120.83669 24.54667;120.83646 24.54638;120.83614 24.54599;120.83577 24.54557;120.83533 24.54507;120.83530 24.54503;120.83502 24.54473;120.83479 24.54448;120.83468 24.54435;120.83467 24.54434;120.83466 24.54433;120.83466 24.54432;120.83463 24.54429;120.83462 24.54428;120.83459 24.54424;120.83456 24.54420;120.83455 24.54419;120.83454 24.54418;120.83453 24.54418;120.83453 24.54417;120.83453 24.54416;120.83452 24.54416;120.83440 24.54402;120.83375 24.54329;120.83311 24.54258;120.83310 24.54257;120.83310 24.54256;120.83309 24.54256;120.83308 24.54255;120.83305 24.54252;120.83302 24.54247;120.83299 24.54245;120.83288 24.54231;120.83248 24.54186;120.83202 24.54135;120.83138 24.54060;120.83077 24.53982;120.83044 24.53932;120.83022 24.53897;120.82995 24.53850;120.82967 24.53798;120.82956 24.53773;120.82951 24.53761;120.82949 24.53758;120.82942 24.53741;120.82909 24.53661;120.82883 24.53580;120.82874 24.53557;120.82874 24.53556;120.82874 24.53554;120.82858 24.53508;120.82822 24.53386;120.82786 24.53269;120.82760 24.53195;120.82757 24.53188;120.82755 24.53184;120.82755 24.53180;120.82738 24.53139;120.82714 24.53083;120.82713 24.53081;120.82713 24.53078;120.82712 24.53078;120.82665 24.52990;120.82648 24.52963;120.82648 24.52961;120.82647 24.52960;120.82645 24.52957;120.82635 24.52940;120.82626 24.52927;120.82594 24.52878;120.82537 24.52812;120.82478 24.52746;120.82418 24.52690;120.82406 24.52679;120.82385 24.52657;120.82348 24.52627;120.82346 24.52626;120.82346 24.52625;120.82344 24.52624;120.82343 24.52623;120.82307 24.52595;120.82304 24.52593;120.82246 24.52553;120.82204 24.52525;120.82151 24.52493;120.82140 24.52486;120.82137 24.52484;120.82133 24.52482;120.82056 24.52435;120.82043 24.52428;120.82035 24.52425;120.82033 24.52423;120.82027 24.52420;120.82027 24.52419;120.82024 24.52418;120.82021 24.52416;120.82012 24.52411;120.81892 24.52341;120.81885 24.52337;120.81882 24.52336;120.81880 24.52334;120.81879 24.52333;120.81871 24.52329;120.81785 24.52273;120.81746 24.52249;120.81744 24.52247;120.81741 24.52245;120.81735 24.52242;120.81705 24.52223;120.81698 24.52217;120.81667 24.52195;120.81620 24.52158;120.81615 24.52153;120.81609 24.52148;120.81601 24.52142;120.81528 24.52081;120.81479 24.52036;120.81476 24.52033;120.81473 24.52030;120.81464 24.52022;120.81421 24.51977;120.81396 24.51950;120.81362 24.51913;120.81342 24.51891;120.81318 24.51861;120.81285 24.51818;120.81260 24.51786;120.81232 24.51747;120.81203 24.51703;120.81181 24.51668;120.81168 24.51647;120.81167 24.51644;120.81165 24.51641;120.81160 24.51633;120.81152 24.51618;120.81150 24.51614;120.81149 24.51613;120.81148 24.51610;120.81146 24.51608;120.81145 24.51604;120.81136 24.51590;120.81129 24.51577;120.81116 24.51555;120.81078 24.51486;120.81049 24.51427;120.81030 24.51391;120.81004 24.51344;120.80984 24.51308;120.80970 24.51284;120.80943 24.51239;120.80939 24.51233;120.80917 24.51200;120.80916 24.51198;120.80916 24.51197;120.80915 24.51196;120.80914 24.51196;120.80913 24.51193;120.80907 24.51185;120.80899 24.51174;120.80860 24.51126;120.80841 24.51100;120.80833 24.51089;120.80820 24.51074;120.80806 24.51057;120.80805 24.51056;120.80796 24.51044;120.80762 24.51007;120.80751 24.50998;120.80746 24.50993;120.80743 24.50990;120.80741 24.50987;120.80740 24.50987;120.80728 24.50975;120.80695 24.50941;120.80692 24.50940;120.80686 24.50935;120.80627 24.50884;120.80573 24.50842;120.80560 24.50832;120.80559 24.50831;120.80556 24.50829;120.80507 24.50792;120.80437 24.50747;120.80389 24.50719;120.80322 24.50681;120.80280 24.50661;120.80273 24.50658;120.80268 24.50656;120.80264 24.50654;120.80263 24.50653;120.80262 24.50653;120.80257 24.50650;120.80229 24.50637;120.80159 24.50607;120.80031 24.50558;120.79964 24.50534;120.79916 24.50517;120.79895 24.50510;120.79848 24.50494;120.79806 24.50480;120.79802 24.50479;120.79800 24.50478;120.79798 24.50477;120.79797 24.50477;120.79790 24.50474;120.79779 24.50470;120.79701 24.50443;120.79623 24.50415;120.79617 24.50412;120.79521 24.50378;120.79520 24.50378;120.79517 24.50377;120.79456 24.50355;120.79444 24.50351;120.79424 24.50344;120.79421 24.50343;120.79418 24.50342;120.79413 24.50340;120.79412 24.50340;120.79411 24.50340;120.79409 24.50339;120.79274 24.50292;120.79240 24.50279;120.79213 24.50269;120.79180 24.50257;120.79176 24.50255;120.79174 24.50254;120.79139 24.50241;120.79082 24.50218;120.79019 24.50185;120.78986 24.50167;120.78957 24.50151;120.78937 24.50139;120.78914 24.50127;120.78866 24.50098;120.78771 24.50030;120.78727 24.49994;120.78680 24.49952;120.78678 24.49951;120.78674 24.49947;120.78673 24.49945;120.78672 24.49945;120.78671 24.49944;120.78629 24.49905;120.78622 24.49898;120.78587 24.49864;120.78587 24.49863;120.78586 24.49862;120.78584 24.49860;120.78581 24.49857;120.78577 24.49851;120.78576 24.49850;120.78575 24.49850;120.78575 24.49849;120.78566 24.49838;120.78563 24.49835;120.78562 24.49834;120.78561 24.49833;120.78559 24.49830;120.78537 24.49803;120.78469 24.49718;120.78456 24.49702;120.78428 24.49658;120.78383 24.49581;120.78380 24.49575;120.78378 24.49570;120.78375 24.49566;120.78374 24.49564;120.78373 24.49563;120.78373 24.49562;120.78370 24.49556;120.78350 24.49517;120.78334 24.49487;120.78321 24.49454;120.78306 24.49414;120.78291 24.49376;120.78288 24.49369;120.78285 24.49362;120.78275 24.49336;120.78262 24.49294;120.78261 24.49292;120.78261 24.49291;120.78243 24.49230;120.78224 24.49152;120.78213 24.49099;120.78203 24.49029;120.78203 24.49027;120.78202 24.49026;120.78202 24.49022;120.78201 24.49012;120.78189 24.48924;120.78188 24.48907;120.78188 24.48906;120.78188 24.48905;120.78182 24.48825;120.78181 24.48739;120.78184 24.48668</t>
  </si>
  <si>
    <t>01F1572N-01F1465N</t>
  </si>
  <si>
    <t>01F1572N</t>
  </si>
  <si>
    <t>后里-三義</t>
  </si>
  <si>
    <t>0000100115700B</t>
  </si>
  <si>
    <t>120.72118 24.33952;120.72135 24.33979;120.72137 24.33981;120.72137 24.33983;120.72150 24.34002;120.72156 24.34012;120.72173 24.34042;120.72188 24.34064;120.72202 24.34087;120.72216 24.34108;120.72225 24.34123;120.72251 24.34163;120.72274 24.34199;120.72296 24.34231;120.72322 24.34269;120.72322 24.34270;120.72323 24.34270;120.72328 24.34278;120.72340 24.34295;120.72342 24.34298;120.72344 24.34300;120.72360 24.34323;120.72392 24.34366;120.72422 24.34407;120.72462 24.34459;120.72498 24.34503;120.72530 24.34542;120.72557 24.34574;120.72558 24.34575;120.72559 24.34576;120.72563 24.34582;120.72599 24.34624;120.72634 24.34664;120.72671 24.34707;120.72708 24.34749;120.72734 24.34779;120.72762 24.34810;120.72779 24.34831;120.72781 24.34833;120.72782 24.34834;120.72783 24.34835;120.72785 24.34838;120.72797 24.34852;120.72800 24.34854;120.73000 24.35084;120.73067 24.35161;120.73243 24.35362;120.73293 24.35420;120.73300 24.35428;120.73302 24.35430;120.73303 24.35431;120.73304 24.35432;120.73306 24.35434;120.73321 24.35451;120.73323 24.35453;120.73325 24.35455;120.73351 24.35484;120.73351 24.35485;120.73354 24.35487;120.73370 24.35506;120.73415 24.35558;120.73589 24.35760;120.73606 24.35778;120.73609 24.35781;120.73615 24.35789;120.73620 24.35793;120.73640 24.35816;120.73645 24.35822;120.73652 24.35830;120.73667 24.35847;120.73693 24.35876;120.73698 24.35881;120.73703 24.35887;120.73708 24.35893;120.73836 24.36038;120.73878 24.36083;120.73890 24.36098;120.73894 24.36102;120.73898 24.36107;120.73901 24.36111;120.73907 24.36118;120.73994 24.36216;120.74032 24.36260;120.74200 24.36455;120.74352 24.36637;120.74446 24.36760;120.74530 24.36875;120.74579 24.36948;120.74606 24.36988;120.74608 24.36991;120.74677 24.37093;120.74723 24.37164;120.74782 24.37262;120.74822 24.37333;120.74853 24.37386;120.74866 24.37411;120.74898 24.37472;120.74902 24.37478;120.74944 24.37559;120.74945 24.37562;120.74947 24.37565;120.74978 24.37625;120.75058 24.37790;120.75064 24.37802;120.75073 24.37820;120.75230 24.38167;120.75287 24.38293;120.75288 24.38295;120.75288 24.38297;120.75301 24.38324;120.75410 24.38556;120.75427 24.38592;120.75432 24.38602;120.75442 24.38621;120.75443 24.38622;120.75520 24.38774;120.75558 24.38844;120.75588 24.38899;120.75597 24.38915;120.75663 24.39023;120.75669 24.39034;120.75806 24.39238;120.75814 24.39251;120.75819 24.39259;120.75824 24.39265;120.75829 24.39272;120.75842 24.39290;120.75923 24.39405;120.75957 24.39453;120.75971 24.39473;120.76021 24.39543;120.76028 24.39554;120.76093 24.39645;120.76172 24.39767;120.76199 24.39811;120.76200 24.39813;120.76202 24.39816;120.76212 24.39833;120.76392 24.40112;120.76398 24.40121;120.76400 24.40123;120.76402 24.40126;120.76405 24.40130;120.76437 24.40173;120.76479 24.40230;120.76564 24.40337;120.76569 24.40343;120.76579 24.40353;120.76620 24.40398;120.76676 24.40459;120.76756 24.40534;120.76758 24.40536;120.76760 24.40538;120.76761 24.40539;120.76763 24.40541;120.76765 24.40543;120.76821 24.40597;120.76878 24.40647;120.76888 24.40656;120.76897 24.40665;120.76991 24.40750;120.77088 24.40848;120.77122 24.40883;120.77123 24.40885;120.77124 24.40885;120.77125 24.40886;120.77126 24.40887;120.77126 24.40888;120.77127 24.40888;120.77128 24.40890;120.77218 24.41000;120.77225 24.41010;120.77306 24.41128;120.77361 24.41236;120.77386 24.41290;120.77390 24.41297;120.77390 24.41298;120.77390 24.41299;120.77392 24.41302;120.77404 24.41328;120.77449 24.41459;120.77479 24.41571;120.77498 24.41650;120.77499 24.41655;120.77502 24.41678;120.77503 24.41682;120.77503 24.41683;120.77503 24.41685;120.77504 24.41688;120.77504 24.41689;120.77506 24.41701;120.77509 24.41713;120.77510 24.41721;120.77510 24.41724;120.77510 24.41725;120.77512 24.41732;120.77512 24.41736;120.77523 24.41798;120.77541 24.41901;120.77559 24.41969;120.77576 24.42021;120.77590 24.42060;120.77590 24.42061;120.77591 24.42062;120.77592 24.42064</t>
  </si>
  <si>
    <t>01F1389S-01F1465S</t>
  </si>
  <si>
    <t>01F1465S</t>
  </si>
  <si>
    <t>苗栗-銅鑼</t>
  </si>
  <si>
    <t>0000100014600K</t>
  </si>
  <si>
    <t>120.78184 24.48668;120.78188 24.48598;120.78191 24.48572;120.78193 24.48554;120.78193 24.48552;120.78193 24.48551;120.78193 24.48549;120.78194 24.48540;120.78204 24.48471;120.78214 24.48415;120.78228 24.48351;120.78237 24.48314;120.78238 24.48312;120.78239 24.48310;120.78249 24.48272;120.78288 24.48143;120.78306 24.48091;120.78306 24.48090;120.78311 24.48074;120.78328 24.48031;120.78329 24.48028;120.78345 24.47985;120.78371 24.47928;120.78371 24.47927;120.78372 24.47924;120.78372 24.47923;120.78373 24.47921;120.78378 24.47912;120.78397 24.47865;120.78410 24.47834;120.78449 24.47749;120.78466 24.47715;120.78484 24.47679;120.78491 24.47663;120.78500 24.47645;120.78506 24.47631;120.78510 24.47624;120.78511 24.47622;120.78511 24.47621;120.78513 24.47619;120.78515 24.47614;120.78515 24.47613;120.78516 24.47611;120.78516 24.47609;120.78517 24.47607;120.78519 24.47605;120.78519 24.47604;120.78520 24.47600;120.78521 24.47599;120.78522 24.47596;120.78524 24.47593;120.78529 24.47582;120.78529 24.47581;120.78531 24.47576;120.78535 24.47569;120.78538 24.47561;120.78542 24.47553;120.78641 24.47333;120.78649 24.47316;120.78667 24.47273;120.78697 24.47198;120.78702 24.47186;120.78717 24.47142;120.78755 24.47031;120.78758 24.47023;120.78759 24.47019;120.78759 24.47018;120.78761 24.47013;120.78786 24.46926;120.78801 24.46869;120.78808 24.46844;120.78819 24.46766;120.78828 24.46692;120.78832 24.46620;120.78834 24.46539;120.78830 24.46481;120.78830 24.46478;120.78830 24.46475;120.78828 24.46455;120.78819 24.46376;120.78805 24.46297;120.78793 24.46243;120.78777 24.46193;120.78773 24.46179;120.78773 24.46177;120.78772 24.46175;120.78767 24.46158;120.78740 24.46090;120.78739 24.46088;120.78735 24.46079;120.78734 24.46077;120.78733 24.46074;120.78709 24.46019;120.78692 24.45986;120.78683 24.45970;120.78672 24.45950;120.78654 24.45919;120.78642 24.45899;120.78621 24.45867;120.78620 24.45866;120.78619 24.45866;120.78619 24.45864;120.78613 24.45856;120.78598 24.45835;120.78524 24.45733;120.78494 24.45691;120.78493 24.45691;120.78493 24.45689;120.78466 24.45652;120.78437 24.45607;120.78420 24.45580;120.78400 24.45546;120.78392 24.45533;120.78383 24.45515;120.78358 24.45466;120.78336 24.45416;120.78335 24.45414;120.78334 24.45413;120.78333 24.45410;120.78323 24.45387;120.78308 24.45343;120.78306 24.45336;120.78306 24.45335;120.78291 24.45292;120.78270 24.45199;120.78268 24.45193;120.78267 24.45184;120.78263 24.45159;120.78256 24.45115;120.78249 24.45065;120.78233 24.44937;120.78233 24.44936;120.78232 24.44930;120.78231 24.44929;120.78231 24.44928;120.78230 24.44922;120.78230 24.44917;120.78220 24.44833;120.78213 24.44784;120.78198 24.44705;120.78181 24.44623;120.78157 24.44538;120.78130 24.44455;120.78130 24.44454;120.78078 24.44333;120.78075 24.44328;120.78065 24.44306;120.78036 24.44242;120.78008 24.44186;120.77988 24.44147;120.77980 24.44131;120.77975 24.44122;120.77972 24.44114;120.77942 24.44049;120.77901 24.43961;120.77897 24.43947;120.77873 24.43875;120.77847 24.43789;120.77832 24.43710;120.77822 24.43646;120.77820 24.43623;120.77820 24.43617;120.77819 24.43615;120.77819 24.43612;120.77817 24.43586;120.77814 24.43545;120.77811 24.43520;120.77811 24.43448;120.77811 24.43428;120.77811 24.43412;120.77811 24.43391;120.77811 24.43381;120.77811 24.43372;120.77811 24.43316;120.77805 24.43221;120.77797 24.43168;120.77795 24.43150;120.77791 24.43128;120.77779 24.43065;120.77757 24.42990;120.77734 24.42908;120.77706 24.42819;120.77704 24.42807;120.77703 24.42805;120.77702 24.42802;120.77702 24.42801;120.77702 24.42799;120.77697 24.42778;120.77688 24.42735;120.77674 24.42669;120.77669 24.42603;120.77666 24.42562;120.77665 24.42523;120.77660 24.42434;120.77645 24.42333;120.77638 24.42293;120.77622 24.42224;120.77599 24.42142;120.77573 24.42069;120.77573 24.42067;120.77573 24.42066;120.77572 24.42064</t>
  </si>
  <si>
    <t>01F1621N-01F1572N</t>
  </si>
  <si>
    <t>01F1621N</t>
  </si>
  <si>
    <t>臺中系統-后里</t>
  </si>
  <si>
    <t>0000100116200B</t>
  </si>
  <si>
    <t>120.69747 24.30145;120.69756 24.30175;120.69774 24.30235;120.69781 24.30258;120.69791 24.30291;120.69805 24.30338;120.69825 24.30395;120.69827 24.30404;120.69828 24.30406;120.69829 24.30408;120.69852 24.30477;120.69871 24.30528;120.69892 24.30588;120.69915 24.30651;120.69933 24.30697;120.69950 24.30742;120.69965 24.30782;120.69985 24.30831;120.69993 24.30850;120.70022 24.30919;120.70037 24.30957;120.70042 24.30966;120.70045 24.30973;120.70049 24.30980;120.70053 24.30991;120.70069 24.31029;120.70086 24.31066;120.70105 24.31107;120.70105 24.31108;120.70154 24.31211;120.70161 24.31227;120.70165 24.31234;120.70169 24.31242;120.70172 24.31248;120.70230 24.31364;120.70245 24.31394;120.70286 24.31473;120.70306 24.31510;120.70334 24.31561;120.70340 24.31571;120.70343 24.31576;120.70344 24.31576;120.70345 24.31578;120.70362 24.31608;120.70393 24.31660;120.70399 24.31672;120.70467 24.31778;120.70473 24.31788;120.70496 24.31822;120.70519 24.31856;120.70536 24.31881;120.70555 24.31907;120.70576 24.31937;120.70621 24.31997;120.70645 24.32030;120.70670 24.32061;120.70704 24.32105;120.70734 24.32141;120.70740 24.32148;120.70779 24.32195;120.70792 24.32209;120.70796 24.32214;120.70800 24.32218;120.70805 24.32225;120.70842 24.32266;120.70864 24.32291;120.70866 24.32293;120.70867 24.32294;120.70868 24.32295;120.70890 24.32319;120.70902 24.32333;120.70903 24.32333;120.70959 24.32394;120.71012 24.32450;120.71072 24.32514;120.71121 24.32565;120.71137 24.32581;120.71167 24.32612;120.71205 24.32651;120.71221 24.32668;120.71257 24.32706;120.71352 24.32808;120.71356 24.32813;120.71358 24.32816;120.71359 24.32816;120.71362 24.32818;120.71363 24.32820;120.71364 24.32821;120.71371 24.32828;120.71384 24.32842;120.71386 24.32845;120.71389 24.32848;120.71446 24.32914;120.71472 24.32943;120.71516 24.32995;120.71553 24.33043;120.71593 24.33095;120.71631 24.33143;120.71682 24.33213;120.71700 24.33239;120.71723 24.33272;120.71758 24.33325;120.71760 24.33329;120.71770 24.33345;120.71774 24.33352;120.71775 24.33353;120.71779 24.33358;120.71788 24.33374;120.71791 24.33379;120.71794 24.33384;120.71804 24.33399;120.71827 24.33436;120.71840 24.33458;120.71874 24.33517;120.71917 24.33590;120.71942 24.33635;120.71957 24.33662;120.71973 24.33691;120.71978 24.33700;120.71979 24.33701;120.71980 24.33702;120.71986 24.33713;120.72013 24.33761;120.72038 24.33806;120.72062 24.33850;120.72082 24.33886;120.72099 24.33917;120.72111 24.33939;120.72115 24.33946;120.72117 24.33949;120.72118 24.33952</t>
  </si>
  <si>
    <t>01F1465S-01F1572S</t>
  </si>
  <si>
    <t>01F1572S</t>
  </si>
  <si>
    <t>銅鑼-三義</t>
  </si>
  <si>
    <t>0000100015700B</t>
  </si>
  <si>
    <t>120.77599 24.42142;120.77573 24.42069;120.77573 24.42067;120.77573 24.42066;120.77572 24.42064;120.77557 24.42021;120.77539 24.41969;120.77522 24.41901;120.77503 24.41798;120.77493 24.41738;120.77493 24.41735;120.77492 24.41730;120.77491 24.41726;120.77491 24.41725;120.77489 24.41716;120.77487 24.41702;120.77485 24.41688;120.77484 24.41688;120.77484 24.41685;120.77483 24.41682;120.77483 24.41680;120.77483 24.41679;120.77478 24.41650;120.77469 24.41599;120.77464 24.41570;120.77450 24.41520;120.77433 24.41459;120.77385 24.41328;120.77372 24.41302;120.77371 24.41299;120.77370 24.41298;120.77370 24.41296;120.77367 24.41290;120.77341 24.41236;120.77296 24.41148;120.77286 24.41128;120.77198 24.41000;120.77196 24.40997;120.77116 24.40899;120.77115 24.40898;120.77114 24.40897;120.77113 24.40896;120.77113 24.40895;120.77112 24.40894;120.77103 24.40883;120.77087 24.40867;120.76981 24.40759;120.76971 24.40750;120.76896 24.40682;120.76886 24.40673;120.76876 24.40664;120.76875 24.40663;120.76802 24.40597;120.76765 24.40562;120.76764 24.40561;120.76762 24.40559;120.76760 24.40557;120.76756 24.40553;120.76657 24.40459;120.76622 24.40421;120.76558 24.40352;120.76549 24.40343;120.76544 24.40337;120.76460 24.40230;120.76440 24.40203;120.76433 24.40194;120.76392 24.40138;120.76391 24.40138;120.76389 24.40134;120.76387 24.40132;120.76386 24.40131;120.76385 24.40129;120.76372 24.40112;120.76255 24.39930;120.76193 24.39833;120.76191 24.39830;120.76187 24.39823;120.76186 24.39821;120.76184 24.39818;120.76180 24.39810;120.76094 24.39680;120.76067 24.39644;120.76040 24.39601;120.76011 24.39556;120.75923 24.39433;120.75919 24.39427;120.75837 24.39312;120.75811 24.39275;120.75806 24.39269;120.75806 24.39268;120.75806 24.39267;120.75801 24.39261;120.75636 24.39018;120.75611 24.38981;120.75602 24.38965;120.75565 24.38899;120.75518 24.38815;120.75490 24.38765;120.75439 24.38663;120.75432 24.38649;120.75430 24.38645;120.75401 24.38589;120.75370 24.38522;120.75340 24.38458;120.75332 24.38438;120.75331 24.38437;120.75270 24.38304;120.75269 24.38302;120.75269 24.38299;120.75245 24.38248;120.75239 24.38235;120.75230 24.38216;120.75188 24.38122;120.75167 24.38076;120.75144 24.38026;120.75089 24.37906;120.75058 24.37838;120.75047 24.37816;120.75040 24.37802;120.75027 24.37774;120.74928 24.37574;120.74926 24.37571;120.74924 24.37568;120.74908 24.37534;120.74889 24.37496;120.74825 24.37379;120.74799 24.37333;120.74773 24.37287;120.74696 24.37160;120.74629 24.37058;120.74600 24.37014;120.74599 24.37013;120.74563 24.36957;120.74538 24.36922;120.74458 24.36810;120.74443 24.36789;120.74413 24.36749;120.74353 24.36673;120.74325 24.36637;120.74321 24.36632;120.74317 24.36627;120.74241 24.36534;120.74145 24.36420;120.74120 24.36392;120.74104 24.36373;120.74043 24.36304;120.74026 24.36284;120.73977 24.36228;120.73949 24.36196;120.73904 24.36143;120.73898 24.36136;120.73895 24.36132;120.73894 24.36130;120.73889 24.36125;120.73886 24.36122;120.73885 24.36121;120.73862 24.36096;120.73852 24.36084;120.73789 24.36014;120.73721 24.35934;120.73694 24.35904;120.73683 24.35892;120.73672 24.35879;120.73660 24.35866;120.73650 24.35855;120.73645 24.35849;120.73600 24.35798;120.73596 24.35794;120.73589 24.35787;120.73588 24.35785;120.73569 24.35763;120.73409 24.35580;120.73356 24.35518;120.73336 24.35496;120.73335 24.35494;120.73333 24.35492;120.73306 24.35461;120.73289 24.35443;120.73288 24.35441;120.73287 24.35440;120.73286 24.35438;120.73279 24.35430;120.73229 24.35374;120.73053 24.35172;120.72983 24.35092;120.72794 24.34877;120.72780 24.34860;120.72768 24.34846;120.72767 24.34846;120.72765 24.34844;120.72764 24.34842;120.72763 24.34841;120.72762 24.34840;120.72756 24.34833;120.72755 24.34833;120.72746 24.34822;120.72719 24.34791;120.72693 24.34761;120.72655 24.34718;120.72618 24.34675;120.72584 24.34635;120.72547 24.34593;120.72543 24.34587;120.72542 24.34586;120.72541 24.34585;120.72514 24.34553;120.72482 24.34514;120.72446 24.34469;120.72406 24.34417;120.72376 24.34377;120.72343 24.34333;120.72327 24.34309;120.72325 24.34307;120.72323 24.34304;120.72311 24.34287;120.72308 24.34281;120.72307 24.34281;120.72307 24.34280;120.72279 24.34241;120.72257 24.34209;120.72234 24.34172;120.72218 24.34147;120.72199 24.34118;120.72186 24.34096;120.72173 24.34075;120.72158 24.34050;120.72141 24.34020;120.72124 24.33993;120.72123 24.33990;120.72122 24.33989</t>
  </si>
  <si>
    <t>01F1664N-01F1621N</t>
  </si>
  <si>
    <t>01F1664N</t>
  </si>
  <si>
    <t>豐原-臺中系統</t>
  </si>
  <si>
    <t>0000100116620B</t>
  </si>
  <si>
    <t>120.69196 24.26226;120.69212 24.26365;120.69228 24.26491;120.69234 24.26550;120.69235 24.26557;120.69236 24.26564;120.69238 24.26585;120.69244 24.26635;120.69251 24.26694;120.69254 24.26707;120.69254 24.26716;120.69260 24.26771;120.69267 24.26823;120.69273 24.26870;120.69279 24.26921;120.69283 24.26951;120.69283 24.26958;120.69285 24.26970;120.69286 24.26983;120.69291 24.27026;120.69294 24.27050;120.69296 24.27063;120.69298 24.27079;120.69299 24.27094;120.69302 24.27111;120.69303 24.27128;120.69308 24.27167;120.69315 24.27226;120.69323 24.27290;120.69328 24.27333;120.69332 24.27366;120.69333 24.27373;120.69334 24.27380;120.69340 24.27432;120.69351 24.27531;120.69357 24.27577;120.69357 24.27579;120.69358 24.27588;120.69369 24.27678;120.69381 24.27787;120.69382 24.27794;120.69388 24.27847;120.69393 24.27893;120.69395 24.27904;120.69397 24.27923;120.69401 24.27958;120.69402 24.27961;120.69402 24.27966;120.69402 24.27969;120.69415 24.28085;120.69435 24.28247;120.69456 24.28413;120.69461 24.28456;120.69464 24.28484;120.69478 24.28602;120.69505 24.28835;120.69507 24.28851;120.69526 24.29015;120.69535 24.29090;120.69535 24.29092;120.69536 24.29095;120.69543 24.29160;120.69565 24.29300;120.69571 24.29340;120.69572 24.29346;120.69578 24.29378;120.69589 24.29449;120.69619 24.29603;120.69639 24.29705;120.69666 24.29831;120.69667 24.29833;120.69708 24.30003;120.69722 24.30055;120.69740 24.30119;120.69746 24.30139;120.69746 24.30142;120.69747 24.30145</t>
  </si>
  <si>
    <t>01F1572S-01F1621S</t>
  </si>
  <si>
    <t>01F1621S</t>
  </si>
  <si>
    <t>三義-后里</t>
  </si>
  <si>
    <t>0000100016200B</t>
  </si>
  <si>
    <t>120.72124 24.33993;120.72123 24.33990;120.72122 24.33989;120.72121 24.33987;120.72117 24.33980;120.72102 24.33955;120.72101 24.33952;120.72099 24.33949;120.72045 24.33854;120.72022 24.33813;120.71996 24.33766;120.71973 24.33724;120.71964 24.33708;120.71963 24.33707;120.71963 24.33706;120.71958 24.33699;120.71941 24.33669;120.71926 24.33642;120.71902 24.33597;120.71860 24.33524;120.71825 24.33466;120.71812 24.33443;120.71789 24.33407;120.71777 24.33388;120.71774 24.33383;120.71771 24.33378;120.71761 24.33362;120.71760 24.33360;120.71757 24.33355;120.71754 24.33352;120.71752 24.33347;120.71743 24.33333;120.71709 24.33280;120.71687 24.33247;120.71660 24.33209;120.71632 24.33168;120.71606 24.33134;120.71565 24.33080;120.71522 24.33025;120.71459 24.32952;120.71434 24.32922;120.71376 24.32858;120.71373 24.32855;120.71371 24.32852;120.71358 24.32837;120.71349 24.32829;120.71349 24.32828;120.71347 24.32827;120.71345 24.32824;120.71342 24.32821;120.71311 24.32788;120.71285 24.32760;120.71244 24.32716;120.71193 24.32660;120.71165 24.32631;120.71151 24.32617;120.71108 24.32575;120.71068 24.32533;120.71059 24.32524;120.70999 24.32461;120.70945 24.32404;120.70880 24.32333;120.70876 24.32330;120.70848 24.32297;120.70847 24.32295;120.70845 24.32294;120.70845 24.32293;120.70805 24.32248;120.70791 24.32231;120.70787 24.32226;120.70783 24.32221;120.70774 24.32211;120.70729 24.32157;120.70691 24.32111;120.70617 24.32018;120.70566 24.31949;120.70514 24.31876;120.70496 24.31850;120.70468 24.31808;120.70452 24.31783;120.70433 24.31754;120.70405 24.31708;120.70371 24.31653;120.70334 24.31591;120.70323 24.31571;120.70322 24.31568;120.70319 24.31565;120.70319 24.31563;120.70293 24.31517;120.70262 24.31460;120.70226 24.31394;120.70214 24.31369;120.70210 24.31360;120.70164 24.31267;120.70153 24.31244;120.70149 24.31237;120.70146 24.31229;120.70135 24.31207;120.70101 24.31137;120.70097 24.31130;120.70072 24.31072;120.70040 24.31002;120.70035 24.30989;120.70031 24.30981;120.70028 24.30973;120.70020 24.30955;120.70012 24.30935;120.69983 24.30865;120.69951 24.30787;120.69919 24.30706;120.69892 24.30633;120.69872 24.30577;120.69848 24.30511;120.69829 24.30453;120.69815 24.30415;120.69814 24.30412;120.69814 24.30409;120.69811 24.30403;120.69785 24.30318;120.69773 24.30281;120.69765 24.30252</t>
  </si>
  <si>
    <t>01F1699N-01F1664N</t>
  </si>
  <si>
    <t>01F1699N</t>
  </si>
  <si>
    <t>大雅-豐原</t>
  </si>
  <si>
    <t>0000100116900B</t>
  </si>
  <si>
    <t>120.68699 24.23224;120.68734 24.23327;120.68766 24.23431;120.68774 24.23459;120.68776 24.23466;120.68784 24.23495;120.68797 24.23538;120.68829 24.23661;120.68831 24.23669;120.68832 24.23672;120.68832 24.23674;120.68864 24.23813;120.68876 24.23870;120.68877 24.23871;120.68877 24.23873;120.68882 24.23899;120.68889 24.23933;120.68890 24.23938;120.68891 24.23943;120.68906 24.24014;120.68914 24.24058;120.68924 24.24115;120.68925 24.24117;120.68930 24.24149;120.68930 24.24151;120.68931 24.24153;120.68946 24.24242;120.68961 24.24324;120.68962 24.24335;120.68987 24.24523;120.68999 24.24601;120.68999 24.24604;120.69006 24.24648;120.69014 24.24722;120.69016 24.24732;120.69019 24.24764;120.69021 24.24776;120.69022 24.24781;120.69022 24.24787;120.69023 24.24796;120.69028 24.24833;120.69036 24.24889;120.69038 24.24907;120.69043 24.24944;120.69050 24.25005;120.69057 24.25067;120.69065 24.25133;120.69070 24.25169;120.69070 24.25173;120.69071 24.25179;120.69071 24.25183;120.69073 24.25202;120.69081 24.25267;120.69089 24.25331;120.69090 24.25341;120.69099 24.25415;120.69100 24.25427;120.69101 24.25431;120.69101 24.25432;120.69102 24.25438;120.69109 24.25490;120.69112 24.25531;120.69113 24.25542;120.69115 24.25550;120.69115 24.25559;120.69124 24.25625;120.69135 24.25723;120.69143 24.25788;120.69145 24.25801;120.69153 24.25866;120.69162 24.25941;120.69169 24.26005;120.69171 24.26023;120.69172 24.26026;120.69172 24.26029;120.69181 24.26103;120.69191 24.26189;120.69193 24.26207;120.69194 24.26217;120.69194 24.26219;120.69196 24.26226;120.69212 24.26365</t>
  </si>
  <si>
    <t>01F1621S-01F1664S</t>
  </si>
  <si>
    <t>01F1664S</t>
  </si>
  <si>
    <t>后里-臺中系統</t>
  </si>
  <si>
    <t>0000100016610B</t>
  </si>
  <si>
    <t>120.69765 24.30252;120.69746 24.30187;120.69735 24.30152;120.69734 24.30149;120.69733 24.30145;120.69726 24.30120;120.69711 24.30063;120.69698 24.30015;120.69675 24.29928;120.69662 24.29877;120.69652 24.29833;120.69640 24.29779;120.69622 24.29700;120.69577 24.29470;120.69566 24.29402;120.69541 24.29243;120.69523 24.29107;120.69521 24.29096;120.69521 24.29094;120.69521 24.29091;120.69512 24.29017;120.69490 24.28835;120.69485 24.28802;120.69451 24.28509;120.69450 24.28507;120.69444 24.28456;120.69439 24.28414;120.69411 24.28182;120.69389 24.27998;120.69386 24.27970;120.69386 24.27967;120.69385 24.27963;120.69385 24.27960;120.69378 24.27902;120.69376 24.27894;120.69371 24.27849;120.69364 24.27792;120.69363 24.27785;120.69346 24.27630;120.69339 24.27572;120.69339 24.27570;120.69327 24.27467;120.69315 24.27381;120.69314 24.27374;120.69313 24.27367;120.69308 24.27333;120.69303 24.27289;120.69297 24.27238;120.69292 24.27192;120.69287 24.27151;120.69285 24.27137;120.69281 24.27100;120.69279 24.27089;120.69278 24.27075;120.69276 24.27060;120.69274 24.27044;120.69273 24.27035;120.69270 24.27007;120.69265 24.26967;120.69264 24.26962;120.69263 24.26957;120.69255 24.26889;120.69250 24.26851;120.69247 24.26816;120.69246 24.26811;120.69243 24.26785;120.69239 24.26751;120.69234 24.26708;120.69229 24.26670;120.69220 24.26594;120.69217 24.26571;120.69216 24.26564;120.69215 24.26557;120.69209 24.26507;120.69196 24.26397</t>
  </si>
  <si>
    <t>01F1774N-01F1699N</t>
  </si>
  <si>
    <t>01F1774N</t>
  </si>
  <si>
    <t>臺中-大雅</t>
  </si>
  <si>
    <t>0000100117700B</t>
  </si>
  <si>
    <t>120.63624 24.18572;120.63645 24.18622;120.63646 24.18624;120.63647 24.18625;120.63647 24.18627;120.63707 24.18764;120.63753 24.18850;120.63763 24.18868;120.63771 24.18884;120.63772 24.18885;120.63773 24.18886;120.63773 24.18888;120.63775 24.18890;120.63792 24.18922;120.63808 24.18952;120.63890 24.19093;120.63967 24.19207;120.63969 24.19209;120.63969 24.19210;120.63970 24.19211;120.63970 24.19212;120.64016 24.19279;120.64085 24.19367;120.64085 24.19369;120.64087 24.19371;120.64140 24.19439;120.64232 24.19546;120.64295 24.19614;120.64300 24.19619;120.64304 24.19624;120.64307 24.19627;120.64319 24.19639;120.64344 24.19664;120.64458 24.19775;120.64510 24.19827;120.64518 24.19833;120.64519 24.19833;120.64625 24.19923;120.64631 24.19928;120.64632 24.19930;120.64635 24.19931;120.64638 24.19934;120.64739 24.20010;120.64780 24.20039;120.64787 24.20044;120.64793 24.20049;120.64797 24.20052;120.64809 24.20060;120.64812 24.20063;120.64817 24.20066;120.64826 24.20073;120.64887 24.20117;120.65078 24.20242;120.65165 24.20292;120.65309 24.20376;120.65310 24.20376;120.65318 24.20380;120.65322 24.20383;120.65327 24.20386;120.65332 24.20389;120.65334 24.20390;120.65353 24.20401;120.65360 24.20404;120.65369 24.20409;120.65378 24.20414;120.65540 24.20498;120.65634 24.20544;120.65646 24.20550;120.65656 24.20555;120.65660 24.20557;120.65665 24.20560;120.65672 24.20563;120.65681 24.20567;120.65685 24.20570;120.65801 24.20627;120.65806 24.20629;120.65893 24.20669;120.65948 24.20694;120.65993 24.20714;120.65995 24.20715;120.65996 24.20715;120.66004 24.20719;120.66043 24.20737;120.66093 24.20759;120.66315 24.20860;120.66505 24.20948;120.66508 24.20950;120.66512 24.20952;120.66564 24.20976;120.66779 24.21083;120.66824 24.21108;120.67004 24.21207;120.67114 24.21272;120.67120 24.21276;120.67124 24.21278;120.67128 24.21280;120.67224 24.21342;120.67305 24.21398;120.67429 24.21486;120.67566 24.21597;120.67569 24.21599;120.67576 24.21604;120.67577 24.21605;120.67585 24.21611;120.67589 24.21615;120.67590 24.21616;120.67600 24.21624;120.67616 24.21638;120.67746 24.21758;120.67812 24.21819;120.67814 24.21820;120.67815 24.21822;120.67820 24.21826;120.68015 24.22035;120.68085 24.22121;120.68087 24.22123;120.68089 24.22125;120.68151 24.22202;120.68216 24.22289;120.68245 24.22329;120.68247 24.22333;120.68291 24.22395;120.68292 24.22396;120.68294 24.22398;120.68299 24.22406;120.68305 24.22417;120.68306 24.22417;120.68325 24.22449;120.68328 24.22453;120.68331 24.22458;120.68343 24.22477;120.68359 24.22505;120.68364 24.22512;120.68422 24.22609;120.68487 24.22728;120.68514 24.22784;120.68539 24.22836;120.68576 24.22915;120.68616 24.23008;120.68665 24.23131;120.68668 24.23141;120.68679 24.23170;120.68680 24.23173;120.68681 24.23176;120.68699 24.23224</t>
  </si>
  <si>
    <t>01F1664S-01F1699S</t>
  </si>
  <si>
    <t>01F1699S</t>
  </si>
  <si>
    <t>臺中系統-豐原</t>
  </si>
  <si>
    <t>0000100016900B</t>
  </si>
  <si>
    <t>120.69209 24.26507;120.69196 24.26397;120.69181 24.26268;120.69176 24.26226;120.69176 24.26225;120.69176 24.26223;120.69175 24.26217;120.69173 24.26198;120.69168 24.26161;120.69153 24.26028;120.69152 24.26025;120.69152 24.26022;120.69151 24.26018;120.69143 24.25948;120.69139 24.25915;120.69128 24.25824;120.69120 24.25751;120.69106 24.25631;120.69099 24.25580;120.69099 24.25571;120.69098 24.25563;120.69096 24.25552;120.69088 24.25490;120.69083 24.25437;120.69083 24.25432;120.69082 24.25429;120.69082 24.25427;120.69071 24.25348;120.69060 24.25249;120.69052 24.25186;120.69052 24.25183;120.69051 24.25176;120.69051 24.25173;120.69050 24.25167;120.69042 24.25099;120.69033 24.25025;120.69026 24.24970;120.69022 24.24930;120.69021 24.24924;120.69016 24.24882;120.69015 24.24871;120.69011 24.24833;120.69006 24.24795;120.69006 24.24791;120.69006 24.24783;120.69005 24.24777;120.69004 24.24771;120.69003 24.24760;120.68999 24.24730;120.68999 24.24719;120.68995 24.24683;120.68984 24.24603;120.68983 24.24599;120.68964 24.24458;120.68930 24.24235;120.68916 24.24155;120.68916 24.24153;120.68916 24.24151;120.68910 24.24117;120.68909 24.24115;120.68897 24.24044;120.68896 24.24037;120.68879 24.23953;120.68878 24.23948;120.68877 24.23944;120.68864 24.23882;120.68864 24.23880;120.68864 24.23878;120.68852 24.23819;120.68817 24.23676;120.68816 24.23674;120.68816 24.23672;120.68806 24.23635;120.68766 24.23490;120.68761 24.23469;120.68760 24.23466;120.68758 24.23458;120.68714 24.23320</t>
  </si>
  <si>
    <t>01F1802N-01F1774N</t>
  </si>
  <si>
    <t>01F1802N</t>
  </si>
  <si>
    <t>南屯-臺中</t>
  </si>
  <si>
    <t>0000100118000B</t>
  </si>
  <si>
    <t>120.62260 24.16480;120.62290 24.16536;120.62305 24.16563;120.62317 24.16584;120.62331 24.16607;120.62341 24.16623;120.62383 24.16688;120.62415 24.16737;120.62446 24.16779;120.62494 24.16840;120.62504 24.16852;120.62518 24.16870;120.62520 24.16871;120.62521 24.16872;120.62522 24.16874;120.62524 24.16877;120.62529 24.16883;120.62542 24.16898;120.62553 24.16912;120.62556 24.16914;120.62571 24.16932;120.62579 24.16941;120.62593 24.16957;120.62601 24.16966;120.62614 24.16980;120.62630 24.16997;120.62637 24.17005;120.62650 24.17019;120.62652 24.17021;120.62653 24.17022;120.62655 24.17024;120.62664 24.17034;120.62666 24.17036;120.62670 24.17040;120.62674 24.17044;120.62687 24.17057;120.62689 24.17060;120.62697 24.17068;120.62699 24.17070;120.62700 24.17071;120.62701 24.17072;120.62702 24.17073;120.62714 24.17085;120.62716 24.17087;120.62730 24.17103;120.62755 24.17130;120.62759 24.17134;120.62792 24.17168;120.62808 24.17184;120.62813 24.17189;120.62817 24.17192;120.62820 24.17196;120.62825 24.17200;120.62861 24.17236;120.62875 24.17251;120.62878 24.17255;120.62881 24.17258;120.62905 24.17283;120.62928 24.17307;120.62929 24.17308;120.62930 24.17309;120.62934 24.17314;120.62952 24.17333;120.62953 24.17333;120.62978 24.17359;120.63019 24.17404;120.63063 24.17457;120.63068 24.17463;120.63084 24.17484;120.63099 24.17503;120.63103 24.17509;120.63107 24.17513;120.63111 24.17518;120.63116 24.17525;120.63139 24.17554;120.63142 24.17557;120.63198 24.17637;120.63271 24.17756;120.63298 24.17807;120.63300 24.17809;120.63301 24.17812;120.63306 24.17820;120.63306 24.17821;120.63315 24.17838;120.63319 24.17846;120.63367 24.17938;120.63377 24.17959;120.63379 24.17963;120.63380 24.17967;120.63383 24.17971;120.63385 24.17977;120.63415 24.18044;120.63432 24.18086;120.63480 24.18211;120.63483 24.18218;120.63486 24.18225;120.63514 24.18297;120.63624 24.18572</t>
  </si>
  <si>
    <t>01F1699S-01F1774S</t>
  </si>
  <si>
    <t>01F1774S</t>
  </si>
  <si>
    <t>豐原-大雅</t>
  </si>
  <si>
    <t>0000100017700B</t>
  </si>
  <si>
    <t>120.68714 24.23320;120.68665 24.23175;120.68664 24.23173;120.68663 24.23170;120.68661 24.23165;120.68659 24.23159;120.68593 24.22993;120.68543 24.22880;120.68524 24.22840;120.68497 24.22784;120.68459 24.22709;120.68404 24.22608;120.68347 24.22513;120.68343 24.22505;120.68314 24.22460;120.68311 24.22455;120.68308 24.22451;120.68306 24.22447;120.68305 24.22446;120.68279 24.22406;120.68277 24.22404;120.68276 24.22402;120.68255 24.22370;120.68243 24.22351;120.68230 24.22333;120.68204 24.22296;120.68140 24.22209;120.68078 24.22132;120.68076 24.22131;120.68074 24.22128;120.68005 24.22043;120.67810 24.21835;120.67805 24.21830;120.67803 24.21828;120.67802 24.21827;120.67727 24.21758;120.67617 24.21657;120.67591 24.21633;120.67577 24.21622;120.67576 24.21621;120.67572 24.21618;120.67564 24.21612;120.67563 24.21611;120.67555 24.21605;120.67553 24.21603;120.67420 24.21496;120.67297 24.21408;120.67216 24.21353;120.67120 24.21291;120.67114 24.21287;120.67109 24.21284;120.67104 24.21282;120.66998 24.21218;120.66827 24.21124;120.66772 24.21094;120.66558 24.20988;120.66509 24.20965;120.66506 24.20963;120.66502 24.20962;120.66309 24.20871;120.66173 24.20809;120.66087 24.20770;120.65990 24.20727;120.65989 24.20726;120.65987 24.20725;120.65969 24.20717;120.65952 24.20710;120.65887 24.20680;120.65806 24.20643;120.65801 24.20641;120.65677 24.20586;120.65672 24.20583;120.65664 24.20579;120.65657 24.20576;120.65652 24.20573;120.65649 24.20572;120.65638 24.20567;120.65626 24.20560;120.65531 24.20514;120.65387 24.20439;120.65378 24.20434;120.65369 24.20430;120.65343 24.20416;120.65327 24.20407;120.65324 24.20406;120.65318 24.20402;120.65314 24.20399;120.65309 24.20397;120.65302 24.20393;120.65301 24.20392;120.65223 24.20347;120.65092 24.20271;120.65067 24.20257;120.64875 24.20131;120.64803 24.20079;120.64794 24.20072;120.64790 24.20069;120.64786 24.20066;120.64774 24.20058;120.64771 24.20055;120.64764 24.20050;120.64757 24.20045;120.64727 24.20024;120.64625 24.19948;120.64622 24.19945;120.64619 24.19944;120.64618 24.19942;120.64613 24.19937;120.64497 24.19839;120.64491 24.19833;120.64490 24.19833;120.64443 24.19788;120.64342 24.19688;120.64304 24.19651;120.64291 24.19637;120.64285 24.19631;120.64280 24.19626;120.64278 24.19623;120.64217 24.19558;120.64124 24.19450;120.64070 24.19381;120.64069 24.19379;120.64069 24.19378;120.63999 24.19289;120.63953 24.19220;120.63952 24.19219;120.63951 24.19218;120.63950 24.19216;120.63873 24.19102;120.63790 24.18960;120.63783 24.18947;120.63754 24.18893;120.63754 24.18892;120.63753 24.18891;120.63753 24.18890;120.63752 24.18888;120.63751 24.18888;120.63750 24.18886;120.63741 24.18870;120.63732 24.18852;120.63689 24.18772;120.63630 24.18635;120.63628 24.18633;120.63628 24.18632;120.63628 24.18629</t>
  </si>
  <si>
    <t>01F1839N-01F1802N</t>
  </si>
  <si>
    <t>01F1839N</t>
  </si>
  <si>
    <t>王田-南屯</t>
  </si>
  <si>
    <t>0000100118300B</t>
  </si>
  <si>
    <t>120.61744 24.13159;120.61744 24.13161;120.61744 24.13162;120.61744 24.13164;120.61745 24.13165;120.61747 24.13201;120.61751 24.13286;120.61755 24.13346;120.61758 24.13405;120.61760 24.13429;120.61760 24.13430;120.61761 24.13431;120.61761 24.13441;120.61761 24.13451;120.61764 24.13487;120.61768 24.13534;120.61773 24.13606;120.61777 24.13646;120.61781 24.13698;120.61786 24.13744;120.61791 24.13792;120.61797 24.13836;120.61801 24.13880;120.61806 24.13927;120.61807 24.13938;120.61809 24.13950;120.61810 24.13961;120.61811 24.13968;120.61812 24.13973;120.61813 24.13981;120.61815 24.13994;120.61823 24.14052;120.61831 24.14110;120.61842 24.14180;120.61852 24.14246;120.61859 24.14297;120.61869 24.14354;120.61877 24.14401;120.61885 24.14455;120.61897 24.14520;120.61898 24.14528;120.61899 24.14532;120.61900 24.14539;120.61901 24.14547;120.61903 24.14554;120.61906 24.14574;120.61913 24.14621;120.61923 24.14677;120.61932 24.14728;120.61935 24.14753;120.61935 24.14754;120.61936 24.14757;120.61936 24.14759;120.61937 24.14760;120.61942 24.14787;120.61949 24.14833;120.61953 24.14856;120.61953 24.14857;120.61958 24.14882;120.61961 24.14909;120.61963 24.14920;120.61964 24.14927;120.61965 24.14936;120.61966 24.14942;120.61967 24.14954;120.61968 24.14960;120.61970 24.14974;120.61972 24.14988;120.61974 24.15001;120.61975 24.15017;120.61977 24.15028;120.61979 24.15044;120.61980 24.15058;120.61982 24.15072;120.61983 24.15085;120.61985 24.15099;120.61987 24.15111;120.61987 24.15120;120.61989 24.15133;120.61991 24.15155;120.61992 24.15162;120.61993 24.15168;120.61994 24.15187;120.61996 24.15205;120.61997 24.15217;120.61999 24.15237;120.62001 24.15259;120.62001 24.15262;120.62002 24.15269;120.62003 24.15276;120.62003 24.15283;120.62003 24.15292;120.62005 24.15308;120.62006 24.15316;120.62007 24.15342;120.62009 24.15370;120.62012 24.15404;120.62015 24.15442;120.62015 24.15444;120.62015 24.15446;120.62016 24.15471;120.62018 24.15488;120.62019 24.15512;120.62021 24.15532;120.62022 24.15552;120.62024 24.15568;120.62025 24.15586;120.62026 24.15596;120.62027 24.15604;120.62028 24.15615;120.62027 24.15622;120.62028 24.15628;120.62029 24.15638;120.62034 24.15701;120.62039 24.15748;120.62041 24.15755;120.62044 24.15779;120.62047 24.15804;120.62051 24.15832;120.62052 24.15843;120.62052 24.15846;120.62054 24.15855;120.62054 24.15856;120.62054 24.15859;120.62055 24.15862;120.62060 24.15890;120.62061 24.15895;120.62064 24.15910;120.62067 24.15925;120.62070 24.15946;120.62077 24.15978;120.62088 24.16023;120.62099 24.16067;120.62112 24.16110;120.62125 24.16154;120.62136 24.16188;120.62140 24.16200;120.62145 24.16215;120.62170 24.16282;120.62181 24.16309;120.62207 24.16365;120.62213 24.16380;120.62214 24.16380;120.62214 24.16381;120.62214 24.16382;120.62218 24.16394</t>
  </si>
  <si>
    <t>01F1774S-01F1802S</t>
  </si>
  <si>
    <t>01F1802S</t>
  </si>
  <si>
    <t>大雅-臺中</t>
  </si>
  <si>
    <t>0000100018000B</t>
  </si>
  <si>
    <t>120.63628 24.18629;120.63605 24.18579;120.63495 24.18303;120.63467 24.18230;120.63464 24.18223;120.63461 24.18216;120.63420 24.18111;120.63396 24.18051;120.63366 24.17981;120.63363 24.17976;120.63361 24.17973;120.63360 24.17968;120.63358 24.17964;120.63358 24.17963;120.63349 24.17945;120.63335 24.17918;120.63306 24.17863;120.63306 24.17862;120.63297 24.17846;120.63288 24.17828;120.63284 24.17820;120.63282 24.17817;120.63280 24.17814;120.63253 24.17764;120.63181 24.17646;120.63133 24.17578;120.63131 24.17575;120.63126 24.17567;120.63101 24.17536;120.63095 24.17529;120.63092 24.17525;120.63087 24.17519;120.63084 24.17514;120.63068 24.17494;120.63055 24.17478;120.63052 24.17474;120.63004 24.17415;120.62962 24.17370;120.62930 24.17336;120.62927 24.17333;120.62926 24.17333;120.62903 24.17308;120.62901 24.17307;120.62901 24.17306;120.62890 24.17295;120.62867 24.17270;120.62865 24.17267;120.62861 24.17264;120.62861 24.17263;120.62846 24.17248;120.62805 24.17208;120.62801 24.17203;120.62798 24.17200;120.62794 24.17196;120.62789 24.17191;120.62778 24.17180;120.62764 24.17165;120.62745 24.17145;120.62717 24.17114;120.62702 24.17098;120.62700 24.17096;120.62696 24.17091;120.62695 24.17090;120.62693 24.17089;120.62691 24.17086;120.62677 24.17072;120.62675 24.17070;120.62675 24.17069;120.62672 24.17066;120.62670 24.17064;120.62666 24.17060;120.62651 24.17045;120.62650 24.17044;120.62650 24.17043;120.62648 24.17042;120.62646 24.17040;120.62639 24.17032;120.62637 24.17030;120.62616 24.17007;120.62601 24.16991;120.62598 24.16988;120.62587 24.16976;120.62579 24.16968;120.62557 24.16942;120.62545 24.16928;120.62541 24.16924;120.62540 24.16922;120.62524 24.16904;120.62523 24.16902;120.62520 24.16899;120.62515 24.16893;120.62514 24.16892;120.62505 24.16879;120.62489 24.16861;120.62476 24.16843;120.62466 24.16832;120.62433 24.16787;120.62402 24.16744;120.62369 24.16696;120.62328 24.16631;120.62326 24.16628;120.62302 24.16591;120.62292 24.16570;120.62276 24.16542</t>
  </si>
  <si>
    <t>01F1906N-01F1839N</t>
  </si>
  <si>
    <t>01F1906N</t>
  </si>
  <si>
    <t>彰化系統-王田</t>
  </si>
  <si>
    <t>0000100119050B</t>
  </si>
  <si>
    <t>120.56905 24.11425;120.56942 24.11462;120.56952 24.11472;120.56959 24.11478;120.56964 24.11484;120.57026 24.11537;120.57083 24.11582;120.57085 24.11583;120.57127 24.11613;120.57195 24.11660;120.57282 24.11707;120.57304 24.11718;120.57305 24.11719;120.57333 24.11732;120.57338 24.11735;120.57339 24.11735;120.57341 24.11737;120.57347 24.11740;120.57423 24.11772;120.57425 24.11773;120.57462 24.11787;120.57554 24.11817;120.57600 24.11830;120.57603 24.11831;120.57608 24.11832;120.57614 24.11833;120.57664 24.11846;120.57687 24.11851;120.57704 24.11854;120.57713 24.11855;120.57714 24.11856;120.57720 24.11857;120.57733 24.11859;120.57741 24.11860;120.57754 24.11863;120.57844 24.11875;120.57881 24.11879;120.57921 24.11882;120.57987 24.11886;120.58081 24.11888;120.58157 24.11888;120.58169 24.11887;120.58172 24.11887;120.58173 24.11887;120.58175 24.11887;120.58176 24.11887;120.58188 24.11886;120.58197 24.11886;120.58234 24.11884;120.58286 24.11880;120.58305 24.11878;120.58306 24.11878;120.58315 24.11877;120.58317 24.11877;120.58332 24.11876;120.58371 24.11872;120.58395 24.11868;120.58413 24.11866;120.58441 24.11862;120.58579 24.11839;120.58586 24.11837;120.58634 24.11827;120.58724 24.11803;120.58728 24.11802;120.58731 24.11801;120.58755 24.11795;120.58810 24.11777;120.58825 24.11773;120.58826 24.11772;120.58829 24.11771;120.58875 24.11756;120.58923 24.11741;120.58930 24.11739;120.59007 24.11709;120.59072 24.11681;120.59148 24.11646;120.59197 24.11621;120.59254 24.11591;120.59293 24.11568;120.59319 24.11552;120.59322 24.11550;120.59331 24.11545;120.59362 24.11526;120.59503 24.11443;120.59531 24.11426;120.59533 24.11424;120.59535 24.11423;120.59535 24.11422;120.59627 24.11365;120.59650 24.11351;120.59652 24.11351;120.59653 24.11350;120.59687 24.11331;120.59693 24.11327;120.59746 24.11298;120.59847 24.11247;120.59918 24.11217;120.59920 24.11217;120.59930 24.11214;120.60016 24.11187;120.60049 24.11180;120.60059 24.11177;120.60067 24.11175;120.60070 24.11175;120.60078 24.11173;120.60128 24.11164;120.60162 24.11160;120.60168 24.11159;120.60184 24.11157;120.60199 24.11155;120.60287 24.11151;120.60365 24.11153;120.60440 24.11160;120.60494 24.11169;120.60558 24.11183;120.60630 24.11203;120.60674 24.11218;120.60715 24.11232;120.60744 24.11243;120.60748 24.11244;120.60767 24.11252;120.60773 24.11255;120.60780 24.11258;120.60788 24.11261;120.60789 24.11261;120.60789 24.11262;120.60806 24.11269;120.60809 24.11270;120.60856 24.11294;120.60880 24.11306;120.60912 24.11322;120.60946 24.11342;120.60947 24.11342;120.60989 24.11367;120.60990 24.11367;120.61038 24.11399;120.61058 24.11413;120.61080 24.11429;120.61081 24.11429;120.61086 24.11433;120.61111 24.11452;120.61136 24.11470;120.61136 24.11471;120.61166 24.11496;120.61183 24.11510;120.61183 24.11511;120.61211 24.11535;120.61233 24.11555;120.61258 24.11580;120.61290 24.11614;120.61324 24.11653;120.61325 24.11653;120.61349 24.11682;120.61375 24.11713;120.61375 24.11714;120.61391 24.11736;120.61395 24.11742;120.61399 24.11747;120.61401 24.11751;120.61402 24.11751;120.61437 24.11801;120.61437 24.11802;120.61452 24.11826;120.61469 24.11853;120.61485 24.11882;120.61523 24.11955;120.61534 24.11980;120.61537 24.11986;120.61541 24.11995;120.61545 24.12002;120.61545 24.12003;120.61574 24.12073;120.61594 24.12127;120.61611 24.12180;120.61620 24.12206;120.61640 24.12277;120.61652 24.12329;120.61653 24.12333;120.61664 24.12380;120.61671 24.12413;120.61671 24.12414;120.61677 24.12447;120.61680 24.12460;120.61685 24.12494;120.61694 24.12547;120.61703 24.12623;120.61706 24.12641;120.61706 24.12643;120.61707 24.12645;120.61707 24.12647;120.61707 24.12651;120.61707 24.12652;120.61707 24.12654;120.61708 24.12659;120.61710 24.12679;120.61716 24.12739;120.61722 24.12801;120.61726 24.12867;120.61732 24.12963;120.61737 24.13024;120.61739 24.13070;120.61740 24.13089;120.61743 24.13146;120.61744 24.13159;120.61744 24.13161;120.61744 24.13162</t>
  </si>
  <si>
    <t>01F1802S-01F1839S</t>
  </si>
  <si>
    <t>01F1839S</t>
  </si>
  <si>
    <t>臺中-南屯</t>
  </si>
  <si>
    <t>0000100018300B</t>
  </si>
  <si>
    <t>120.62247 24.16486;120.62204 24.16400;120.62199 24.16387;120.62199 24.16385;120.62192 24.16370;120.62167 24.16314;120.62155 24.16287;120.62131 24.16219;120.62125 24.16204;120.62121 24.16192;120.62110 24.16158;120.62096 24.16114;120.62084 24.16070;120.62073 24.16027;120.62062 24.15981;120.62055 24.15949;120.62051 24.15927;120.62045 24.15898;120.62044 24.15892;120.62042 24.15882;120.62041 24.15878;120.62041 24.15874;120.62038 24.15858;120.62037 24.15848;120.62036 24.15842;120.62035 24.15829;120.62032 24.15805;120.62029 24.15790;120.62024 24.15750;120.62019 24.15702;120.62012 24.15638;120.62012 24.15629;120.62012 24.15622;120.62012 24.15615;120.62011 24.15605;120.62010 24.15597;120.62009 24.15587;120.62008 24.15569;120.62006 24.15553;120.62005 24.15532;120.62003 24.15513;120.62002 24.15489;120.62001 24.15471;120.62000 24.15460;120.62000 24.15447;120.62000 24.15446;120.61999 24.15445;120.61999 24.15442;120.61999 24.15440;120.61999 24.15439;120.61996 24.15405;120.61994 24.15371;120.61992 24.15343;120.61990 24.15316;120.61989 24.15309;120.61989 24.15303;120.61988 24.15294;120.61987 24.15287;120.61987 24.15281;120.61987 24.15277;120.61987 24.15274;120.61985 24.15260;120.61983 24.15238;120.61981 24.15219;120.61980 24.15206;120.61979 24.15188;120.61977 24.15170;120.61976 24.15163;120.61975 24.15157;120.61973 24.15135;120.61971 24.15121;120.61971 24.15113;120.61970 24.15101;120.61968 24.15087;120.61967 24.15073;120.61965 24.15059;120.61963 24.15046;120.61961 24.15030;120.61960 24.15018;120.61958 24.15003;120.61956 24.14990;120.61954 24.14976;120.61952 24.14961;120.61952 24.14956;120.61951 24.14944;120.61949 24.14938;120.61948 24.14929;120.61948 24.14922;120.61946 24.14911;120.61942 24.14884;120.61942 24.14880;120.61936 24.14844;120.61935 24.14833;120.61928 24.14789;120.61923 24.14762;120.61923 24.14761;120.61922 24.14758;120.61922 24.14756;120.61922 24.14755;120.61918 24.14730;120.61909 24.14679;120.61900 24.14623;120.61893 24.14576;120.61889 24.14555;120.61887 24.14547;120.61886 24.14539;120.61884 24.14532;120.61884 24.14528;120.61883 24.14521;120.61871 24.14457;120.61863 24.14403;120.61855 24.14356;120.61845 24.14299;120.61838 24.14248;120.61828 24.14182;120.61817 24.14111;120.61810 24.14053;120.61801 24.13996;120.61801 24.13995;120.61800 24.13989;120.61799 24.13978;120.61798 24.13971;120.61797 24.13960;120.61795 24.13948;120.61794 24.13939;120.61792 24.13925;120.61787 24.13881;120.61783 24.13837;120.61777 24.13794;120.61772 24.13746;120.61772 24.13745;120.61768 24.13699;120.61763 24.13647;120.61759 24.13607;120.61754 24.13535;120.61750 24.13488;120.61748 24.13453;120.61748 24.13443;120.61747 24.13434;120.61746 24.13431;120.61745 24.13406;120.61741 24.13347;120.61737 24.13287;120.61732 24.13202</t>
  </si>
  <si>
    <t>01F1960N-01F1906N</t>
  </si>
  <si>
    <t>01F1960N</t>
  </si>
  <si>
    <t>彰化-彰化系統</t>
  </si>
  <si>
    <t>0000100119600N</t>
  </si>
  <si>
    <t>120.52855 24.08636;120.52866 24.08650;120.52884 24.08676;120.52908 24.08707;120.52939 24.08747;120.52965 24.08780;120.52985 24.08805;120.52993 24.08814;120.53025 24.08852;120.53076 24.08911;120.53115 24.08954;120.53154 24.08996;120.53191 24.09035;120.53209 24.09053;120.53214 24.09057;120.53217 24.09061;120.53236 24.09080;120.53293 24.09136;120.53298 24.09141;120.53306 24.09148;120.53323 24.09164;120.53329 24.09170;120.53349 24.09188;120.53356 24.09194;120.53361 24.09198;120.53365 24.09201;120.53368 24.09205;120.53373 24.09209;120.53394 24.09227;120.53448 24.09274;120.53505 24.09319;120.53513 24.09326;120.53569 24.09368;120.53619 24.09404;120.53642 24.09419;120.53681 24.09447;120.53690 24.09452;120.53697 24.09457;120.53705 24.09462;120.53740 24.09485;120.53793 24.09518;120.53859 24.09557;120.53923 24.09592;120.53959 24.09611;120.54005 24.09632;120.54050 24.09651;120.54079 24.09663;120.54083 24.09664;120.54087 24.09666;120.54092 24.09668;120.54135 24.09683;120.54176 24.09697;120.54223 24.09711;120.54265 24.09722;120.54275 24.09724;120.54279 24.09725;120.54282 24.09725;120.54309 24.09731;120.54360 24.09742;120.54376 24.09745;120.54406 24.09750;120.54444 24.09756;120.54486 24.09761;120.54544 24.09767;120.54563 24.09769;120.54567 24.09769;120.54570 24.09770;120.54601 24.09772;120.54655 24.09777;120.54714 24.09783;120.54774 24.09788;120.54839 24.09794;120.54897 24.09799;120.54901 24.09800;120.54904 24.09800;120.54910 24.09801;120.54915 24.09801;120.54964 24.09807;120.55012 24.09814;120.55061 24.09823;120.55109 24.09833;120.55123 24.09836;120.55169 24.09844;120.55215 24.09854;120.55251 24.09865;120.55285 24.09876;120.55326 24.09890;120.55342 24.09896;120.55364 24.09905;120.55399 24.09919;120.55431 24.09933;120.55460 24.09948;120.55462 24.09949;120.55479 24.09957;120.55480 24.09958;120.55485 24.09960;120.55498 24.09966;120.55525 24.09981;120.55577 24.10010;120.55608 24.10029;120.55632 24.10044;120.55657 24.10061;120.55689 24.10083;120.55698 24.10090;120.55702 24.10093;120.55704 24.10095;120.55707 24.10096;120.55710 24.10098;120.55736 24.10117;120.55759 24.10136;120.55779 24.10153;120.55788 24.10161;120.55805 24.10176;120.55806 24.10176;120.55823 24.10191;120.55893 24.10268;120.55894 24.10268;120.55976 24.10359;120.55991 24.10376;120.55992 24.10376;120.56078 24.10475;120.56110 24.10512;120.56149 24.10559;120.56150 24.10560;120.56160 24.10572;120.56173 24.10587;120.56176 24.10591;120.56180 24.10595;120.56193 24.10610;120.56196 24.10613;120.56199 24.10617;120.56204 24.10622;120.56206 24.10624;120.56207 24.10626;120.56213 24.10633;120.56254 24.10680;120.56325 24.10761;120.56367 24.10810;120.56424 24.10876;120.56525 24.10993;120.56591 24.11070;120.56669 24.11157;120.56689 24.11181;120.56757 24.11260;120.56776 24.11283;120.56783 24.11292;120.56786 24.11294;120.56788 24.11297;120.56821 24.11335;120.56905 24.11425;120.56942 24.11462;120.56952 24.11472;120.56959 24.11478;120.56964 24.11484</t>
  </si>
  <si>
    <t>01F1839S-01F1906S</t>
  </si>
  <si>
    <t>01F1906S</t>
  </si>
  <si>
    <t>南屯-王田</t>
  </si>
  <si>
    <t>0000100019060B</t>
  </si>
  <si>
    <t>120.61732 24.13202;120.61731 24.13167;120.61730 24.13165;120.61730 24.13163;120.61730 24.13161;120.61730 24.13160;120.61729 24.13147;120.61726 24.13092;120.61726 24.13089;120.61723 24.13025;120.61719 24.12964;120.61713 24.12868;120.61708 24.12802;120.61702 24.12740;120.61697 24.12680;120.61694 24.12659;120.61694 24.12656;120.61694 24.12654;120.61694 24.12652;120.61693 24.12648;120.61693 24.12646;120.61692 24.12645;120.61692 24.12642;120.61690 24.12624;120.61680 24.12549;120.61671 24.12495;120.61666 24.12462;120.61664 24.12449;120.61658 24.12416;120.61651 24.12383;120.61639 24.12333;120.61639 24.12330;120.61627 24.12280;120.61607 24.12209;120.61604 24.12200;120.61581 24.12131;120.61562 24.12077;120.61533 24.12010;120.61533 24.12007;120.61530 24.12003;120.61528 24.11997;120.61510 24.11960;120.61473 24.11887;120.61456 24.11859;120.61440 24.11832;120.61426 24.11808;120.61391 24.11757;120.61388 24.11754;120.61384 24.11748;120.61380 24.11743;120.61363 24.11721;120.61339 24.11689;120.61314 24.11661;120.61280 24.11622;120.61248 24.11588;120.61223 24.11564;120.61201 24.11544;120.61174 24.11519;120.61156 24.11505;120.61127 24.11480;120.61103 24.11462;120.61087 24.11450;120.61073 24.11438;120.61049 24.11422;120.61030 24.11409;120.60983 24.11377;120.60939 24.11352;120.60905 24.11333;120.60873 24.11317;120.60850 24.11304;120.60806 24.11285;120.60802 24.11283;120.60799 24.11282;120.60798 24.11281;120.60789 24.11278;120.60781 24.11274;120.60776 24.11272;120.60752 24.11262;120.60741 24.11257;120.60709 24.11246;120.60669 24.11231;120.60625 24.11217;120.60555 24.11197;120.60494 24.11185;120.60442 24.11176;120.60365 24.11168;120.60288 24.11166;120.60201 24.11170;120.60188 24.11172;120.60169 24.11174;120.60162 24.11175;120.60130 24.11179;120.60081 24.11187;120.60072 24.11189;120.60069 24.11190;120.60062 24.11191;120.60062 24.11192;120.60051 24.11194;120.60020 24.11201;120.59966 24.11218;120.59956 24.11221;120.59924 24.11231;120.59855 24.11260;120.59753 24.11310;120.59682 24.11350;120.59677 24.11353;120.59657 24.11365;120.59655 24.11366;120.59653 24.11367;120.59635 24.11377;120.59544 24.11434;120.59541 24.11436;120.59538 24.11438;120.59512 24.11455;120.59370 24.11538;120.59362 24.11543;120.59354 24.11549;120.59322 24.11567;120.59302 24.11580;120.59262 24.11603;120.59206 24.11634;120.59155 24.11659;120.59079 24.11694;120.59013 24.11722;120.58936 24.11752;120.58881 24.11770;120.58834 24.11785;120.58833 24.11786;120.58830 24.11786;120.58815 24.11791;120.58759 24.11809;120.58732 24.11816;120.58729 24.11817;120.58728 24.11817;120.58724 24.11818;120.58654 24.11836;120.58587 24.11849;120.58557 24.11854;120.58442 24.11877;120.58415 24.11880;120.58372 24.11886;120.58334 24.11890;120.58330 24.11891;120.58329 24.11891;120.58319 24.11892;120.58306 24.11893;120.58305 24.11893;120.58287 24.11894;120.58235 24.11898;120.58234 24.11898;120.58190 24.11901;120.58180 24.11901;120.58178 24.11901;120.58176 24.11901;120.58174 24.11901;120.58172 24.11901;120.58157 24.11902;120.58081 24.11903;120.57986 24.11900;120.57920 24.11897;120.57919 24.11897;120.57880 24.11893;120.57842 24.11889;120.57841 24.11889;120.57751 24.11877;120.57742 24.11875;120.57731 24.11873;120.57711 24.11870;120.57695 24.11867;120.57687 24.11865;120.57678 24.11864;120.57661 24.11860;120.57610 24.11847;120.57588 24.11842;120.57585 24.11841;120.57581 24.11840;120.57549 24.11831;120.57457 24.11800;120.57456 24.11800;120.57424 24.11788;120.57419 24.11786;120.57418 24.11786;120.57340 24.11753;120.57336 24.11750;120.57333 24.11749;120.57332 24.11749;120.57326 24.11745;120.57300 24.11733;120.57300 24.11732;120.57275 24.11720;120.57274 24.11720;120.57187 24.11672;120.57186 24.11672;120.57117 24.11625;120.57117 24.11624;120.57075 24.11595;120.57075 24.11594;120.57016 24.11547;120.57015 24.11547;120.57003 24.11537;120.56953 24.11494;120.56942 24.11483</t>
  </si>
  <si>
    <t>01F2011N-01F1960N</t>
  </si>
  <si>
    <t>01F2011N</t>
  </si>
  <si>
    <t>埔鹽系統-彰化</t>
  </si>
  <si>
    <t>0000100120100N</t>
  </si>
  <si>
    <t>0000100119500N</t>
  </si>
  <si>
    <t>120.52309 24.04159;120.52315 24.04192;120.52315 24.04196;120.52316 24.04199;120.52318 24.04209;120.52319 24.04220;120.52322 24.04234;120.52328 24.04269;120.52335 24.04321;120.52344 24.04378;120.52345 24.04384;120.52349 24.04417;120.52349 24.04419;120.52349 24.04421;120.52351 24.04438;120.52352 24.04440;120.52352 24.04443;120.52357 24.04477;120.52360 24.04501;120.52362 24.04524;120.52368 24.04577;120.52373 24.04629;120.52374 24.04643;120.52379 24.04699;120.52383 24.04753;120.52388 24.04823;120.52389 24.04833;120.52391 24.04880;120.52391 24.04888;120.52391 24.04890;120.52391 24.04893;120.52393 24.04934;120.52393 24.04954;120.52394 24.04973;120.52395 24.05000;120.52396 24.05025;120.52397 24.05050;120.52397 24.05076;120.52397 24.05098;120.52398 24.05121;120.52397 24.05141;120.52397 24.05166;120.52397 24.05177;120.52397 24.05196;120.52396 24.05224;120.52396 24.05233;120.52396 24.05240;120.52396 24.05243;120.52396 24.05245;120.52396 24.05248;120.52396 24.05274;120.52394 24.05313;120.52393 24.05342;120.52392 24.05375;120.52390 24.05398;120.52389 24.05426;120.52388 24.05452;120.52386 24.05475;120.52385 24.05497;120.52383 24.05523;120.52382 24.05539;120.52381 24.05546;120.52381 24.05550;120.52381 24.05554;120.52380 24.05557;120.52379 24.05577;120.52377 24.05602;120.52375 24.05623;120.52373 24.05647;120.52372 24.05661;120.52372 24.05663;120.52371 24.05664;120.52371 24.05671;120.52369 24.05690;120.52368 24.05701;120.52368 24.05703;120.52367 24.05705;120.52367 24.05712;120.52364 24.05738;120.52362 24.05761;120.52360 24.05785;120.52357 24.05812;120.52354 24.05838;120.52351 24.05870;120.52346 24.05910;120.52345 24.05925;120.52343 24.05941;120.52339 24.05972;120.52337 24.05997;120.52334 24.06021;120.52331 24.06045;120.52328 24.06063;120.52327 24.06076;120.52323 24.06110;120.52319 24.06146;120.52316 24.06170;120.52316 24.06172;120.52316 24.06175;120.52316 24.06181;120.52312 24.06211;120.52308 24.06248;120.52304 24.06284;120.52301 24.06310;120.52297 24.06343;120.52294 24.06377;120.52290 24.06417;120.52290 24.06424;120.52289 24.06430;120.52289 24.06431;120.52285 24.06471;120.52282 24.06508;120.52279 24.06548;120.52276 24.06586;120.52276 24.06594;120.52275 24.06601;120.52273 24.06643;120.52270 24.06693;120.52269 24.06736;120.52267 24.06773;120.52267 24.06817;120.52266 24.06861;120.52267 24.06906;120.52267 24.06946;120.52267 24.06949;120.52267 24.06953;120.52267 24.06961;120.52268 24.06963;120.52268 24.06964;120.52268 24.06973;120.52268 24.06977;120.52268 24.06982;120.52269 24.06996;120.52271 24.07020;120.52271 24.07048;120.52274 24.07072;120.52277 24.07103;120.52279 24.07115;120.52279 24.07120;120.52280 24.07124;120.52280 24.07128;120.52282 24.07148;120.52284 24.07175;120.52286 24.07186;120.52288 24.07202;120.52291 24.07230;120.52293 24.07247;120.52294 24.07255;120.52298 24.07281;120.52301 24.07303;120.52302 24.07304;120.52302 24.07306;120.52302 24.07309;120.52303 24.07316;120.52305 24.07333;120.52306 24.07335;120.52309 24.07363;120.52319 24.07420;120.52331 24.07476;120.52345 24.07539;120.52364 24.07613;120.52390 24.07702;120.52403 24.07746;120.52406 24.07754;120.52406 24.07756;120.52406 24.07757;120.52408 24.07761;120.52409 24.07766;120.52422 24.07806;120.52435 24.07843;120.52450 24.07885;120.52480 24.07961;120.52508 24.08031;120.52539 24.08100;120.52544 24.08110;120.52572 24.08169;120.52600 24.08226;120.52604 24.08232;120.52615 24.08253;120.52621 24.08262;120.52621 24.08264;120.52623 24.08267;120.52626 24.08273;120.52631 24.08283;120.52671 24.08353;120.52715 24.08428;120.52762 24.08501;120.52797 24.08553;120.52825 24.08594;120.52855 24.08636;120.52866 24.08650</t>
  </si>
  <si>
    <t>01F1906S-01F1960S</t>
  </si>
  <si>
    <t>01F1960S</t>
  </si>
  <si>
    <t>王田-彰化系統</t>
  </si>
  <si>
    <t>0000100019000B</t>
  </si>
  <si>
    <t>0000100019600N</t>
  </si>
  <si>
    <t>120.56953 24.11494;120.56942 24.11483;120.56935 24.11476;120.56926 24.11467;120.56893 24.11435;120.56808 24.11344;120.56771 24.11301;120.56769 24.11298;120.56767 24.11295;120.56760 24.11287;120.56744 24.11269;120.56687 24.11202;120.56657 24.11166;120.56580 24.11078;120.56511 24.10998;120.56355 24.10817;120.56303 24.10757;120.56196 24.10633;120.56191 24.10628;120.56190 24.10627;120.56189 24.10625;120.56186 24.10621;120.56184 24.10620;120.56183 24.10619;120.56181 24.10617;120.56178 24.10613;120.56164 24.10597;120.56161 24.10593;120.56158 24.10589;120.56144 24.10574;120.56133 24.10561;120.56097 24.10521;120.56076 24.10496;120.55980 24.10386;120.55882 24.10278;120.55806 24.10205;120.55806 24.10204;120.55805 24.10204;120.55801 24.10199;120.55790 24.10190;120.55769 24.10171;120.55710 24.10123;120.55695 24.10113;120.55690 24.10110;120.55689 24.10109;120.55686 24.10107;120.55685 24.10106;120.55682 24.10104;120.55642 24.10077;120.55618 24.10063;120.55595 24.10048;120.55564 24.10029;120.55513 24.10000;120.55486 24.09986;120.55473 24.09979;120.55460 24.09973;120.55458 24.09972;120.55448 24.09967;120.55420 24.09954;120.55389 24.09940;120.55354 24.09926;120.55341 24.09921;120.55317 24.09911;120.55276 24.09897;120.55243 24.09886;120.55208 24.09876;120.55164 24.09864;120.55112 24.09852;120.55034 24.09833;120.55012 24.09828;120.54962 24.09821;120.54909 24.09816;120.54892 24.09815;120.54889 24.09814;120.54885 24.09814;120.54852 24.09812;120.54837 24.09810;120.54771 24.09805;120.54712 24.09801;120.54654 24.09796;120.54598 24.09791;120.54567 24.09788;120.54563 24.09788;120.54559 24.09788;120.54542 24.09786;120.54484 24.09779;120.54441 24.09774;120.54402 24.09768;120.54379 24.09764;120.54356 24.09760;120.54305 24.09750;120.54277 24.09744;120.54274 24.09743;120.54271 24.09742;120.54259 24.09740;120.54217 24.09729;120.54169 24.09715;120.54130 24.09702;120.54128 24.09701;120.54085 24.09686;120.54077 24.09683;120.54074 24.09681;120.54070 24.09680;120.54041 24.09669;120.53996 24.09649;120.53950 24.09627;120.53913 24.09608;120.53848 24.09573;120.53782 24.09534;120.53728 24.09501;120.53695 24.09479;120.53688 24.09474;120.53679 24.09468;120.53669 24.09462;120.53607 24.09419;120.53606 24.09419;120.53556 24.09383;120.53510 24.09348;120.53492 24.09334;120.53435 24.09288;120.53379 24.09241;120.53358 24.09222;120.53353 24.09217;120.53349 24.09214;120.53345 24.09210;120.53340 24.09206;120.53335 24.09202;120.53309 24.09178;120.53306 24.09175;120.53283 24.09154;120.53220 24.09092;120.53190 24.09062;120.53187 24.09059;120.53183 24.09054;120.53181 24.09053;120.53176 24.09048;120.53138 24.09009;120.53099 24.08966;120.53060 24.08923;120.53008 24.08864;120.52976 24.08826;120.52962 24.08808;120.52948 24.08791;120.52922 24.08758;120.52892 24.08718;120.52867 24.08687;120.52858 24.08673</t>
  </si>
  <si>
    <t>01F2089N-01F2011N</t>
  </si>
  <si>
    <t>01F2089N</t>
  </si>
  <si>
    <t>員林-埔鹽系統</t>
  </si>
  <si>
    <t>0000100120850N</t>
  </si>
  <si>
    <t>120.50625 23.97333;120.50627 23.97404;120.50629 23.97447;120.50629 23.97452;120.50630 23.97456;120.50632 23.97485;120.50633 23.97510;120.50639 23.97599;120.50649 23.97710;120.50649 23.97711;120.50650 23.97711;120.50650 23.97712;120.50650 23.97713;120.50652 23.97730;120.50662 23.97830;120.50679 23.97957;120.50679 23.97958;120.50680 23.97959;120.50680 23.97961;120.50697 23.98076;120.50710 23.98151;120.50723 23.98221;120.50732 23.98266;120.50734 23.98278;120.50737 23.98291;120.50741 23.98309;120.50742 23.98314;120.50742 23.98316;120.50743 23.98319;120.50755 23.98378;120.50757 23.98385;120.50758 23.98389;120.50758 23.98393;120.50759 23.98396;120.50760 23.98399;120.50768 23.98436;120.50771 23.98449;120.50785 23.98509;120.50786 23.98511;120.50786 23.98513;120.50800 23.98572;120.50806 23.98597;120.50814 23.98635;120.50815 23.98636;120.50815 23.98637;120.50816 23.98644;120.50832 23.98713;120.50859 23.98820;120.50874 23.98881;120.50908 23.99033;120.50932 23.99140;120.50940 23.99173;120.50958 23.99250;120.50959 23.99252;120.50959 23.99254;120.50979 23.99337;120.50995 23.99406;120.51041 23.99602;120.51041 23.99605;120.51041 23.99608;120.51073 23.99746;120.51094 23.99833;120.51112 23.99912;120.51143 24.00046;120.51144 24.00048;120.51144 24.00050;120.51149 24.00074;120.51205 24.00311;120.51205 24.00312;120.51205 24.00314;120.51238 24.00452;120.51283 24.00646;120.51283 24.00647;120.51284 24.00649;120.51317 24.00792;120.51328 24.00840;120.51353 24.00947;120.51353 24.00949;120.51353 24.00950;120.51411 24.01198;120.51441 24.01335;120.51443 24.01342;120.51444 24.01347;120.51446 24.01353;120.51512 24.01636;120.51522 24.01672;120.51539 24.01738;120.51540 24.01740;120.51540 24.01741;120.51588 24.01924;120.51640 24.02093;120.51723 24.02333;120.51723 24.02337;120.51725 24.02340;120.51727 24.02346;120.51729 24.02350;120.51740 24.02381;120.51749 24.02409;120.51797 24.02536;120.51810 24.02569;120.51810 24.02571;120.51811 24.02574;120.51813 24.02579;120.51833 24.02632;120.51856 24.02693;120.51897 24.02801;120.51912 24.02840;120.51913 24.02843;120.51914 24.02846;120.51927 24.02880;120.51964 24.02976;120.51964 24.02977;120.51965 24.02980;120.51966 24.02983;120.51982 24.03026;120.52032 24.03160;120.52059 24.03238;120.52060 24.03239;120.52060 24.03240;120.52061 24.03242;120.52066 24.03257;120.52082 24.03304;120.52087 24.03320;120.52105 24.03371;120.52109 24.03383;120.52111 24.03391;120.52120 24.03417;120.52124 24.03430;120.52136 24.03468;120.52140 24.03481;120.52151 24.03518;120.52157 24.03534;120.52158 24.03537;120.52158 24.03540;120.52164 24.03561;120.52177 24.03601;120.52192 24.03652;120.52205 24.03700;120.52219 24.03755;120.52225 24.03776;120.52238 24.03832;120.52239 24.03832;120.52242 24.03847;120.52254 24.03894;120.52264 24.03941;120.52265 24.03945;120.52271 24.03967;120.52271 24.03970;120.52271 24.03973;120.52275 24.03991;120.52281 24.04018;120.52287 24.04044;120.52290 24.04064;120.52293 24.04077;120.52297 24.04097;120.52309 24.04159</t>
  </si>
  <si>
    <t>01F1960S-01F2011S</t>
  </si>
  <si>
    <t>01F2011S</t>
  </si>
  <si>
    <t>彰化系統-彰化</t>
  </si>
  <si>
    <t>0000100019500N</t>
  </si>
  <si>
    <t>0000100020100N</t>
  </si>
  <si>
    <t>120.52867 24.08687;120.52858 24.08673;120.52838 24.08646;120.52808 24.08604;120.52779 24.08563;120.52744 24.08511;120.52698 24.08438;120.52653 24.08362;120.52613 24.08291;120.52605 24.08276;120.52602 24.08271;120.52602 24.08270;120.52599 24.08266;120.52596 24.08260;120.52589 24.08247;120.52584 24.08240;120.52553 24.08177;120.52525 24.08118;120.52520 24.08108;120.52489 24.08037;120.52460 24.07968;120.52431 24.07891;120.52422 24.07868;120.52402 24.07812;120.52388 24.07767;120.52386 24.07761;120.52385 24.07757;120.52384 24.07754;120.52381 24.07746;120.52370 24.07708;120.52345 24.07618;120.52325 24.07544;120.52311 24.07479;120.52299 24.07423;120.52289 24.07365;120.52285 24.07338;120.52284 24.07333;120.52282 24.07318;120.52280 24.07299;120.52280 24.07297;120.52280 24.07294;120.52279 24.07291;120.52277 24.07277;120.52274 24.07251;120.52272 24.07232;120.52270 24.07213;120.52267 24.07195;120.52267 24.07187;120.52264 24.07166;120.52261 24.07141;120.52260 24.07123;120.52259 24.07115;120.52258 24.07111;120.52258 24.07107;120.52258 24.07101;120.52255 24.07068;120.52254 24.07043;120.52252 24.07011;120.52251 24.06989;120.52251 24.06985;120.52251 24.06967;120.52251 24.06964;120.52251 24.06963;120.52251 24.06959;120.52250 24.06949;120.52250 24.06938;120.52250 24.06934;120.52250 24.06931;120.52249 24.06906;120.52249 24.06861;120.52249 24.06817;120.52250 24.06773;120.52251 24.06735;120.52253 24.06693;120.52255 24.06642;120.52258 24.06600;120.52258 24.06594;120.52259 24.06587;120.52260 24.06579;120.52262 24.06547;120.52265 24.06507;120.52268 24.06470;120.52272 24.06428;120.52272 24.06426;120.52273 24.06418;120.52274 24.06411;120.52277 24.06376;120.52280 24.06342;120.52284 24.06309;120.52287 24.06282;120.52290 24.06247;120.52295 24.06209;120.52298 24.06179;120.52299 24.06173;120.52299 24.06170;120.52299 24.06167;120.52302 24.06144;120.52306 24.06108;120.52309 24.06087;120.52310 24.06074;120.52314 24.06044;120.52316 24.06019;120.52319 24.05995;120.52322 24.05970;120.52325 24.05939;120.52327 24.05927;120.52328 24.05908;120.52333 24.05868;120.52337 24.05836;120.52339 24.05810;120.52342 24.05783;120.52345 24.05759;120.52347 24.05736;120.52349 24.05711;120.52350 24.05709;120.52350 24.05707;120.52350 24.05705;120.52351 24.05689;120.52354 24.05670;120.52354 24.05668;120.52354 24.05667;120.52354 24.05666;120.52355 24.05645;120.52357 24.05622;120.52359 24.05600;120.52361 24.05576;120.52363 24.05556;120.52364 24.05551;120.52364 24.05547;120.52364 24.05543;120.52364 24.05538;120.52365 24.05522;120.52367 24.05496;120.52369 24.05474;120.52370 24.05451;120.52371 24.05425;120.52373 24.05397;120.52374 24.05374;120.52375 24.05342;120.52377 24.05312;120.52378 24.05274;120.52378 24.05247;120.52379 24.05244;120.52379 24.05242;120.52379 24.05235;120.52379 24.05223;120.52380 24.05196;120.52380 24.05166;120.52380 24.05141;120.52380 24.05121;120.52380 24.05098;120.52380 24.05076;120.52380 24.05050;120.52379 24.05026;120.52378 24.05000;120.52379 24.04973;120.52377 24.04926;120.52376 24.04893;120.52376 24.04890;120.52376 24.04888;120.52376 24.04879;120.52374 24.04850;120.52374 24.04833;120.52373 24.04819;120.52369 24.04762;120.52365 24.04700;120.52361 24.04644;120.52359 24.04630;120.52354 24.04578;120.52349 24.04526;120.52346 24.04502;120.52343 24.04478;120.52338 24.04443;120.52338 24.04440;120.52338 24.04437;120.52335 24.04421;120.52335 24.04419;120.52335 24.04417;120.52331 24.04386;120.52330 24.04379;120.52322 24.04322;120.52317 24.04292;120.52314 24.04271;120.52308 24.04236;120.52306 24.04222;120.52304 24.04211</t>
  </si>
  <si>
    <t>01F2156N-01F2089N</t>
  </si>
  <si>
    <t>01F2156N</t>
  </si>
  <si>
    <t>北斗-員林</t>
  </si>
  <si>
    <t>0000100121500N</t>
  </si>
  <si>
    <t>120.49781 23.91253;120.49764 23.91475;120.49764 23.91476;120.49764 23.91477;120.49763 23.91483;120.49754 23.91628;120.49751 23.91792;120.49751 23.91794;120.49750 23.91797;120.49750 23.91804;120.49751 23.91923;120.49754 23.91970;120.49757 23.92025;120.49765 23.92109;120.49766 23.92111;120.49766 23.92113;120.49768 23.92134;120.49792 23.92288;120.49800 23.92333;120.49802 23.92342;120.49805 23.92362;120.49810 23.92383;120.49823 23.92443;120.49833 23.92486;120.49837 23.92503;120.49841 23.92514;120.49841 23.92519;120.49843 23.92524;120.49851 23.92554;120.49860 23.92582;120.49870 23.92619;120.49878 23.92647;120.49890 23.92684;120.49895 23.92699;120.49896 23.92706;120.49912 23.92752;120.49928 23.92795;120.49941 23.92835;120.49946 23.92848;120.49949 23.92855;120.49963 23.92892;120.49971 23.92914;120.49986 23.92952;120.49995 23.92978;120.50002 23.92994;120.50002 23.92995;120.50018 23.93036;120.50034 23.93073;120.50050 23.93116;120.50069 23.93163;120.50089 23.93209;120.50106 23.93252;120.50122 23.93291;120.50127 23.93304;120.50137 23.93326;120.50139 23.93333;120.50159 23.93380;120.50174 23.93418;120.50188 23.93455;120.50208 23.93503;120.50220 23.93536;120.50243 23.93592;120.50257 23.93630;120.50278 23.93686;120.50281 23.93694;120.50300 23.93748;120.50319 23.93800;120.50336 23.93848;120.50352 23.93897;120.50352 23.93900;120.50354 23.93904;120.50367 23.93942;120.50382 23.93987;120.50388 23.94006;120.50401 23.94044;120.50410 23.94076;120.50419 23.94106;120.50435 23.94160;120.50444 23.94193;120.50454 23.94227;120.50463 23.94260;120.50471 23.94292;120.50471 23.94293;120.50479 23.94323;120.50488 23.94356;120.50497 23.94390;120.50505 23.94425;120.50506 23.94425;120.50513 23.94457;120.50520 23.94488;120.50524 23.94504;120.50524 23.94505;120.50524 23.94506;120.50526 23.94516;120.50537 23.94563;120.50539 23.94575;120.50548 23.94612;120.50553 23.94642;120.50554 23.94642;120.50561 23.94677;120.50574 23.94751;120.50581 23.94792;120.50586 23.94827;120.50587 23.94832;120.50587 23.94833;120.50601 23.94929;120.50609 23.94981;120.50609 23.94982;120.50621 23.95079;120.50621 23.95082;120.50622 23.95085;120.50629 23.95152;120.50645 23.95335;120.50646 23.95339;120.50646 23.95345;120.50647 23.95349;120.50648 23.95356;120.50648 23.95362;120.50655 23.95457;120.50660 23.95534;120.50660 23.95535;120.50660 23.95575;120.50660 23.95576;120.50660 23.95577;120.50660 23.95578;120.50660 23.95588;120.50660 23.95642;120.50661 23.95740;120.50660 23.95808;120.50660 23.95810;120.50660 23.95811;120.50659 23.95975;120.50658 23.96036;120.50655 23.96182;120.50655 23.96183;120.50645 23.96358;120.50639 23.96471;120.50639 23.96473;120.50639 23.96474;120.50639 23.96479;120.50634 23.96605;120.50634 23.96606;120.50634 23.96608;120.50624 23.96896;120.50622 23.96991;120.50622 23.96997;120.50622 23.97002;120.50620 23.97050;120.50623 23.97178;120.50623 23.97230;120.50623 23.97232;120.50623 23.97234;120.50623 23.97256;120.50625 23.97333</t>
  </si>
  <si>
    <t>01F2011S-01F2089S</t>
  </si>
  <si>
    <t>01F2089S</t>
  </si>
  <si>
    <t>彰化-埔鹽系統</t>
  </si>
  <si>
    <t>0000100020830N</t>
  </si>
  <si>
    <t>120.52304 24.04211;120.52302 24.04199;120.52301 24.04195;120.52300 24.04192;120.52295 24.04161;120.52283 24.04099;120.52280 24.04079;120.52277 24.04066;120.52273 24.04047;120.52267 24.04020;120.52262 24.03994;120.52258 24.03974;120.52257 24.03971;120.52256 24.03968;120.52252 24.03948;120.52251 24.03944;120.52240 24.03896;120.52229 24.03849;120.52225 24.03835;120.52212 24.03779;120.52206 24.03758;120.52191 24.03703;120.52178 24.03655;120.52164 24.03605;120.52154 24.03569;120.52146 24.03545;120.52145 24.03542;120.52144 24.03539;120.52139 24.03521;120.52127 24.03484;120.52123 24.03471;120.52111 24.03434;120.52106 24.03421;120.52104 24.03413;120.52096 24.03387;120.52091 24.03374;120.52074 24.03324;120.52069 24.03307;120.52053 24.03261;120.52046 24.03242;120.52045 24.03240;120.52045 24.03238;120.52019 24.03164;120.51969 24.03031;120.51969 24.03030;120.51953 24.02987;120.51952 24.02984;120.51951 24.02981;120.51950 24.02980;120.51914 24.02884;120.51898 24.02841;120.51897 24.02839;120.51896 24.02836;120.51884 24.02806;120.51843 24.02697;120.51820 24.02636;120.51800 24.02583;120.51795 24.02571;120.51794 24.02568;120.51794 24.02565;120.51791 24.02559;120.51736 24.02413;120.51727 24.02385;120.51716 24.02354;120.51714 24.02348;120.51713 24.02345;120.51711 24.02341;120.51708 24.02333;120.51627 24.02097;120.51575 24.01927;120.51527 24.01744;120.51526 24.01742;120.51526 24.01740;120.51514 24.01696;120.51498 24.01639;120.51431 24.01354;120.51431 24.01348;120.51429 24.01342;120.51427 24.01337;120.51392 24.01202;120.51333 24.00949;120.51333 24.00947;120.51332 24.00945;120.51308 24.00844;120.51302 24.00817;120.51265 24.00653;120.51264 24.00651;120.51263 24.00649;120.51219 24.00456;120.51186 24.00318;120.51186 24.00316;120.51186 24.00315;120.51130 24.00078;120.51124 24.00051;120.51124 24.00049;120.51123 24.00047;120.51097 23.99936;120.51073 23.99833;120.51054 23.99750;120.51023 23.99613;120.51022 23.99610;120.51022 23.99607;120.50976 23.99410;120.50957 23.99333;120.50940 23.99257;120.50939 23.99256;120.50939 23.99254;120.50921 23.99177;120.50878 23.98987;120.50854 23.98885;120.50824 23.98755;120.50806 23.98676;120.50805 23.98674;120.50794 23.98627;120.50782 23.98575;120.50777 23.98550;120.50769 23.98517;120.50768 23.98515;120.50768 23.98512;120.50757 23.98465;120.50754 23.98452;120.50748 23.98426;120.50746 23.98418;120.50745 23.98413;120.50744 23.98409;120.50743 23.98404;120.50738 23.98382;120.50738 23.98381;120.50729 23.98339;120.50729 23.98336;120.50728 23.98334;120.50727 23.98329;120.50723 23.98308;120.50719 23.98295;120.50714 23.98269;120.50706 23.98223;120.50697 23.98175;120.50680 23.98079;120.50662 23.97964;120.50662 23.97961;120.50661 23.97960;120.50661 23.97958;120.50661 23.97957;120.50645 23.97832;120.50645 23.97831;120.50632 23.97715;120.50632 23.97714;120.50632 23.97713;120.50632 23.97712;120.50622 23.97601;120.50615 23.97503;120.50613 23.97486;120.50613 23.97476;120.50613 23.97471;120.50613 23.97467;120.50610 23.97405</t>
  </si>
  <si>
    <t>01F2249N-01F2156N</t>
  </si>
  <si>
    <t>01F2249N</t>
  </si>
  <si>
    <t>西螺-北斗</t>
  </si>
  <si>
    <t>0000100122400N</t>
  </si>
  <si>
    <t>120.48494 23.83120;120.48467 23.83470;120.48466 23.83486;120.48463 23.83542;120.48463 23.83543;120.48462 23.83544;120.48444 23.83794;120.48441 23.83879;120.48441 23.83880;120.48441 23.83882;120.48436 23.84017;120.48433 23.84086;120.48432 23.84178;120.48432 23.84179;120.48432 23.84181;120.48431 23.84280;120.48439 23.84491;120.48446 23.84595;120.48446 23.84597;120.48446 23.84599;120.48447 23.84614;120.48454 23.84691;120.48459 23.84750;120.48460 23.84752;120.48460 23.84754;120.48461 23.84773;120.48470 23.84833;120.48480 23.84913;120.48480 23.84914;120.48489 23.84967;120.48491 23.84980;120.48492 23.84986;120.48493 23.84993;120.48495 23.85004;120.48519 23.85151;120.48544 23.85264;120.48545 23.85272;120.48547 23.85278;120.48548 23.85283;120.48566 23.85368;120.48610 23.85539;120.48634 23.85625;120.48636 23.85631;120.48637 23.85635;120.48677 23.85774;120.48683 23.85793;120.48708 23.85878;120.48709 23.85880;120.48710 23.85883;120.48743 23.85993;120.48775 23.86098;120.48777 23.86104;120.48779 23.86108;120.48780 23.86114;120.48782 23.86118;120.48782 23.86122;120.48799 23.86175;120.48883 23.86474;120.48919 23.86629;120.48935 23.86697;120.48935 23.86698;120.48936 23.86700;120.48936 23.86704;120.48952 23.86770;120.48952 23.86771;120.48994 23.87042;120.49001 23.87097;120.49002 23.87106;120.49003 23.87109;120.49003 23.87112;120.49023 23.87261;120.49030 23.87333;120.49046 23.87512;120.49046 23.87519;120.49051 23.87559;120.49073 23.87761;120.49086 23.87854;120.49089 23.87875;120.49089 23.87877;120.49089 23.87880;120.49094 23.87917;120.49095 23.87924;120.49140 23.88223;120.49193 23.88448;120.49204 23.88500;120.49223 23.88565;120.49225 23.88575;120.49227 23.88584;120.49245 23.88652;120.49281 23.88764;120.49322 23.88886;120.49349 23.88964;120.49356 23.88984;120.49404 23.89123;120.49408 23.89133;120.49473 23.89309;120.49488 23.89351;120.49548 23.89515;120.49548 23.89517;120.49549 23.89519;120.49580 23.89606;120.49612 23.89701;120.49612 23.89704;120.49614 23.89709;120.49616 23.89716;120.49620 23.89726;120.49624 23.89738;120.49626 23.89746;120.49627 23.89748;120.49628 23.89750;120.49654 23.89831;120.49654 23.89833;120.49695 23.89963;120.49702 23.89986;120.49722 23.90060;120.49733 23.90113;120.49734 23.90114;120.49734 23.90115;120.49747 23.90173;120.49747 23.90177;120.49747 23.90178;120.49763 23.90259;120.49787 23.90418;120.49797 23.90531;120.49797 23.90532;120.49797 23.90534;120.49800 23.90570;120.49806 23.90702;120.49805 23.90841;120.49799 23.90972;120.49799 23.90975;120.49799 23.90978;120.49798 23.91001;120.49798 23.91002;120.49793 23.91072;120.49781 23.91252;120.49781 23.91253</t>
  </si>
  <si>
    <t>01F2089S-01F2156S</t>
  </si>
  <si>
    <t>01F2156S</t>
  </si>
  <si>
    <t>埔鹽系統-員林</t>
  </si>
  <si>
    <t>0000100021500N</t>
  </si>
  <si>
    <t>120.50613 23.97467;120.50610 23.97405;120.50607 23.97334;120.50607 23.97333;120.50606 23.97280;120.50606 23.97234;120.50605 23.97232;120.50605 23.97230;120.50604 23.97178;120.50603 23.97051;120.50603 23.97050;120.50604 23.96996;120.50604 23.96991;120.50604 23.96986;120.50607 23.96896;120.50616 23.96612;120.50616 23.96610;120.50616 23.96609;120.50621 23.96478;120.50622 23.96470;120.50622 23.96469;120.50622 23.96468;120.50626 23.96382;120.50637 23.96182;120.50639 23.96112;120.50641 23.95975;120.50642 23.95807;120.50642 23.95805;120.50642 23.95804;120.50643 23.95740;120.50642 23.95642;120.50642 23.95587;120.50642 23.95578;120.50642 23.95577;120.50642 23.95575;120.50642 23.95571;120.50642 23.95535;120.50639 23.95481;120.50630 23.95363;120.50630 23.95357;120.50629 23.95350;120.50629 23.95345;120.50629 23.95340;120.50628 23.95336;120.50612 23.95154;120.50603 23.95079;120.50603 23.95076;120.50602 23.95073;120.50591 23.94983;120.50589 23.94964;120.50569 23.94835;120.50569 23.94833;120.50568 23.94829;120.50563 23.94794;120.50556 23.94753;120.50543 23.94680;120.50536 23.94645;120.50530 23.94615;120.50524 23.94587;120.50523 23.94578;120.50510 23.94519;120.50507 23.94509;120.50507 23.94508;120.50507 23.94507;120.50504 23.94491;120.50496 23.94460;120.50488 23.94428;120.50479 23.94394;120.50471 23.94360;120.50462 23.94327;120.50454 23.94296;120.50446 23.94264;120.50437 23.94231;120.50427 23.94197;120.50417 23.94164;120.50402 23.94110;120.50393 23.94080;120.50384 23.94048;120.50372 23.94011;120.50365 23.93992;120.50350 23.93947;120.50337 23.93908;120.50336 23.93905;120.50335 23.93902;120.50318 23.93853;120.50302 23.93805;120.50283 23.93753;120.50270 23.93717;120.50261 23.93691;120.50240 23.93636;120.50226 23.93598;120.50204 23.93542;120.50191 23.93509;120.50172 23.93460;120.50157 23.93424;120.50142 23.93386;120.50123 23.93339;120.50120 23.93332;120.50111 23.93310;120.50105 23.93297;120.50089 23.93258;120.50072 23.93215;120.50053 23.93169;120.50052 23.93169;120.50034 23.93122;120.50017 23.93079;120.50002 23.93041;120.49986 23.93000;120.49978 23.92982;120.49969 23.92958;120.49969 23.92957;120.49954 23.92919;120.49946 23.92898;120.49936 23.92871;120.49932 23.92860;120.49924 23.92840;120.49911 23.92800;120.49895 23.92757;120.49879 23.92711;120.49879 23.92710;120.49877 23.92703;120.49873 23.92689;120.49861 23.92651;120.49853 23.92623;120.49842 23.92587;120.49834 23.92558;120.49826 23.92530;120.49825 23.92525;120.49824 23.92520;120.49821 23.92509;120.49815 23.92490;120.49805 23.92447;120.49792 23.92386;120.49788 23.92365;120.49786 23.92349;120.49783 23.92333;120.49777 23.92290;120.49752 23.92136;120.49750 23.92114;120.49750 23.92112;120.49750 23.92110;120.49741 23.92027;120.49741 23.92026;120.49739 23.91993;120.49734 23.91924;120.49734 23.91923;120.49734 23.91804;120.49734 23.91797;120.49734 23.91795;120.49734 23.91792;120.49738 23.91628;120.49738 23.91627;120.49748 23.91482;120.49748 23.91476;120.49748 23.91475;120.49748 23.91473</t>
  </si>
  <si>
    <t>01F2322N-01F2249N</t>
  </si>
  <si>
    <t>01F2322N</t>
  </si>
  <si>
    <t>虎尾-西螺</t>
  </si>
  <si>
    <t>0000100123200P</t>
  </si>
  <si>
    <t>120.46973 23.76734;120.47015 23.76869;120.47038 23.76934;120.47045 23.76954;120.47047 23.76959;120.47049 23.76965;120.47050 23.76969;120.47066 23.77016;120.47072 23.77032;120.47096 23.77100;120.47198 23.77363;120.47227 23.77431;120.47232 23.77443;120.47233 23.77445;120.47234 23.77448;120.47237 23.77456;120.47264 23.77517;120.47302 23.77618;120.47313 23.77644;120.47314 23.77648;120.47316 23.77651;120.47320 23.77659;120.47363 23.77761;120.47414 23.77876;120.47469 23.77997;120.47527 23.78129;120.47530 23.78138;120.47533 23.78144;120.47535 23.78147;120.47536 23.78149;120.47539 23.78155;120.47542 23.78162;120.47558 23.78191;120.47684 23.78466;120.47732 23.78573;120.47756 23.78634;120.47787 23.78707;120.47806 23.78750;120.47854 23.78868;120.47864 23.78891;120.47924 23.79033;120.47952 23.79105;120.47990 23.79205;120.47991 23.79208;120.47992 23.79210;120.48019 23.79279;120.48065 23.79412;120.48069 23.79423;120.48119 23.79581;120.48126 23.79603;120.48129 23.79610;120.48129 23.79611;120.48130 23.79615;120.48131 23.79617;120.48141 23.79648;120.48141 23.79649;120.48141 23.79650;120.48145 23.79659;120.48154 23.79691;120.48155 23.79693;120.48155 23.79694;120.48155 23.79695;120.48157 23.79698;120.48170 23.79745;120.48183 23.79785;120.48190 23.79810;120.48191 23.79812;120.48192 23.79813;120.48192 23.79814;120.48193 23.79815;120.48197 23.79833;120.48198 23.79835;120.48219 23.79917;120.48238 23.79987;120.48243 23.80005;120.48254 23.80047;120.48270 23.80103;120.48286 23.80166;120.48295 23.80199;120.48302 23.80228;120.48303 23.80228;120.48311 23.80257;120.48311 23.80258;120.48317 23.80286;120.48339 23.80390;120.48347 23.80430;120.48389 23.80645;120.48392 23.80656;120.48405 23.80725;120.48455 23.81033;120.48485 23.81271;120.48489 23.81321;120.48515 23.81602;120.48520 23.81663;120.48521 23.81676;120.48524 23.81742;120.48531 23.81948;120.48534 23.82097;120.48535 23.82181;120.48535 23.82186;120.48535 23.82190;120.48535 23.82213;120.48535 23.82216;120.48535 23.82219;120.48536 23.82246;120.48535 23.82330;120.48535 23.82333;120.48535 23.82353;120.48534 23.82363;120.48534 23.82366;120.48534 23.82369;120.48533 23.82401;120.48526 23.82634;120.48526 23.82635;120.48508 23.82911;120.48508 23.82912;120.48508 23.82914;120.48496 23.83082;120.48494 23.83120</t>
  </si>
  <si>
    <t>01F2156S-01F2249S</t>
  </si>
  <si>
    <t>01F2249S</t>
  </si>
  <si>
    <t>員林-北斗</t>
  </si>
  <si>
    <t>0000100022400N</t>
  </si>
  <si>
    <t>120.49748 23.91473;120.49765 23.91252;120.49776 23.91095;120.49782 23.91001;120.49783 23.90975;120.49783 23.90971;120.49783 23.90968;120.49789 23.90840;120.49790 23.90702;120.49784 23.90571;120.49782 23.90538;120.49781 23.90536;120.49781 23.90535;120.49771 23.90420;120.49747 23.90261;120.49735 23.90197;120.49731 23.90180;120.49718 23.90119;120.49718 23.90118;120.49718 23.90117;120.49706 23.90063;120.49695 23.90020;120.49686 23.89990;120.49639 23.89835;120.49638 23.89833;120.49613 23.89756;120.49612 23.89754;120.49612 23.89752;120.49604 23.89730;120.49601 23.89719;120.49599 23.89715;120.49598 23.89709;120.49596 23.89706;120.49565 23.89610;120.49532 23.89524;120.49532 23.89521;120.49531 23.89519;120.49479 23.89381;120.49471 23.89358;120.49461 23.89334;120.49327 23.88969;120.49261 23.88770;120.49258 23.88757;120.49222 23.88630;120.49212 23.88592;120.49210 23.88582;120.49207 23.88573;120.49189 23.88503;120.49182 23.88472;120.49125 23.88225;120.49084 23.87952;120.49080 23.87926;120.49073 23.87878;120.49072 23.87874;120.49072 23.87871;120.49071 23.87862;120.49058 23.87763;120.49058 23.87762;120.49037 23.87583;120.49030 23.87514;120.49030 23.87513;120.49014 23.87333;120.49013 23.87321;120.48985 23.87108;120.48985 23.87105;120.48984 23.87102;120.48984 23.87099;120.48977 23.87044;120.48931 23.86774;120.48928 23.86759;120.48918 23.86710;120.48917 23.86705;120.48917 23.86703;120.48916 23.86702;120.48902 23.86633;120.48866 23.86478;120.48782 23.86180;120.48768 23.86134;120.48767 23.86130;120.48766 23.86126;120.48764 23.86120;120.48763 23.86116;120.48761 23.86110;120.48726 23.85998;120.48693 23.85889;120.48692 23.85886;120.48692 23.85883;120.48672 23.85818;120.48660 23.85779;120.48660 23.85778;120.48622 23.85645;120.48621 23.85640;120.48620 23.85638;120.48619 23.85635;120.48592 23.85543;120.48549 23.85371;120.48528 23.85272;120.48526 23.85265;120.48524 23.85260;120.48523 23.85252;120.48502 23.85154;120.48502 23.85153;120.48475 23.84992;120.48473 23.84982;120.48473 23.84975;120.48471 23.84969;120.48470 23.84957;120.48466 23.84939;120.48463 23.84915;120.48452 23.84833;120.48444 23.84775;120.48444 23.84774;120.48441 23.84752;120.48441 23.84749;120.48441 23.84748;120.48436 23.84693;120.48435 23.84693;120.48429 23.84615;120.48428 23.84597;120.48428 23.84595;120.48428 23.84593;120.48421 23.84492;120.48414 23.84281;120.48414 23.84280;120.48415 23.84186;120.48415 23.84185;120.48415 23.84183;120.48415 23.84085;120.48417 23.84040;120.48423 23.83885;120.48423 23.83883;120.48423 23.83882;120.48427 23.83794;120.48427 23.83793;120.48444 23.83545;120.48444 23.83543;120.48444 23.83542;120.48449 23.83486;120.48449 23.83485;120.48450 23.83469</t>
  </si>
  <si>
    <t>01F2394N-01F2322N</t>
  </si>
  <si>
    <t>01F2394N</t>
  </si>
  <si>
    <t>斗南-虎尾</t>
  </si>
  <si>
    <t>0000100123900P</t>
  </si>
  <si>
    <t>120.47554 23.70502;120.47571 23.70608;120.47583 23.70678;120.47597 23.70786;120.47607 23.70868;120.47612 23.70912;120.47615 23.70944;120.47615 23.70948;120.47616 23.70950;120.47620 23.71008;120.47626 23.71143;120.47627 23.71288;120.47618 23.71538;120.47614 23.71591;120.47614 23.71593;120.47614 23.71594;120.47613 23.71607;120.47595 23.71768;120.47592 23.71800;120.47569 23.71959;120.47564 23.71988;120.47563 23.71992;120.47563 23.71994;120.47548 23.72076;120.47543 23.72095;120.47543 23.72100;120.47542 23.72103;120.47541 23.72105;120.47533 23.72140;120.47527 23.72167;120.47518 23.72212;120.47471 23.72408;120.47416 23.72584;120.47412 23.72594;120.47409 23.72605;120.47393 23.72650;120.47358 23.72751;120.47290 23.72937;120.47289 23.72940;120.47288 23.72942;120.47277 23.72971;120.47221 23.73116;120.47215 23.73131;120.47127 23.73360;120.47126 23.73363;120.47124 23.73366;120.47094 23.73445;120.47073 23.73501;120.47049 23.73568;120.47047 23.73573;120.47042 23.73586;120.47040 23.73593;120.47004 23.73688;120.47003 23.73692;120.46992 23.73721;120.46952 23.73854;120.46951 23.73856;120.46951 23.73859;120.46949 23.73864;120.46918 23.73977;120.46899 23.74057;120.46898 23.74060;120.46896 23.74064;120.46890 23.74090;120.46884 23.74115;120.46869 23.74175;120.46852 23.74272;120.46845 23.74309;120.46834 23.74371;120.46815 23.74471;120.46813 23.74481;120.46804 23.74545;120.46801 23.74575;120.46781 23.74728;120.46763 23.74951;120.46763 23.74954;120.46763 23.74957;120.46761 23.74970;120.46751 23.75247;120.46751 23.75275;120.46751 23.75277;120.46751 23.75279;120.46752 23.75289;120.46752 23.75292;120.46752 23.75294;120.46752 23.75358;120.46757 23.75487;120.46761 23.75574;120.46762 23.75576;120.46762 23.75578;120.46764 23.75621;120.46772 23.75721;120.46784 23.75838;120.46784 23.75839;120.46788 23.75865;120.46809 23.76014;120.46820 23.76074;120.46835 23.76158;120.46844 23.76204;120.46872 23.76339;120.46873 23.76341;120.46873 23.76344;120.46887 23.76411;120.46912 23.76509;120.46933 23.76590;120.46938 23.76608;120.46938 23.76611;120.46939 23.76614;120.46941 23.76621;120.46973 23.76734</t>
  </si>
  <si>
    <t>01F2249S-01F2322S</t>
  </si>
  <si>
    <t>01F2322S</t>
  </si>
  <si>
    <t>北斗-西螺</t>
  </si>
  <si>
    <t>0000100023200P</t>
  </si>
  <si>
    <t>120.48450 23.83469;120.48474 23.83144;120.48479 23.83081;120.48490 23.82906;120.48490 23.82905;120.48491 23.82903;120.48508 23.82634;120.48515 23.82400;120.48517 23.82366;120.48517 23.82363;120.48517 23.82360;120.48517 23.82351;120.48518 23.82333;120.48519 23.82330;120.48520 23.82246;120.48520 23.82244;120.48519 23.82219;120.48519 23.82216;120.48519 23.82214;120.48519 23.82195;120.48519 23.82189;120.48519 23.82184;120.48518 23.82097;120.48515 23.81948;120.48508 23.81742;120.48505 23.81680;120.48505 23.81667;120.48499 23.81604;120.48476 23.81345;120.48470 23.81273;120.48439 23.81035;120.48389 23.80727;120.48376 23.80659;120.48374 23.80647;120.48336 23.80455;120.48323 23.80393;120.48304 23.80302;120.48303 23.80297;120.48302 23.80296;120.48295 23.80260;120.48275 23.80186;120.48272 23.80173;120.48255 23.80110;120.48254 23.80108;120.48254 23.80107;120.48246 23.80078;120.48228 23.80009;120.48222 23.79988;120.48204 23.79920;120.48181 23.79833;120.48177 23.79821;120.48177 23.79820;120.48177 23.79819;120.48177 23.79817;120.48176 23.79815;120.48140 23.79700;120.48139 23.79698;120.48138 23.79695;120.48129 23.79663;120.48128 23.79662;120.48127 23.79659;120.48115 23.79621;120.48115 23.79618;120.48114 23.79618;120.48114 23.79616;120.48113 23.79614;120.48111 23.79607;120.48104 23.79585;120.48062 23.79459;120.48048 23.79418;120.47972 23.79209;120.47971 23.79207;120.47971 23.79204;120.47954 23.79157;120.47899 23.79025;120.47857 23.78918;120.47838 23.78873;120.47795 23.78770;120.47778 23.78731;120.47732 23.78622;120.47644 23.78426;120.47599 23.78326;120.47533 23.78177;120.47530 23.78170;120.47527 23.78164;120.47525 23.78160;120.47522 23.78153;120.47518 23.78144;120.47507 23.78120;120.47407 23.77899;120.47366 23.77810;120.47299 23.77656;120.47298 23.77653;120.47296 23.77649;120.47232 23.77503;120.47210 23.77447;120.47210 23.77446;120.47208 23.77444;120.47208 23.77442;120.47206 23.77438;120.47182 23.77376;120.47131 23.77246;120.47102 23.77172;120.47076 23.77098;120.47059 23.77056;120.47054 23.77041;120.47028 23.76966;120.47027 23.76963;120.47026 23.76960;120.47025 23.76958;120.47025 23.76957;120.47024 23.76952;120.47017 23.76931</t>
  </si>
  <si>
    <t>01F2425N-01F2394N</t>
  </si>
  <si>
    <t>01F2425N</t>
  </si>
  <si>
    <t>雲林系統-斗南</t>
  </si>
  <si>
    <t>0000100124200P</t>
  </si>
  <si>
    <t>120.46288 23.67817;120.46413 23.68014;120.46416 23.68020;120.46420 23.68026;120.46552 23.68232;120.46623 23.68345;120.46650 23.68388;120.46651 23.68391;120.46653 23.68394;120.46745 23.68540;120.46748 23.68546;120.46751 23.68550;120.46754 23.68553;120.46802 23.68631;120.46805 23.68635;120.46807 23.68639;120.46819 23.68658;120.46822 23.68663;120.46929 23.68847;120.46947 23.68880;120.46952 23.68889;120.46957 23.68898;120.47004 23.68986;120.47029 23.69037;120.47030 23.69039;120.47031 23.69041;120.47079 23.69141;120.47085 23.69152;120.47132 23.69245;120.47158 23.69300;120.47161 23.69305;120.47163 23.69309;120.47164 23.69313;120.47166 23.69318;120.47175 23.69335;120.47229 23.69460;120.47285 23.69594;120.47295 23.69618;120.47295 23.69620;120.47296 23.69622;120.47327 23.69704;120.47353 23.69774;120.47385 23.69860;120.47398 23.69901;120.47423 23.69985;120.47429 23.70006;120.47452 23.70080;120.47489 23.70218;120.47489 23.70220;120.47490 23.70221;120.47510 23.70297;120.47554 23.70502</t>
  </si>
  <si>
    <t>01F2322S-01F2394S</t>
  </si>
  <si>
    <t>01F2394S</t>
  </si>
  <si>
    <t>西螺-虎尾</t>
  </si>
  <si>
    <t>0000100023900P</t>
  </si>
  <si>
    <t>120.47017 23.76931;120.46996 23.76871;120.46964 23.76772;120.46944 23.76702;120.46934 23.76661;120.46922 23.76624;120.46918 23.76614;120.46918 23.76613;120.46918 23.76612;120.46917 23.76609;120.46917 23.76607;120.46915 23.76600;120.46893 23.76519;120.46879 23.76464;120.46866 23.76407;120.46852 23.76344;120.46851 23.76342;120.46851 23.76340;120.46841 23.76293;120.46831 23.76248;120.46822 23.76204;120.46819 23.76184;120.46812 23.76153;120.46805 23.76103;120.46795 23.76053;120.46790 23.76018;120.46782 23.75967;120.46777 23.75928;120.46768 23.75839;120.46754 23.75721;120.46747 23.75630;120.46744 23.75579;120.46744 23.75577;120.46744 23.75575;120.46739 23.75497;120.46735 23.75291;120.46735 23.75289;120.46735 23.75287;120.46735 23.75286;120.46735 23.75276;120.46735 23.75274;120.46735 23.75272;120.46735 23.75210;120.46735 23.75150;120.46737 23.75087;120.46739 23.75033;120.46741 23.74958;120.46741 23.74956;120.46741 23.74955;120.46742 23.74953;120.46742 23.74949;120.46743 23.74943;120.46748 23.74883;120.46752 23.74835;120.46776 23.74620;120.46781 23.74574;120.46786 23.74532;120.46796 23.74479;120.46806 23.74417;120.46811 23.74392;120.46831 23.74281;120.46832 23.74273;120.46872 23.74071;120.46874 23.74065;120.46875 23.74061;120.46877 23.74058;120.46935 23.73859;120.46936 23.73857;120.46937 23.73854;120.46970 23.73740;120.46994 23.73668;120.47021 23.73592;120.47024 23.73586;120.47029 23.73573;120.47031 23.73568;120.47048 23.73521;120.47105 23.73366;120.47106 23.73363;120.47108 23.73360;120.47131 23.73295;120.47192 23.73131;120.47195 23.73120;120.47257 23.72963;120.47266 23.72942;120.47266 23.72939;120.47267 23.72937;120.47353 23.72711;120.47367 23.72669;120.47378 23.72637;120.47388 23.72606;120.47392 23.72594;120.47395 23.72584;120.47445 23.72425;120.47513 23.72159;120.47518 23.72132;120.47525 23.72097;120.47526 23.72095;120.47526 23.72092;120.47527 23.72087;120.47532 23.72062;120.47546 23.71988;120.47546 23.71985;120.47546 23.71982;120.47553 23.71944;120.47566 23.71872;120.47575 23.71790;120.47591 23.71654;120.47596 23.71589;120.47596 23.71588;120.47597 23.71586;120.47601 23.71524;120.47602 23.71506;120.47603 23.71496;120.47606 23.71425;120.47607 23.71399;120.47607 23.71149;120.47594 23.70952;120.47594 23.70942;120.47593 23.70940;120.47593 23.70937;120.47588 23.70891;120.47575 23.70756;120.47554 23.70610;120.47553 23.70606</t>
  </si>
  <si>
    <t>01F2472N-01F2425N</t>
  </si>
  <si>
    <t>01F2472N</t>
  </si>
  <si>
    <t>大林-雲林系統</t>
  </si>
  <si>
    <t>0000100124700P</t>
  </si>
  <si>
    <t>120.44372 23.64125;120.44447 23.64323;120.44460 23.64356;120.44570 23.64664;120.44667 23.64892;120.44723 23.65022;120.44786 23.65161;120.44787 23.65163;120.44787 23.65164;120.44788 23.65166;120.44846 23.65294;120.44847 23.65296;120.44848 23.65298;120.44922 23.65461;120.44927 23.65472;120.44932 23.65483;120.44936 23.65491;120.45049 23.65724;120.45056 23.65739;120.45058 23.65742;120.45058 23.65743;120.45059 23.65744;120.45061 23.65749;120.45185 23.65989;120.45242 23.66099;120.45243 23.66101;120.45244 23.66103;120.45270 23.66152;120.45374 23.66334;120.45406 23.66399;120.45435 23.66445;120.45436 23.66448;120.45450 23.66470;120.45451 23.66473;120.45455 23.66480;120.45473 23.66512;120.45479 23.66521;120.45480 23.66523;120.45480 23.66525;120.45481 23.66525;120.45503 23.66564;120.45523 23.66597;120.45535 23.66617;120.45547 23.66637;120.45559 23.66657;120.45571 23.66676;120.45593 23.66714;120.45617 23.66752;120.45631 23.66775;120.45633 23.66777;120.45638 23.66786;120.45639 23.66786;120.45640 23.66788;120.45641 23.66790;120.45644 23.66795;120.45649 23.66803;120.45650 23.66805;120.45654 23.66810;120.45654 23.66811;120.45656 23.66813;120.45656 23.66814;120.45657 23.66816;120.45658 23.66818;120.45674 23.66843;120.45708 23.66898;120.45715 23.66909;120.45718 23.66913;120.45720 23.66916;120.45737 23.66942;120.45744 23.66954;120.45756 23.66973;120.45763 23.66985;120.45771 23.66997;120.45787 23.67022;120.45802 23.67047;120.45821 23.67079;120.45822 23.67079;120.45823 23.67081;120.45825 23.67084;120.45910 23.67215;120.45919 23.67233;120.45921 23.67234;120.45921 23.67237;120.45950 23.67286;120.46006 23.67372;120.46010 23.67378;120.46013 23.67384;120.46048 23.67437;120.46131 23.67565;120.46146 23.67589;120.46270 23.67789;120.46273 23.67794;120.46276 23.67800;120.46288 23.67817</t>
  </si>
  <si>
    <t>01F2394S-01F2425S</t>
  </si>
  <si>
    <t>01F2425S</t>
  </si>
  <si>
    <t>虎尾-斗南</t>
  </si>
  <si>
    <t>0000100024200P</t>
  </si>
  <si>
    <t>120.47553 23.70606;120.47536 23.70505;120.47525 23.70448;120.47495 23.70306;120.47491 23.70295;120.47472 23.70223;120.47472 23.70222;120.47471 23.70221;120.47433 23.70082;120.47410 23.70011;120.47409 23.70009;120.47375 23.69907;120.47350 23.69833;120.47296 23.69683;120.47276 23.69628;120.47276 23.69626;120.47275 23.69624;120.47256 23.69570;120.47218 23.69478;120.47153 23.69330;120.47149 23.69322;120.47147 23.69317;120.47144 23.69313;120.47143 23.69309;120.47140 23.69304;120.47110 23.69242;120.47076 23.69166;120.47074 23.69164;120.47015 23.69048;120.47015 23.69046;120.47014 23.69044;120.47010 23.69037;120.46944 23.68917;120.46938 23.68909;120.46935 23.68901;120.46927 23.68888;120.46862 23.68775;120.46801 23.68673;120.46789 23.68652;120.46786 23.68648;120.46783 23.68643;120.46771 23.68623;120.46736 23.68566;120.46735 23.68564;120.46732 23.68559;120.46729 23.68554;120.46690 23.68492;120.46630 23.68397;120.46628 23.68394;120.46626 23.68391;120.46613 23.68370;120.46539 23.68253;120.46411 23.68048;120.46407 23.68041;120.46403 23.68034;120.46393 23.68018</t>
  </si>
  <si>
    <t>01F2514N-01F2472N</t>
  </si>
  <si>
    <t>01F2514N</t>
  </si>
  <si>
    <t>民雄-大林</t>
  </si>
  <si>
    <t>0000100125100Q</t>
  </si>
  <si>
    <t>120.43562 23.60283;120.43599 23.60497;120.43604 23.60515;120.43619 23.60597;120.43642 23.60741;120.43642 23.60742;120.43642 23.60744;120.43653 23.60810;120.43662 23.60867;120.43672 23.60928;120.43681 23.60975;120.43682 23.60978;120.43682 23.60980;120.43694 23.61038;120.43711 23.61144;120.43719 23.61193;120.43720 23.61198;120.43722 23.61207;120.43723 23.61217;120.43742 23.61328;120.43774 23.61536;120.43790 23.61629;120.43791 23.61631;120.43791 23.61632;120.43809 23.61728;120.43838 23.61892;120.43838 23.61896;120.43839 23.61899;120.43839 23.61903;120.43840 23.61907;120.43846 23.61943;120.43846 23.61944;120.43846 23.61945;120.43848 23.61953;120.43868 23.62073;120.43868 23.62075;120.43869 23.62077;120.43877 23.62126;120.43934 23.62453;120.43961 23.62587;120.43967 23.62617;120.43990 23.62720;120.44093 23.63167;120.44093 23.63170;120.44094 23.63173;120.44095 23.63179;120.44147 23.63367;120.44147 23.63370;120.44149 23.63373;120.44173 23.63459;120.44249 23.63736;120.44331 23.63997;120.44332 23.64001;120.44334 23.64004;120.44372 23.64125</t>
  </si>
  <si>
    <t>01F2425S-01F2472S</t>
  </si>
  <si>
    <t>01F2472S</t>
  </si>
  <si>
    <t>斗南-雲林系統</t>
  </si>
  <si>
    <t>0000100024700P</t>
  </si>
  <si>
    <t>120.46393 23.68018;120.46307 23.67881;120.46255 23.67800;120.46252 23.67794;120.46248 23.67789;120.46123 23.67590;120.46111 23.67572;120.46103 23.67557;120.46072 23.67502;120.46027 23.67434;120.45995 23.67382;120.45992 23.67377;120.45989 23.67374;120.45988 23.67371;120.45979 23.67357;120.45953 23.67320;120.45940 23.67302;120.45930 23.67288;120.45921 23.67273;120.45910 23.67257;120.45898 23.67236;120.45897 23.67233;120.45895 23.67231;120.45885 23.67213;120.45814 23.67101;120.45811 23.67098;120.45810 23.67096;120.45809 23.67095;120.45790 23.67062;120.45786 23.67054;120.45767 23.67025;120.45750 23.66999;120.45741 23.66984;120.45738 23.66978;120.45733 23.66970;120.45723 23.66954;120.45721 23.66952;120.45718 23.66947;120.45704 23.66924;120.45697 23.66914;120.45667 23.66867;120.45660 23.66854;120.45643 23.66828;120.45642 23.66826;120.45636 23.66817;120.45636 23.66816;120.45632 23.66810;120.45631 23.66809;120.45629 23.66806;120.45627 23.66802;120.45625 23.66799;120.45625 23.66798;120.45624 23.66797;120.45621 23.66792;120.45620 23.66791;120.45618 23.66789;120.45616 23.66785;120.45605 23.66768;120.45564 23.66700;120.45553 23.66681;120.45547 23.66672;120.45529 23.66641;120.45520 23.66627;120.45504 23.66600;120.45486 23.66571;120.45468 23.66540;120.45467 23.66538;120.45466 23.66536;120.45465 23.66535;120.45464 23.66534;120.45464 23.66533;120.45444 23.66499;120.45437 23.66486;120.45426 23.66469;120.45419 23.66455;120.45406 23.66434;120.45393 23.66410;120.45387 23.66401;120.45374 23.66377;120.45367 23.66365;120.45350 23.66334;120.45345 23.66327;120.45286 23.66226;120.45252 23.66162;120.45237 23.66133;120.45225 23.66112;120.45224 23.66110;120.45223 23.66108;120.45219 23.66101;120.45206 23.66076;120.45173 23.66014;120.45160 23.65991;120.45138 23.65947;120.45111 23.65897;120.45088 23.65852;120.45061 23.65799;120.45041 23.65758;120.45040 23.65757;120.45040 23.65756;120.45039 23.65754;120.45038 23.65752;120.45037 23.65750;120.45030 23.65737;120.45016 23.65707;120.44988 23.65652;120.44958 23.65592;120.44929 23.65531;120.44896 23.65462;120.44894 23.65458;120.44891 23.65452;120.44886 23.65440;120.44855 23.65375;120.44830 23.65317;120.44823 23.65301;120.44822 23.65299;120.44820 23.65297;120.44820 23.65294;120.44801 23.65251;120.44774 23.65191;120.44771 23.65184;120.44765 23.65171;120.44762 23.65166;120.44762 23.65165;120.44762 23.65163;120.44730 23.65092;120.44681 23.64979;120.44646 23.64902;120.44646 23.64901;120.44644 23.64896;120.44643 23.64893;120.44642 23.64891;120.44616 23.64833;120.44589 23.64771;120.44548 23.64673;120.44422 23.64368;120.44418 23.64351</t>
  </si>
  <si>
    <t>01F2603N-01F2514N</t>
  </si>
  <si>
    <t>01F2603N</t>
  </si>
  <si>
    <t>嘉義-民雄</t>
  </si>
  <si>
    <t>0000100126000Q</t>
  </si>
  <si>
    <t>120.40648 23.52900;120.40675 23.52975;120.40679 23.52984;120.40683 23.52994;120.40687 23.53004;120.40755 23.53182;120.40764 23.53206;120.40806 23.53317;120.40833 23.53387;120.40833 23.53389;120.40834 23.53391;120.40887 23.53532;120.40934 23.53655;120.40936 23.53661;120.40939 23.53666;120.40969 23.53747;120.40997 23.53820;120.41014 23.53863;120.41015 23.53866;120.41016 23.53869;120.41058 23.53977;120.41078 23.54032;120.41105 23.54105;120.41180 23.54298;120.41209 23.54375;120.41209 23.54376;120.41210 23.54378;120.41215 23.54391;120.41261 23.54511;120.41325 23.54679;120.41352 23.54749;120.41353 23.54751;120.41354 23.54753;120.41382 23.54828;120.41384 23.54833;120.41388 23.54843;120.41404 23.54885;120.41420 23.54927;120.41437 23.54972;120.41502 23.55144;120.41504 23.55149;120.41530 23.55217;120.41574 23.55331;120.41576 23.55337;120.41578 23.55343;120.41579 23.55344;120.41579 23.55345;120.41581 23.55351;120.41583 23.55356;120.41618 23.55448;120.41620 23.55452;120.41621 23.55454;120.41622 23.55457;120.41650 23.55530;120.41661 23.55557;120.41699 23.55654;120.41727 23.55730;120.41736 23.55754;120.41745 23.55778;120.41752 23.55795;120.41754 23.55802;120.41757 23.55809;120.41795 23.55908;120.41824 23.55981;120.41842 23.56029;120.41843 23.56031;120.41843 23.56033;120.41879 23.56126;120.41930 23.56259;120.42020 23.56492;120.42056 23.56579;120.42067 23.56604;120.42067 23.56606;120.42068 23.56607;120.42088 23.56653;120.42142 23.56774;120.42187 23.56868;120.42273 23.57043;120.42310 23.57113;120.42313 23.57119;120.42316 23.57125;120.42404 23.57290;120.42427 23.57333;120.42462 23.57398;120.42464 23.57402;120.42501 23.57469;120.42512 23.57487;120.42513 23.57489;120.42513 23.57490;120.42536 23.57532;120.42574 23.57600;120.42614 23.57673;120.42648 23.57735;120.42690 23.57811;120.42719 23.57865;120.42721 23.57868;120.42771 23.57960;120.42842 23.58098;120.42898 23.58204;120.42918 23.58243;120.42923 23.58252;120.42924 23.58253;120.42924 23.58254;120.42976 23.58361;120.43034 23.58483;120.43094 23.58624;120.43108 23.58659;120.43111 23.58664;120.43112 23.58668;120.43157 23.58777;120.43213 23.58928;120.43251 23.59031;120.43254 23.59042;120.43267 23.59078;120.43270 23.59087;120.43271 23.59089;120.43272 23.59092;120.43285 23.59133;120.43293 23.59156;120.43305 23.59197;120.43305 23.59198;120.43306 23.59199;120.43307 23.59201;120.43309 23.59208;120.43330 23.59279;120.43365 23.59401;120.43397 23.59515;120.43397 23.59517;120.43398 23.59519;120.43405 23.59548;120.43439 23.59682;120.43453 23.59739;120.43454 23.59742;120.43455 23.59745;120.43469 23.59804;120.43475 23.59833;120.43491 23.59912;120.43491 23.59915;120.43512 23.60017;120.43539 23.60160;120.43558 23.60259;120.43558 23.60261;120.43559 23.60263;120.43562 23.60283</t>
  </si>
  <si>
    <t>01F2472S-01F2514S</t>
  </si>
  <si>
    <t>01F2514S</t>
  </si>
  <si>
    <t>雲林系統-大林</t>
  </si>
  <si>
    <t>0000100025110Q</t>
  </si>
  <si>
    <t>120.44418 23.64351;120.44357 23.64131;120.44328 23.64029;120.44321 23.64007;120.44321 23.64004;120.44320 23.64004;120.44319 23.64001;120.44306 23.63957;120.44262 23.63825;120.44247 23.63773;120.44183 23.63556;120.44164 23.63481;120.44136 23.63376;120.44135 23.63373;120.44135 23.63371;120.44130 23.63355;120.44106 23.63268;120.44085 23.63188;120.44081 23.63171;120.44081 23.63170;120.44080 23.63168;120.44080 23.63164;120.44061 23.63088;120.44045 23.63020;120.44007 23.62878;120.43976 23.62723;120.43955 23.62620;120.43948 23.62589;120.43948 23.62586;120.43929 23.62486;120.43900 23.62333;120.43893 23.62299;120.43853 23.62079;120.43852 23.62077;120.43852 23.62075;120.43830 23.61951;120.43829 23.61946;120.43829 23.61945;120.43829 23.61943;120.43822 23.61905;120.43821 23.61901;120.43820 23.61897;120.43819 23.61893;120.43819 23.61890;120.43791 23.61738;120.43785 23.61695;120.43760 23.61530;120.43724 23.61336;120.43705 23.61223;120.43703 23.61214;120.43703 23.61210;120.43702 23.61205;120.43701 23.61200;120.43671 23.61020;120.43664 23.60978;120.43664 23.60976;120.43663 23.60974;120.43646 23.60866;120.43633 23.60798;120.43623 23.60743;120.43622 23.60741;120.43622 23.60739;120.43611 23.60686</t>
  </si>
  <si>
    <t>01F2674N-01F2603N</t>
  </si>
  <si>
    <t>01F2674N</t>
  </si>
  <si>
    <t>水上-嘉義</t>
  </si>
  <si>
    <t>0000100126700Q</t>
  </si>
  <si>
    <t>120.37846 23.47195;120.37887 23.47329;120.37915 23.47413;120.37943 23.47491;120.37959 23.47539;120.37962 23.47545;120.37964 23.47551;120.37966 23.47558;120.37968 23.47563;120.38017 23.47690;120.38100 23.47890;120.38155 23.48009;120.38169 23.48037;120.38170 23.48039;120.38171 23.48040;120.38194 23.48089;120.38235 23.48170;120.38299 23.48291;120.38333 23.48354;120.38354 23.48391;120.38372 23.48422;120.38422 23.48507;120.38474 23.48592;120.38527 23.48675;120.38556 23.48719;120.38562 23.48729;120.38570 23.48740;120.38571 23.48743;120.38575 23.48747;120.38578 23.48752;120.38580 23.48756;120.38582 23.48759;120.38626 23.48823;120.38686 23.48907;120.38719 23.48953;120.38725 23.48962;120.38731 23.48970;120.38747 23.48991;120.38761 23.49010;120.38811 23.49075;120.38873 23.49154;120.38874 23.49155;120.38884 23.49167;120.38886 23.49170;120.38889 23.49174;120.38915 23.49206;120.38942 23.49238;120.38943 23.49241;120.38954 23.49253;120.39013 23.49323;120.39088 23.49407;120.39120 23.49442;120.39147 23.49472;120.39152 23.49477;120.39155 23.49481;120.39157 23.49483;120.39158 23.49484;120.39162 23.49489;120.39164 23.49491;120.39167 23.49494;120.39191 23.49520;120.39243 23.49575;120.39323 23.49660;120.39404 23.49744;120.39413 23.49754;120.39414 23.49755;120.39416 23.49757;120.39478 23.49821;120.39484 23.49827;120.39502 23.49846;120.39546 23.49893;120.39600 23.49950;120.39648 23.50004;120.39654 23.50010;120.39655 23.50010;120.39655 23.50011;120.39668 23.50027;120.39670 23.50028;120.39672 23.50030;120.39733 23.50099;120.39815 23.50196;120.39857 23.50249;120.39915 23.50328;120.39956 23.50386;120.39964 23.50399;120.39993 23.50442;120.40025 23.50493;120.40026 23.50495;120.40027 23.50496;120.40028 23.50498;120.40058 23.50549;120.40072 23.50574;120.40079 23.50585;120.40102 23.50627;120.40138 23.50698;120.40168 23.50762;120.40208 23.50848;120.40226 23.50894;120.40265 23.50997;120.40280 23.51047;120.40282 23.51054;120.40305 23.51124;120.40311 23.51146;120.40326 23.51204;120.40326 23.51205;120.40347 23.51296;120.40360 23.51360;120.40372 23.51422;120.40372 23.51424;120.40372 23.51425;120.40376 23.51446;120.40397 23.51595;120.40413 23.51744;120.40426 23.51879;120.40427 23.51887;120.40427 23.51894;120.40428 23.51904;120.40438 23.52024;120.40443 23.52082;120.40453 23.52173;120.40467 23.52269;120.40470 23.52288;120.40470 23.52290;120.40470 23.52291;120.40475 23.52320;120.40476 23.52328;120.40489 23.52397;120.40501 23.52451;120.40522 23.52531;120.40542 23.52600;120.40564 23.52671;120.40587 23.52739;120.40611 23.52801;120.40648 23.52900</t>
  </si>
  <si>
    <t>01F2514S-01F2603S</t>
  </si>
  <si>
    <t>01F2603S</t>
  </si>
  <si>
    <t>大林-民雄</t>
  </si>
  <si>
    <t>0000100026000Q</t>
  </si>
  <si>
    <t>120.43611 23.60686;120.43565 23.60391;120.43542 23.60266;120.43542 23.60264;120.43542 23.60262;120.43541 23.60259;120.43536 23.60229;120.43523 23.60150;120.43501 23.60033;120.43480 23.59937;120.43472 23.59900;120.43457 23.59833;120.43446 23.59784;120.43438 23.59745;120.43437 23.59743;120.43436 23.59740;120.43421 23.59669;120.43392 23.59559;120.43382 23.59520;120.43382 23.59518;120.43381 23.59516;120.43363 23.59450;120.43330 23.59330;120.43305 23.59251;120.43298 23.59227;120.43292 23.59209;120.43290 23.59201;120.43290 23.59199;120.43289 23.59198;120.43272 23.59144;120.43269 23.59133;120.43257 23.59093;120.43256 23.59092;120.43256 23.59090;120.43255 23.59088;120.43253 23.59080;120.43252 23.59078;120.43248 23.59067;120.43247 23.59064;120.43230 23.59013;120.43209 23.58956;120.43188 23.58900;120.43156 23.58815;120.43111 23.58703;120.43108 23.58694;120.43098 23.58671;120.43096 23.58667;120.43096 23.58666;120.43094 23.58661;120.43081 23.58630;120.43040 23.58538;120.43021 23.58496;120.42986 23.58419;120.42953 23.58351;120.42941 23.58324;120.42918 23.58278;120.42910 23.58261;120.42910 23.58260;120.42909 23.58260;120.42908 23.58258;120.42892 23.58225;120.42863 23.58167;120.42834 23.58110;120.42799 23.58043;120.42754 23.57957;120.42712 23.57884;120.42708 23.57877;120.42679 23.57823;120.42637 23.57747;120.42603 23.57685;120.42563 23.57611;120.42525 23.57543;120.42500 23.57497;120.42499 23.57495;120.42498 23.57494;120.42490 23.57480;120.42456 23.57419;120.42453 23.57413;120.42411 23.57333;120.42329 23.57181;120.42299 23.57126;120.42297 23.57121;120.42294 23.57115;120.42273 23.57077;120.42201 23.56934;120.42142 23.56811;120.42087 23.56689;120.42057 23.56621;120.42053 23.56612;120.42052 23.56611;120.42052 23.56610;120.42048 23.56600;120.42004 23.56492;120.41936 23.56320;120.41872 23.56153;120.41826 23.56031;120.41825 23.56030;120.41824 23.56028;120.41818 23.56011;120.41760 23.55861;120.41756 23.55849;120.41741 23.55810;120.41738 23.55803;120.41735 23.55795;120.41730 23.55781;120.41719 23.55752;120.41689 23.55674;120.41648 23.55564;120.41642 23.55547;120.41638 23.55537;120.41611 23.55465;120.41609 23.55462;120.41608 23.55459;120.41573 23.55370;120.41571 23.55364;120.41570 23.55359;120.41567 23.55352;120.41566 23.55350;120.41564 23.55344;120.41562 23.55339;120.41539 23.55276;120.41492 23.55153;120.41488 23.55144;120.41467 23.55089;120.41441 23.55019;120.41407 23.54931;120.41396 23.54902;120.41390 23.54888;120.41370 23.54838;120.41369 23.54833;120.41351 23.54787;120.41340 23.54757;120.41340 23.54756;120.41339 23.54754;120.41324 23.54714;120.41271 23.54574;120.41222 23.54447;120.41198 23.54382;120.41197 23.54381;120.41196 23.54379;120.41174 23.54320;120.41109 23.54149;120.41071 23.54052;120.41068 23.54045;120.41006 23.53883;120.41005 23.53880;120.41004 23.53877;120.40993 23.53847;120.40967 23.53779;120.40926 23.53672;120.40924 23.53666;120.40922 23.53660;120.40904 23.53613;120.40821 23.53397;120.40820 23.53395;120.40820 23.53393;120.40817 23.53386;120.40806 23.53356;120.40755 23.53225;120.40746 23.53204;120.40678 23.53025;120.40671 23.53007;120.40668 23.52997;120.40664 23.52987</t>
  </si>
  <si>
    <t>01F2714N-01F2674N</t>
  </si>
  <si>
    <t>01F2714N</t>
  </si>
  <si>
    <t>嘉義系統-水上</t>
  </si>
  <si>
    <t>0000100127110Q</t>
  </si>
  <si>
    <t>120.36324 23.43895;120.36485 23.44133;120.36485 23.44134;120.36486 23.44135;120.36501 23.44157;120.36519 23.44184;120.36535 23.44206;120.36688 23.44424;120.36701 23.44443;120.36704 23.44447;120.36707 23.44451;120.36742 23.44500;120.36806 23.44592;120.36875 23.44690;120.36887 23.44708;120.36958 23.44811;120.37045 23.44941;120.37085 23.45005;120.37113 23.45051;120.37208 23.45207;120.37265 23.45310;120.37267 23.45313;120.37269 23.45317;120.37277 23.45331;120.37350 23.45472;120.37386 23.45550;120.37463 23.45731;120.37463 23.45733;120.37464 23.45735;120.37465 23.45738;120.37496 23.45818;120.37498 23.45823;120.37560 23.46004;120.37589 23.46110;120.37629 23.46268;120.37640 23.46317;120.37640 23.46318;120.37650 23.46368;120.37652 23.46374;120.37653 23.46379;120.37688 23.46534;120.37723 23.46693;120.37746 23.46800;120.37783 23.46954;120.37811 23.47066;120.37846 23.47195</t>
  </si>
  <si>
    <t>01F2603S-01F2674S</t>
  </si>
  <si>
    <t>01F2674S</t>
  </si>
  <si>
    <t>民雄-嘉義</t>
  </si>
  <si>
    <t>0000100026700Q</t>
  </si>
  <si>
    <t>120.40664 23.52987;120.40647 23.52944;120.40598 23.52813;120.40571 23.52738;120.40549 23.52674;120.40530 23.52614;120.40511 23.52553;120.40493 23.52483;120.40478 23.52414;120.40463 23.52344;120.40460 23.52328;120.40454 23.52291;120.40454 23.52289;120.40454 23.52287;120.40449 23.52257;120.40439 23.52180;120.40432 23.52124;120.40414 23.51922;120.40411 23.51893;120.40411 23.51885;120.40410 23.51877;120.40395 23.51720;120.40370 23.51517;120.40360 23.51449;120.40359 23.51442;120.40356 23.51428;120.40356 23.51427;120.40356 23.51425;120.40343 23.51356;120.40336 23.51316;120.40320 23.51245;120.40310 23.51204;120.40309 23.51203;120.40289 23.51127;120.40263 23.51047;120.40239 23.50972;120.40221 23.50924;120.40192 23.50852;120.40164 23.50789;120.40133 23.50723;120.40107 23.50670;120.40066 23.50594;120.40064 23.50591;120.40024 23.50520;120.40016 23.50508;120.40015 23.50505;120.40013 23.50503;120.39969 23.50433;120.39942 23.50393;120.39902 23.50337;120.39902 23.50336;120.39889 23.50317;120.39837 23.50248;120.39780 23.50176;120.39729 23.50115;120.39661 23.50039;120.39659 23.50038;120.39658 23.50036;120.39651 23.50029;120.39639 23.50016;120.39639 23.50015;120.39608 23.49982;120.39545 23.49912;120.39500 23.49866;120.39469 23.49833;120.39463 23.49827;120.39404 23.49766;120.39404 23.49765;120.39402 23.49764;120.39384 23.49745;120.39289 23.49646;120.39236 23.49589;120.39172 23.49521;120.39153 23.49500;120.39152 23.49499;120.39148 23.49495;120.39143 23.49489;120.39142 23.49488;120.39140 23.49486;120.39137 23.49482;120.39132 23.49478;120.39106 23.49449;120.39077 23.49418;120.39005 23.49336;120.38953 23.49279;120.38950 23.49276;120.38940 23.49263;120.38902 23.49214;120.38902 23.49213;120.38877 23.49182;120.38874 23.49179;120.38872 23.49175;120.38871 23.49175;120.38854 23.49154;120.38804 23.49091;120.38755 23.49028;120.38723 23.48985;120.38721 23.48982;120.38715 23.48974;120.38708 23.48965;120.38663 23.48902;120.38618 23.48838;120.38574 23.48775;120.38558 23.48751;120.38557 23.48750;120.38555 23.48746;120.38551 23.48740;120.38548 23.48736;120.38547 23.48733;120.38539 23.48722;120.38533 23.48712;120.38518 23.48688;120.38476 23.48625;120.38437 23.48562;120.38400 23.48499;120.38362 23.48435;120.38349 23.48413;120.38326 23.48372;120.38299 23.48323;120.38221 23.48177;120.38157 23.48046;120.38156 23.48044;120.38155 23.48043;120.38147 23.48027;120.38103 23.47931;120.38079 23.47877;120.38043 23.47796;120.38016 23.47728;120.37974 23.47623;120.37960 23.47586;120.37958 23.47579;120.37949 23.47555;120.37947 23.47549;120.37945 23.47543;120.37939 23.47530;120.37907 23.47438;120.37871 23.47329</t>
  </si>
  <si>
    <t>01F2827N-01F2714N</t>
  </si>
  <si>
    <t>01F2827N</t>
  </si>
  <si>
    <t>新營服務區-嘉義系統</t>
  </si>
  <si>
    <t>0000100128200D</t>
  </si>
  <si>
    <t>120.32485 23.34910;120.32605 23.34985;120.32727 23.35060;120.32846 23.35134;120.32968 23.35209;120.32994 23.35225;120.33002 23.35231;120.33012 23.35236;120.33091 23.35285;120.33154 23.35326;120.33202 23.35357;120.33205 23.35358;120.33302 23.35422;120.33382 23.35476;120.33498 23.35554;120.33511 23.35564;120.33518 23.35569;120.33586 23.35617;120.33669 23.35677;120.33774 23.35754;120.33834 23.35800;120.33860 23.35822;120.33927 23.35878;120.34002 23.35940;120.34062 23.35992;120.34211 23.36133;120.34254 23.36178;120.34259 23.36182;120.34264 23.36187;120.34296 23.36221;120.34321 23.36246;120.34357 23.36282;120.34490 23.36431;120.34571 23.36526;120.34583 23.36541;120.34618 23.36585;120.34690 23.36680;120.34791 23.36820;120.34838 23.36892;120.34840 23.36893;120.34840 23.36895;120.34885 23.36962;120.34949 23.37066;120.35014 23.37180;120.35078 23.37301;120.35082 23.37308;120.35084 23.37311;120.35088 23.37320;120.35094 23.37330;120.35126 23.37393;120.35164 23.37477;120.35203 23.37561;120.35238 23.37645;120.35265 23.37713;120.35295 23.37792;120.35308 23.37829;120.35309 23.37831;120.35310 23.37832;120.35325 23.37876;120.35353 23.37960;120.35379 23.38044;120.35394 23.38094;120.35409 23.38149;120.35411 23.38157;120.35421 23.38194;120.35427 23.38218;120.35429 23.38224;120.35430 23.38230;120.35430 23.38231;120.35440 23.38269;120.35450 23.38313;120.35461 23.38361;120.35471 23.38408;120.35480 23.38455;120.35489 23.38502;120.35497 23.38550;120.35504 23.38597;120.35511 23.38644;120.35518 23.38692;120.35524 23.38739;120.35529 23.38786;120.35535 23.38833;120.35539 23.38881;120.35543 23.38928;120.35547 23.38975;120.35548 23.39003;120.35548 23.39005;120.35548 23.39006;120.35549 23.39022;120.35551 23.39047;120.35551 23.39069;120.35553 23.39116;120.35555 23.39164;120.35555 23.39211;120.35555 23.39258;120.35555 23.39305;120.35555 23.39354;120.35554 23.39404;120.35552 23.39452;120.35551 23.39492;120.35551 23.39494;120.35551 23.39496;120.35551 23.39499;120.35549 23.39546;120.35548 23.39593;120.35545 23.39641;120.35544 23.39688;120.35542 23.39735;120.35538 23.39783;120.35537 23.39829;120.35533 23.39896;120.35533 23.39900;120.35533 23.39903;120.35532 23.39907;120.35531 23.39938;120.35531 23.39947;120.35525 23.40063;120.35522 23.40127;120.35520 23.40156;120.35518 23.40195;120.35515 23.40261;120.35509 23.40354;120.35509 23.40357;120.35509 23.40360;120.35507 23.40397;120.35507 23.40402;120.35507 23.40406;120.35504 23.40461;120.35500 23.40545;120.35493 23.40665;120.35488 23.40783;120.35486 23.40846;120.35481 23.40982;120.35480 23.41042;120.35480 23.41043;120.35480 23.41144;120.35480 23.41150;120.35480 23.41155;120.35480 23.41182;120.35484 23.41269;120.35488 23.41381;120.35503 23.41581;120.35517 23.41703;120.35517 23.41705;120.35518 23.41707;120.35520 23.41729;120.35522 23.41743;120.35527 23.41783;120.35540 23.41858;120.35546 23.41905;120.35550 23.41928;120.35561 23.41996;120.35587 23.42127;120.35612 23.42238;120.35629 23.42307;120.35635 23.42333;120.35665 23.42439;120.35668 23.42449;120.35670 23.42457;120.35674 23.42470;120.35712 23.42605;120.35719 23.42625;120.35746 23.42709;120.35760 23.42750;120.35834 23.42949;120.35881 23.43062;120.35933 23.43182;120.36018 23.43360;120.36072 23.43464;120.36084 23.43488;120.36160 23.43624;120.36201 23.43697;120.36204 23.43702;120.36205 23.43704;120.36206 23.43705;120.36324 23.43895</t>
  </si>
  <si>
    <t>01F2674S-01F2714S</t>
  </si>
  <si>
    <t>01F2714S</t>
  </si>
  <si>
    <t>嘉義-水上</t>
  </si>
  <si>
    <t>0000100027110Q</t>
  </si>
  <si>
    <t>120.37871 23.47329;120.37839 23.47225;120.37811 23.47126;120.37762 23.46939;120.37716 23.46740;120.37711 23.46716;120.37672 23.46540;120.37638 23.46382;120.37637 23.46376;120.37636 23.46371;120.37630 23.46341;120.37621 23.46307;120.37581 23.46142;120.37544 23.46012;120.37523 23.45943;120.37488 23.45840;120.37486 23.45834;120.37451 23.45744;120.37450 23.45740;120.37449 23.45738;120.37448 23.45736;120.37404 23.45628;120.37367 23.45544;120.37312 23.45432;120.37267 23.45345;120.37260 23.45333;120.37258 23.45329;120.37256 23.45326;120.37185 23.45198;120.37153 23.45145;120.37080 23.45026;120.37070 23.45009;120.37029 23.44946;120.36897 23.44749;120.36895 23.44747;120.36757 23.44547;120.36691 23.44455;120.36688 23.44451;120.36684 23.44445;120.36615 23.44347;120.36522 23.44215;120.36475 23.44148;120.36472 23.44142;120.36471 23.44141;120.36470 23.44139;120.36357 23.43973</t>
  </si>
  <si>
    <t>01F2866N-01F2827N</t>
  </si>
  <si>
    <t>01F2866N</t>
  </si>
  <si>
    <t>新營-新營服務區</t>
  </si>
  <si>
    <t>0000100128600D</t>
  </si>
  <si>
    <t>120.30036 23.32395;120.30119 23.32551;120.30183 23.32667;120.30232 23.32752;120.30309 23.32879;120.30318 23.32894;120.30397 23.33016;120.30413 23.33040;120.30418 23.33048;120.30424 23.33056;120.30454 23.33100;120.30531 23.33208;120.30591 23.33288;120.30642 23.33355;120.30715 23.33445;120.30729 23.33462;120.30798 23.33544;120.30877 23.33634;120.30887 23.33645;120.30981 23.33748;120.30985 23.33752;120.30990 23.33757;120.31013 23.33780;120.31049 23.33817;120.31113 23.33881;120.31221 23.33985;120.31284 23.34042;120.31351 23.34102;120.31417 23.34160;120.31441 23.34181;120.31509 23.34237;120.31514 23.34241;120.31518 23.34244;120.31519 23.34245;120.31520 23.34245;120.31588 23.34299;120.31615 23.34320;120.31628 23.34330;120.31693 23.34380;120.31776 23.34441;120.31792 23.34453;120.31798 23.34457;120.31802 23.34460;120.31895 23.34527;120.32050 23.34632;120.32188 23.34723;120.32333 23.34815;120.32335 23.34817;120.32339 23.34819;120.32343 23.34821;120.32350 23.34826;120.32389 23.34851;120.32485 23.34910</t>
  </si>
  <si>
    <t>01F2714S-01F2827S</t>
  </si>
  <si>
    <t>01F2827S</t>
  </si>
  <si>
    <t>水上-嘉義系統</t>
  </si>
  <si>
    <t>0000100028200D</t>
  </si>
  <si>
    <t>120.36470 23.44139;120.36357 23.43973;120.36263 23.43828;120.36229 23.43773;120.36195 23.43716;120.36194 23.43714;120.36193 23.43713;120.36176 23.43683;120.36113 23.43575;120.36066 23.43485;120.36008 23.43375;120.35912 23.43175;120.35869 23.43077;120.35828 23.42975;120.35795 23.42888;120.35757 23.42789;120.35728 23.42704;120.35716 23.42668;120.35709 23.42648;120.35691 23.42590;120.35672 23.42527;120.35658 23.42474;120.35654 23.42461;120.35651 23.42453;120.35648 23.42442;120.35639 23.42410;120.35619 23.42333;120.35614 23.42312;120.35596 23.42239;120.35583 23.42184;120.35564 23.42094;120.35553 23.42034;120.35540 23.41961;120.35531 23.41910;120.35527 23.41885;120.35522 23.41851;120.35515 23.41809;120.35509 23.41767;120.35506 23.41736;120.35502 23.41706;120.35502 23.41704;120.35501 23.41702;120.35495 23.41652;120.35488 23.41586;120.35480 23.41483;120.35476 23.41437;120.35470 23.41327;120.35468 23.41287;120.35465 23.41159;120.35465 23.41154;120.35464 23.41148;120.35464 23.41138;120.35464 23.41072;120.35464 23.41056;120.35466 23.40989;120.35468 23.40916;120.35469 23.40870;120.35470 23.40840;120.35477 23.40691;120.35484 23.40542;120.35491 23.40405;120.35491 23.40401;120.35491 23.40397;120.35492 23.40392;120.35493 23.40358;120.35493 23.40355;120.35494 23.40352;120.35500 23.40243;120.35503 23.40193;120.35504 23.40152;120.35506 23.40125;120.35508 23.40093;120.35514 23.39970;120.35515 23.39945;120.35516 23.39940;120.35517 23.39905;120.35517 23.39901;120.35517 23.39897;120.35518 23.39893;120.35521 23.39829;120.35526 23.39736;120.35529 23.39677;120.35535 23.39528;120.35535 23.39492;120.35535 23.39491;120.35535 23.39488;120.35538 23.39379;120.35539 23.39229;120.35536 23.39080;120.35536 23.39071;120.35532 23.39007;120.35532 23.39005;120.35532 23.39004;120.35529 23.38931;120.35513 23.38781;120.35494 23.38633;120.35469 23.38483;120.35441 23.38343;120.35417 23.38245;120.35413 23.38229;120.35412 23.38223;120.35410 23.38217;120.35405 23.38194;120.35401 23.38181;120.35363 23.38044;120.35315 23.37894;120.35294 23.37837;120.35294 23.37835;120.35293 23.37834;120.35266 23.37759;120.35232 23.37672;120.35209 23.37615;120.35143 23.37466;120.35078 23.37333;120.35077 23.37330;120.35075 23.37328;120.35070 23.37317;120.35066 23.37310;120.35017 23.37215;120.34953 23.37103;120.34885 23.36991;120.34827 23.36902;120.34827 23.36901;120.34826 23.36899;120.34813 23.36880;120.34742 23.36777;120.34658 23.36662;120.34579 23.36561;120.34571 23.36550;120.34476 23.36437;120.34380 23.36330;120.34301 23.36246;120.34277 23.36222;120.34248 23.36192;120.34244 23.36188;120.34239 23.36183;120.34236 23.36180;120.34176 23.36121;120.34119 23.36072;120.34045 23.36001;120.33922 23.35897;120.33881 23.35862;120.33781 23.35785;120.33701 23.35726;120.33630 23.35671;120.33561 23.35618;120.33522 23.35590;120.33520 23.35588;120.33517 23.35586;120.33514 23.35584;120.33510 23.35581;120.33506 23.35579;120.33478 23.35559;120.33321 23.35452;120.33305 23.35443;120.33302 23.35440;120.33202 23.35375;120.33174 23.35357;120.33153 23.35343;120.33091 23.35303;120.33012 23.35255;120.33012 23.35254;120.33002 23.35248;120.32994 23.35243;120.32940 23.35208;120.32874 23.35168;120.32789 23.35116;120.32697 23.35059;120.32586 23.34991</t>
  </si>
  <si>
    <t>01F2930N-01F2866N</t>
  </si>
  <si>
    <t>01F2930N</t>
  </si>
  <si>
    <t>下營系統-新營</t>
  </si>
  <si>
    <t>0000100129300D</t>
  </si>
  <si>
    <t>120.26785 23.27501;120.26807 23.27524;120.26864 23.27587;120.26900 23.27623;120.26900 23.27624;120.26902 23.27625;120.26965 23.27690;120.27055 23.27777;120.27280 23.27995;120.27463 23.28183;120.27467 23.28188;120.27506 23.28233;120.27515 23.28242;120.27522 23.28250;120.27567 23.28303;120.27662 23.28421;120.27763 23.28560;120.27771 23.28571;120.27772 23.28573;120.27773 23.28575;120.27872 23.28728;120.27985 23.28927;120.27993 23.28943;120.28091 23.29137;120.28136 23.29234;120.28139 23.29241;120.28143 23.29249;120.28185 23.29341;120.28214 23.29403;120.28215 23.29405;120.28217 23.29408;120.28241 23.29460;120.28292 23.29566;120.28306 23.29593;120.28308 23.29599;120.28313 23.29608;120.28316 23.29614;120.28320 23.29620;120.28325 23.29630;120.28348 23.29673;120.28400 23.29762;120.28433 23.29819;120.28471 23.29881;120.28507 23.29937;120.28511 23.29942;120.28512 23.29944;120.28513 23.29946;120.28636 23.30121;120.28649 23.30138;120.28654 23.30145;120.28661 23.30153;120.28674 23.30171;120.28789 23.30320;120.28895 23.30461;120.28923 23.30499;120.28925 23.30500;120.28925 23.30502;120.28934 23.30514;120.28935 23.30515;120.29044 23.30664;120.29071 23.30702;120.29082 23.30718;120.29085 23.30723;120.29090 23.30729;120.29095 23.30736;120.29098 23.30741;120.29137 23.30797;120.29160 23.30830;120.29251 23.30968;120.29253 23.30970;120.29253 23.30972;120.29271 23.30998;120.29297 23.31039;120.29362 23.31142;120.29406 23.31213;120.29483 23.31342;120.29536 23.31437;120.29538 23.31438;120.29539 23.31440;120.29597 23.31542;120.29704 23.31744;120.29805 23.31940;120.29853 23.32035;120.29854 23.32037;120.29855 23.32039;120.29881 23.32089;120.29906 23.32141;120.30002 23.32329;120.30009 23.32343;120.30010 23.32345;120.30012 23.32347;120.30036 23.32395</t>
  </si>
  <si>
    <t>01F2827S-01F2866S</t>
  </si>
  <si>
    <t>01F2866S</t>
  </si>
  <si>
    <t>嘉義系統-新營服務區</t>
  </si>
  <si>
    <t>0000100028600D</t>
  </si>
  <si>
    <t>120.32697 23.35059;120.32586 23.34991;120.32476 23.34923;120.32352 23.34844;120.32341 23.34838;120.32340 23.34838;120.32337 23.34835;120.32334 23.34834;120.32323 23.34826;120.32045 23.34647;120.31918 23.34561;120.31805 23.34481;120.31792 23.34472;120.31788 23.34468;120.31783 23.34465;120.31628 23.34350;120.31613 23.34338;120.31586 23.34316;120.31513 23.34259;120.31509 23.34256;120.31509 23.34255;120.31507 23.34254;120.31441 23.34199;120.31358 23.34129;120.31211 23.33995;120.31097 23.33887;120.31000 23.33789;120.30978 23.33767;120.30974 23.33763;120.30974 23.33762;120.30969 23.33758;120.30873 23.33652;120.30871 23.33650;120.30798 23.33567;120.30717 23.33471;120.30634 23.33369;120.30558 23.33269;120.30482 23.33166;120.30408 23.33059;120.30406 23.33057;120.30402 23.33049;120.30396 23.33041;120.30348 23.32970;120.30313 23.32915;120.30282 23.32864;120.30218 23.32758;120.30161 23.32657;120.30106 23.32557</t>
  </si>
  <si>
    <t>01F3019N-01F2930N</t>
  </si>
  <si>
    <t>01F3019N</t>
  </si>
  <si>
    <t>麻豆-下營系統</t>
  </si>
  <si>
    <t>0000100130100D</t>
  </si>
  <si>
    <t>0000100129200D</t>
  </si>
  <si>
    <t>120.23655 23.20092;120.23658 23.20193;120.23659 23.20200;120.23659 23.20210;120.23663 23.20328;120.23675 23.20565;120.23676 23.20571;120.23676 23.20576;120.23676 23.20577;120.23676 23.20582;120.23701 23.20840;120.23716 23.20952;120.23716 23.20955;120.23717 23.20958;120.23717 23.20961;120.23738 23.21120;120.23758 23.21231;120.23760 23.21244;120.23760 23.21245;120.23760 23.21247;120.23768 23.21287;120.23768 23.21289;120.23768 23.21290;120.23769 23.21292;120.23769 23.21297;120.23776 23.21335;120.23779 23.21350;120.23781 23.21358;120.23783 23.21370;120.23792 23.21412;120.23805 23.21480;120.23832 23.21591;120.23858 23.21699;120.23897 23.21836;120.23913 23.21894;120.23916 23.21903;120.23919 23.21914;120.23920 23.21921;120.23937 23.21979;120.23942 23.21994;120.23943 23.21996;120.23943 23.21997;120.23946 23.22009;120.23994 23.22156;120.24033 23.22267;120.24054 23.22327;120.24056 23.22333;120.24094 23.22432;120.24146 23.22565;120.24188 23.22661;120.24189 23.22664;120.24191 23.22667;120.24200 23.22691;120.24202 23.22694;120.24272 23.22847;120.24275 23.22853;120.24342 23.22991;120.24416 23.23133;120.24466 23.23228;120.24467 23.23229;120.24467 23.23230;120.24514 23.23317;120.24526 23.23339;120.24529 23.23345;120.24530 23.23346;120.24532 23.23351;120.24615 23.23503;120.24616 23.23506;120.24684 23.23631;120.24744 23.23742;120.24746 23.23744;120.24746 23.23745;120.24747 23.23747;120.24757 23.23765;120.24834 23.23907;120.24911 23.24050;120.24999 23.24211;120.25033 23.24273;120.25034 23.24274;120.25034 23.24276;120.25035 23.24278;120.25053 23.24310;120.25100 23.24396;120.25182 23.24549;120.25269 23.24710;120.25320 23.24802;120.25332 23.24823;120.25337 23.24833;120.25377 23.24907;120.25383 23.24918;120.25386 23.24924;120.25390 23.24931;120.25392 23.24936;120.25397 23.24943;120.25404 23.24956;120.25485 23.25106;120.25491 23.25117;120.25567 23.25255;120.25621 23.25357;120.25622 23.25359;120.25623 23.25361;120.25645 23.25405;120.25723 23.25555;120.25757 23.25626;120.25796 23.25708;120.25806 23.25728;120.25826 23.25770;120.25828 23.25774;120.25829 23.25779;120.25860 23.25843;120.25900 23.25934;120.25905 23.25945;120.25953 23.26044;120.25991 23.26119;120.26057 23.26259;120.26096 23.26342;120.26128 23.26409;120.26143 23.26440;120.26199 23.26558;120.26237 23.26639;120.26239 23.26644;120.26241 23.26649;120.26269 23.26708;120.26294 23.26758;120.26344 23.26858;120.26427 23.27008;120.26505 23.27134;120.26576 23.27238;120.26613 23.27288;120.26617 23.27294;120.26621 23.27299;120.26639 23.27324;120.26647 23.27333;120.26717 23.27422;120.26785 23.27501;120.26807 23.27524</t>
  </si>
  <si>
    <t>01F2866S-01F2930S</t>
  </si>
  <si>
    <t>01F2930S</t>
  </si>
  <si>
    <t>新營服務區-新營</t>
  </si>
  <si>
    <t>0000100029300D</t>
  </si>
  <si>
    <t>120.30106 23.32557;120.29999 23.32357;120.29990 23.32341;120.29990 23.32339;120.29988 23.32336;120.29984 23.32329;120.29913 23.32188;120.29873 23.32109;120.29840 23.32045;120.29839 23.32043;120.29839 23.32041;120.29838 23.32039;120.29762 23.31889;120.29685 23.31740;120.29606 23.31590;120.29554 23.31497;120.29525 23.31447;120.29524 23.31445;120.29523 23.31443;120.29498 23.31400;120.29456 23.31327;120.29400 23.31230;120.29343 23.31141;120.29253 23.30998;120.29249 23.30991;120.29240 23.30979;120.29240 23.30978;120.29239 23.30976;120.29167 23.30869;120.29088 23.30754;120.29082 23.30745;120.29078 23.30740;120.29074 23.30734;120.29070 23.30729;120.29069 23.30727;120.29066 23.30722;120.29018 23.30654;120.28963 23.30579;120.28931 23.30535;120.28912 23.30511;120.28911 23.30509;120.28909 23.30507;120.28853 23.30431;120.28846 23.30422;120.28741 23.30284;120.28678 23.30200;120.28666 23.30185;120.28658 23.30175;120.28653 23.30167;120.28648 23.30160;120.28638 23.30149;120.28541 23.30012;120.28497 23.29947;120.28495 23.29945;120.28494 23.29943;120.28461 23.29895;120.28416 23.29820;120.28393 23.29781;120.28342 23.29694;120.28306 23.29626;120.28304 23.29621;120.28297 23.29610;120.28294 23.29605;120.28292 23.29601;120.28291 23.29599;120.28287 23.29590;120.28236 23.29486;120.28200 23.29409;120.28199 23.29407;120.28197 23.29404;120.28184 23.29374;120.28136 23.29271;120.28132 23.29263;120.28128 23.29254;120.28067 23.29124;120.27998 23.28984;120.27986 23.28962;120.27936 23.28867;120.27900 23.28805;120.27861 23.28738;120.27779 23.28612;120.27760 23.28583;120.27758 23.28581;120.27757 23.28580;120.27699 23.28496;120.27602 23.28369;120.27515 23.28266;120.27508 23.28258;120.27499 23.28248;120.27477 23.28221;120.27463 23.28206;120.27364 23.28100;120.27280 23.28016;120.27177 23.27916;120.27067 23.27809;120.26982 23.27727;120.26890 23.27635;120.26889 23.27634;120.26888 23.27633;120.26886 23.27631;120.26808 23.27549;120.26801 23.27542</t>
  </si>
  <si>
    <t>01F3083N-01F3019N</t>
  </si>
  <si>
    <t>01F3083N</t>
  </si>
  <si>
    <t>安定-麻豆</t>
  </si>
  <si>
    <t>0000100130800D</t>
  </si>
  <si>
    <t>120.23235 23.14372;120.23201 23.14492;120.23177 23.14591;120.23168 23.14636;120.23166 23.14647;120.23165 23.14647;120.23165 23.14648;120.23163 23.14658;120.23163 23.14659;120.23160 23.14672;120.23154 23.14706;120.23129 23.14833;120.23129 23.14834;120.23118 23.14907;120.23108 23.14977;120.23099 23.15049;120.23093 23.15098;120.23093 23.15111;120.23092 23.15112;120.23092 23.15115;120.23092 23.15117;120.23092 23.15118;120.23086 23.15181;120.23077 23.15313;120.23077 23.15318;120.23076 23.15319;120.23076 23.15321;120.23074 23.15359;120.23072 23.15412;120.23071 23.15443;120.23071 23.15481;120.23071 23.15512;120.23071 23.15563;120.23071 23.15598;120.23071 23.15601;120.23072 23.15650;120.23074 23.15686;120.23074 23.15687;120.23074 23.15691;120.23074 23.15692;120.23074 23.15700;120.23075 23.15731;120.23077 23.15747;120.23077 23.15750;120.23077 23.15751;120.23077 23.15752;120.23080 23.15801;120.23085 23.15879;120.23094 23.15970;120.23102 23.16039;120.23109 23.16096;120.23124 23.16194;120.23134 23.16253;120.23135 23.16256;120.23135 23.16258;120.23135 23.16260;120.23141 23.16293;120.23148 23.16332;120.23161 23.16394;120.23174 23.16450;120.23178 23.16470;120.23183 23.16495;120.23192 23.16529;120.23206 23.16585;120.23221 23.16647;120.23239 23.16719;120.23241 23.16725;120.23254 23.16772;120.23261 23.16801;120.23262 23.16804;120.23262 23.16805;120.23264 23.16809;120.23264 23.16810;120.23265 23.16813;120.23265 23.16814;120.23269 23.16828;120.23283 23.16880;120.23297 23.16933;120.23306 23.16964;120.23310 23.16981;120.23327 23.17044;120.23336 23.17080;120.23337 23.17082;120.23338 23.17084;120.23341 23.17099;120.23362 23.17177;120.23377 23.17236;120.23400 23.17333;120.23409 23.17370;120.23437 23.17491;120.23438 23.17495;120.23439 23.17499;120.23462 23.17597;120.23503 23.17795;120.23510 23.17836;120.23517 23.17882;120.23523 23.17920;120.23557 23.18140;120.23568 23.18229;120.23569 23.18235;120.23570 23.18243;120.23570 23.18244;120.23571 23.18249;120.23572 23.18256;120.23572 23.18257;120.23588 23.18379;120.23598 23.18480;120.23599 23.18491;120.23609 23.18589;120.23614 23.18637;120.23621 23.18709;120.23625 23.18786;120.23626 23.18806;120.23634 23.18961;120.23640 23.19154;120.23644 23.19273;120.23647 23.19477;120.23647 23.19480;120.23647 23.19482;120.23647 23.19506;120.23650 23.19703;120.23650 23.19711;120.23650 23.19718;120.23650 23.19783;120.23651 23.19833;120.23652 23.19892;120.23652 23.19901;120.23652 23.19911;120.23654 23.20053;120.23654 23.20062;120.23655 23.20087;120.23655 23.20090;120.23655 23.20092</t>
  </si>
  <si>
    <t>01F2930S-01F3019S</t>
  </si>
  <si>
    <t>01F3019S</t>
  </si>
  <si>
    <t>新營-下營系統</t>
  </si>
  <si>
    <t>0000100029200D</t>
  </si>
  <si>
    <t>0000100030100D</t>
  </si>
  <si>
    <t>120.26808 23.27549;120.26801 23.27542;120.26730 23.27461;120.26662 23.27377;120.26628 23.27333;120.26621 23.27324;120.26604 23.27301;120.26599 23.27295;120.26595 23.27289;120.26561 23.27243;120.26520 23.27183;120.26481 23.27125;120.26453 23.27082;120.26409 23.27009;120.26385 23.26967;120.26357 23.26915;120.26317 23.26841;120.26288 23.26782;120.26286 23.26778;120.26263 23.26731;120.26222 23.26648;120.26220 23.26644;120.26220 23.26643;120.26218 23.26639;120.26175 23.26547;120.26126 23.26442;120.26125 23.26439;120.26080 23.26344;120.26073 23.26330;120.26033 23.26246;120.25990 23.26155;120.25950 23.26073;120.25906 23.25983;120.25893 23.25953;120.25861 23.25886;120.25843 23.25845;120.25813 23.25780;120.25811 23.25776;120.25809 23.25772;120.25806 23.25765;120.25796 23.25744;120.25741 23.25629;120.25724 23.25594;120.25649 23.25444;120.25609 23.25367;120.25608 23.25365;120.25607 23.25363;120.25571 23.25294;120.25491 23.25144;120.25487 23.25135;120.25410 23.24994;120.25386 23.24953;120.25382 23.24946;120.25380 23.24941;120.25376 23.24934;120.25373 23.24928;120.25367 23.24917;120.25322 23.24833;120.25317 23.24824;120.25291 23.24777;120.25224 23.24652;120.25165 23.24544;120.25092 23.24410;120.25048 23.24329;120.25027 23.24291;120.25026 23.24289;120.25025 23.24287;120.25024 23.24286;120.25021 23.24279;120.24943 23.24135;120.24851 23.23968;120.24738 23.23759;120.24738 23.23757;120.24738 23.23756;120.24736 23.23755;120.24729 23.23741;120.24645 23.23587;120.24612 23.23525;120.24575 23.23457;120.24518 23.23352;120.24515 23.23347;120.24515 23.23346;120.24512 23.23340;120.24490 23.23301;120.24452 23.23232;120.24451 23.23231;120.24451 23.23229;120.24420 23.23174;120.24384 23.23106;120.24350 23.23041;120.24281 23.22901;120.24259 23.22855;120.24239 23.22813;120.24218 23.22768;120.24194 23.22711;120.24174 23.22668;120.24174 23.22666;120.24173 23.22666;120.24172 23.22663;120.24147 23.22606;120.24101 23.22493;120.24061 23.22391;120.24055 23.22374;120.24022 23.22284;120.24010 23.22252;120.23960 23.22106;120.23928 23.22005;120.23927 23.22002;120.23927 23.22000;120.23927 23.21999;120.23926 23.21998;120.23905 23.21929;120.23903 23.21921;120.23900 23.21910;120.23898 23.21901;120.23885 23.21858;120.23882 23.21850;120.23843 23.21703;120.23828 23.21643;120.23815 23.21589;120.23809 23.21564;120.23796 23.21506;120.23777 23.21422;120.23775 23.21412;120.23771 23.21390;120.23769 23.21377;120.23767 23.21371;120.23757 23.21313;120.23753 23.21296;120.23753 23.21291;120.23752 23.21289;120.23752 23.21288;120.23752 23.21286;120.23744 23.21245;120.23743 23.21244;120.23743 23.21242;120.23741 23.21230;120.23734 23.21193;120.23722 23.21118;120.23710 23.21038;120.23701 23.20974;120.23700 23.20961;120.23699 23.20959;120.23699 23.20958;120.23699 23.20956;120.23695 23.20921;120.23682 23.20810;120.23667 23.20664;120.23661 23.20582;120.23661 23.20577;120.23661 23.20576;120.23660 23.20571;120.23660 23.20558;120.23651 23.20422;120.23645 23.20286;120.23642 23.20209;120.23642 23.20200;120.23642 23.20193</t>
  </si>
  <si>
    <t>01F3126N-01F3083N</t>
  </si>
  <si>
    <t>01F3126N</t>
  </si>
  <si>
    <t>臺南系統-安定</t>
  </si>
  <si>
    <t>0000100131220D</t>
  </si>
  <si>
    <t>120.24702 23.10771;120.24686 23.10830;120.24562 23.11228;120.24561 23.11231;120.24561 23.11232;120.24561 23.11234;120.24555 23.11252;120.24523 23.11341;120.24503 23.11400;120.24479 23.11460;120.24446 23.11552;120.24410 23.11648;120.24375 23.11741;120.24368 23.11758;120.24366 23.11764;120.24364 23.11768;120.24364 23.11769;120.24362 23.11773;120.24361 23.11778;120.24360 23.11779;120.24340 23.11830;120.24307 23.11910;120.24262 23.12023;120.24221 23.12121;120.24194 23.12185;120.24192 23.12188;120.24192 23.12189;120.24187 23.12199;120.24187 23.12200;120.24183 23.12210;120.24183 23.12211;120.24170 23.12244;120.24133 23.12322;120.24129 23.12333;120.24106 23.12383;120.24065 23.12471;120.24049 23.12505;120.24026 23.12550;120.24017 23.12572;120.24016 23.12572;120.24014 23.12576;120.24014 23.12577;120.24013 23.12580;120.24010 23.12586;120.24008 23.12589;120.24007 23.12592;120.23977 23.12656;120.23923 23.12769;120.23854 23.12915;120.23854 23.12916;120.23852 23.12920;120.23808 23.13014;120.23788 23.13057;120.23730 23.13179;120.23673 23.13300;120.23656 23.13337;120.23653 23.13343;120.23653 23.13345;120.23652 23.13346;120.23648 23.13353;120.23647 23.13355;120.23647 23.13356;120.23643 23.13363;120.23643 23.13364;120.23642 23.13366;120.23641 23.13368;120.23640 23.13369;120.23640 23.13371;120.23637 23.13376;120.23625 23.13401;120.23620 23.13414;120.23544 23.13577;120.23525 23.13618;120.23524 23.13619;120.23524 23.13620;120.23524 23.13621;120.23493 23.13688;120.23440 23.13808;120.23425 23.13844;120.23388 23.13934;120.23343 23.14048;120.23342 23.14049;120.23342 23.14050;120.23341 23.14050;120.23341 23.14051;120.23306 23.14148;120.23304 23.14153;120.23264 23.14274;120.23235 23.14372</t>
  </si>
  <si>
    <t>01F3019S-01F3083S</t>
  </si>
  <si>
    <t>01F3083S</t>
  </si>
  <si>
    <t>下營系統-麻豆</t>
  </si>
  <si>
    <t>0000100030800D</t>
  </si>
  <si>
    <t>120.23642 23.20193;120.23640 23.20131;120.23639 23.20092;120.23639 23.20090;120.23639 23.20087;120.23639 23.20075;120.23637 23.20007;120.23636 23.19911;120.23636 23.19901;120.23636 23.19900;120.23636 23.19893;120.23636 23.19865;120.23635 23.19833;120.23634 23.19729;120.23634 23.19716;120.23634 23.19711;120.23634 23.19705;120.23633 23.19571;120.23632 23.19482;120.23632 23.19481;120.23632 23.19480;120.23632 23.19479;120.23632 23.19477;120.23631 23.19425;120.23628 23.19271;120.23626 23.19175;120.23624 23.19086;120.23616 23.18925;120.23610 23.18813;120.23601 23.18719;120.23594 23.18632;120.23591 23.18585;120.23585 23.18495;120.23584 23.18487;120.23583 23.18485;120.23583 23.18482;120.23569 23.18352;120.23559 23.18276;120.23555 23.18251;120.23555 23.18250;120.23554 23.18241;120.23553 23.18236;120.23553 23.18235;120.23552 23.18227;120.23551 23.18221;120.23551 23.18220;120.23547 23.18191;120.23546 23.18177;120.23527 23.18040;120.23502 23.17890;120.23501 23.17887;120.23501 23.17885;120.23496 23.17859;120.23496 23.17858;120.23463 23.17680;120.23436 23.17562;120.23416 23.17465;120.23399 23.17391;120.23386 23.17333;120.23373 23.17282;120.23349 23.17183;120.23326 23.17097;120.23324 23.17088;120.23323 23.17086;120.23323 23.17085;120.23322 23.17083;120.23307 23.17026;120.23306 23.17019;120.23283 23.16938;120.23257 23.16842;120.23250 23.16814;120.23249 23.16810;120.23248 23.16805;120.23239 23.16776;120.23226 23.16725;120.23214 23.16679;120.23195 23.16606;120.23174 23.16516;120.23172 23.16510;120.23158 23.16447;120.23140 23.16366;120.23129 23.16307;120.23120 23.16262;120.23120 23.16260;120.23119 23.16258;120.23116 23.16239;120.23104 23.16164;120.23093 23.16087;120.23083 23.16002;120.23074 23.15918;120.23068 23.15857;120.23064 23.15784;120.23061 23.15739;120.23061 23.15738;120.23061 23.15737;120.23061 23.15736;120.23061 23.15734;120.23060 23.15714;120.23059 23.15698;120.23059 23.15691;120.23059 23.15690;120.23059 23.15685;120.23057 23.15628;120.23057 23.15623;120.23056 23.15560;120.23056 23.15470;120.23058 23.15406;120.23061 23.15331;120.23061 23.15321;120.23061 23.15320;120.23061 23.15319;120.23061 23.15318;120.23061 23.15317;120.23065 23.15246;120.23070 23.15192;120.23074 23.15144;120.23077 23.15117;120.23077 23.15114;120.23077 23.15111;120.23077 23.15110;120.23083 23.15049;120.23086 23.15037;120.23091 23.14991;120.23099 23.14932;120.23106 23.14884;120.23114 23.14834;120.23114 23.14833;120.23134 23.14729;120.23142 23.14684;120.23151 23.14651;120.23153 23.14643;120.23153 23.14641;120.23153 23.14640;120.23156 23.14629;120.23156 23.14628;120.23167 23.14580;120.23195 23.14468</t>
  </si>
  <si>
    <t>01F3185N-01F3126N</t>
  </si>
  <si>
    <t>01F3185N</t>
  </si>
  <si>
    <t>永康-臺南系統</t>
  </si>
  <si>
    <t>0000100131840D</t>
  </si>
  <si>
    <t>120.25334 23.05559;120.25336 23.05612;120.25336 23.05677;120.25337 23.05683;120.25337 23.05685;120.25337 23.05686;120.25337 23.05688;120.25337 23.05689;120.25340 23.05766;120.25340 23.05787;120.25340 23.05830;120.25340 23.05879;120.25340 23.05897;120.25340 23.05926;120.25340 23.05951;120.25340 23.05973;120.25342 23.06119;120.25342 23.06121;120.25342 23.06122;120.25342 23.06123;120.25343 23.06152;120.25337 23.06404;120.25332 23.06580;120.25329 23.06635;120.25329 23.06637;120.25329 23.06639;120.25320 23.06800;120.25317 23.06908;120.25317 23.06910;120.25307 23.07056;120.25307 23.07058;120.25307 23.07060;120.25303 23.07109;120.25303 23.07111;120.25303 23.07113;120.25303 23.07118;120.25298 23.07178;120.25298 23.07181;120.25297 23.07183;120.25297 23.07184;120.25288 23.07290;120.25287 23.07310;120.25285 23.07333;120.25278 23.07453;120.25269 23.07549;120.25261 23.07635;120.25254 23.07703;120.25253 23.07712;120.25253 23.07716;120.25253 23.07720;120.25253 23.07725;120.25248 23.07764;120.25246 23.07783;120.25243 23.07809;120.25239 23.07858;120.25236 23.07879;120.25235 23.07890;120.25234 23.07893;120.25234 23.07897;120.25233 23.07906;120.25233 23.07912;120.25231 23.07923;120.25230 23.07931;120.25230 23.07936;120.25230 23.07939;120.25230 23.07940;120.25230 23.07944;120.25229 23.07948;120.25222 23.08017;120.25211 23.08104;120.25211 23.08105;120.25209 23.08116;120.25209 23.08117;120.25208 23.08120;120.25208 23.08123;120.25199 23.08195;120.25188 23.08280;120.25178 23.08365;120.25174 23.08397;120.25166 23.08459;120.25162 23.08488;120.25160 23.08499;120.25156 23.08532;120.25152 23.08564;120.25147 23.08590;120.25138 23.08655;120.25130 23.08703;120.25124 23.08745;120.25109 23.08846;120.25108 23.08851;120.25098 23.08928;120.25096 23.08938;120.25095 23.08942;120.25095 23.08946;120.25094 23.08950;120.25093 23.08955;120.25085 23.09004;120.25072 23.09082;120.25058 23.09160;120.25054 23.09179;120.25040 23.09258;120.25028 23.09314;120.25018 23.09376;120.25011 23.09420;120.24991 23.09531;120.24985 23.09569;120.24980 23.09590;120.24971 23.09631;120.24928 23.09833;120.24910 23.09918;120.24892 23.10011;120.24882 23.10066;120.24880 23.10074;120.24879 23.10080;120.24809 23.10375;120.24802 23.10404;120.24792 23.10444;120.24785 23.10472;120.24704 23.10768;120.24703 23.10770;120.24702 23.10771;120.24686 23.10830</t>
  </si>
  <si>
    <t>01F3083S-01F3126S</t>
  </si>
  <si>
    <t>01F3126S</t>
  </si>
  <si>
    <t>麻豆-安定</t>
  </si>
  <si>
    <t>0000100031220D</t>
  </si>
  <si>
    <t>120.23195 23.14468;120.23215 23.14398;120.23238 23.14314;120.23270 23.14215;120.23290 23.14151;120.23306 23.14106;120.23310 23.14092;120.23328 23.14046;120.23328 23.14045;120.23328 23.14044;120.23330 23.14042;120.23330 23.14041;120.23342 23.14009;120.23383 23.13909;120.23401 23.13865;120.23421 23.13816;120.23488 23.13667;120.23511 23.13617;120.23512 23.13616;120.23512 23.13615;120.23512 23.13614;120.23542 23.13549;120.23579 23.13468;120.23612 23.13396;120.23625 23.13366;120.23627 23.13362;120.23629 23.13358;120.23630 23.13355;120.23631 23.13354;120.23631 23.13352;120.23634 23.13346;120.23635 23.13344;120.23636 23.13343;120.23639 23.13336;120.23640 23.13334;120.23640 23.13332;120.23643 23.13326;120.23769 23.13061;120.23775 23.13044;120.23780 23.13034;120.23782 23.13028;120.23792 23.13008;120.23801 23.12992;120.23809 23.12972;120.23817 23.12954;120.23825 23.12939;120.23833 23.12923;120.23841 23.12907;120.23841 23.12906;120.23842 23.12904;120.23849 23.12891;120.23856 23.12878;120.23863 23.12859;120.23872 23.12843;120.23885 23.12814;120.23898 23.12786;120.23917 23.12746;120.23929 23.12719;120.23947 23.12683;120.23962 23.12654;120.23978 23.12619;120.23991 23.12591;120.23997 23.12581;120.23997 23.12579;120.23998 23.12577;120.24001 23.12571;120.24003 23.12568;120.24004 23.12567;120.24005 23.12564;120.24005 23.12563;120.24010 23.12553;120.24019 23.12532;120.24031 23.12506;120.24033 23.12498;120.24034 23.12498;120.24076 23.12408;120.24088 23.12383;120.24128 23.12292;120.24131 23.12285;120.24147 23.12249;120.24165 23.12210;120.24165 23.12208;120.24166 23.12205;120.24169 23.12199;120.24169 23.12198;120.24174 23.12188;120.24191 23.12147;120.24223 23.12074;120.24239 23.12034;120.24316 23.11845;120.24346 23.11771;120.24348 23.11765;120.24351 23.11761;120.24352 23.11757;120.24355 23.11751;120.24388 23.11661;120.24429 23.11548;120.24448 23.11502;120.24449 23.11497;120.24497 23.11361;120.24499 23.11356;120.24536 23.11245;120.24541 23.11229;120.24542 23.11226;120.24544 23.11223;120.24550 23.11204;120.24580 23.11114;120.24604 23.11041;120.24628 23.10967;120.24645 23.10908;120.24652 23.10883</t>
  </si>
  <si>
    <t>01F3227N-01F3185N</t>
  </si>
  <si>
    <t>01F3227N</t>
  </si>
  <si>
    <t>大灣-永康</t>
  </si>
  <si>
    <t>0000100132200D</t>
  </si>
  <si>
    <t>120.25082 23.01804;120.25082 23.01842;120.25077 23.01905;120.25070 23.01963;120.25059 23.02023;120.25047 23.02082;120.25014 23.02212;120.25011 23.02225;120.25011 23.02226;120.25010 23.02230;120.25008 23.02238;120.25002 23.02262;120.24992 23.02302;120.24985 23.02333;120.24985 23.02335;120.24977 23.02369;120.24970 23.02408;120.24970 23.02410;120.24969 23.02411;120.24969 23.02412;120.24966 23.02433;120.24965 23.02440;120.24954 23.02513;120.24949 23.02573;120.24945 23.02621;120.24943 23.02670;120.24943 23.02674;120.24943 23.02675;120.24943 23.02678;120.24940 23.02817;120.24944 23.02924;120.24950 23.03029;120.24957 23.03115;120.24959 23.03130;120.24960 23.03137;120.24960 23.03138;120.24960 23.03143;120.24972 23.03234;120.24989 23.03335;120.24996 23.03384;120.25030 23.03551;120.25072 23.03758;120.25073 23.03763;120.25074 23.03766;120.25083 23.03811;120.25106 23.03954;120.25140 23.04132;120.25150 23.04177;120.25150 23.04180;120.25150 23.04182;120.25151 23.04186;120.25153 23.04191;120.25153 23.04192;120.25153 23.04193;120.25154 23.04200;120.25156 23.04210;120.25158 23.04222;120.25161 23.04236;120.25172 23.04294;120.25187 23.04365;120.25187 23.04366;120.25188 23.04368;120.25188 23.04370;120.25206 23.04459;120.25233 23.04592;120.25243 23.04655;120.25259 23.04751;120.25259 23.04752;120.25259 23.04753;120.25259 23.04754;120.25272 23.04833;120.25280 23.04884;120.25281 23.04889;120.25281 23.04891;120.25282 23.04898;120.25285 23.04918;120.25294 23.05001;120.25294 23.05003;120.25295 23.05005;120.25298 23.05025;120.25301 23.05052;120.25306 23.05111;120.25307 23.05123;120.25312 23.05181;120.25315 23.05214;120.25316 23.05230;120.25317 23.05232;120.25317 23.05233;120.25317 23.05234;120.25318 23.05258;120.25322 23.05297;120.25323 23.05322;120.25329 23.05409;120.25331 23.05449;120.25333 23.05528;120.25334 23.05554;120.25334 23.05557;120.25334 23.05559</t>
  </si>
  <si>
    <t>01F3126S-01F3185S</t>
  </si>
  <si>
    <t>01F3185S</t>
  </si>
  <si>
    <t>安定-臺南系統</t>
  </si>
  <si>
    <t>0000100031840D</t>
  </si>
  <si>
    <t>120.24645 23.10908;120.24652 23.10883;120.24676 23.10805;120.24686 23.10767;120.24687 23.10766;120.24688 23.10764;120.24691 23.10752;120.24708 23.10697;120.24732 23.10606;120.24732 23.10605;120.24733 23.10604;120.24752 23.10536;120.24763 23.10495;120.24769 23.10473;120.24781 23.10426;120.24787 23.10398;120.24788 23.10398;120.24796 23.10366;120.24796 23.10362;120.24798 23.10356;120.24828 23.10231;120.24860 23.10080;120.24862 23.10073;120.24863 23.10067;120.24864 23.10060;120.24867 23.10043;120.24873 23.10004;120.24878 23.09975;120.24909 23.09833;120.24915 23.09806;120.24948 23.09640;120.24954 23.09609;120.24994 23.09397;120.25019 23.09263;120.25043 23.09153;120.25048 23.09126;120.25059 23.09066;120.25072 23.08986;120.25077 23.08956;120.25078 23.08950;120.25079 23.08947;120.25079 23.08946;120.25079 23.08942;120.25079 23.08939;120.25079 23.08938;120.25082 23.08921;120.25095 23.08838;120.25106 23.08770;120.25112 23.08726;120.25114 23.08707;120.25115 23.08705;120.25134 23.08565;120.25134 23.08558;120.25141 23.08516;120.25152 23.08441;120.25159 23.08383;120.25167 23.08321;120.25175 23.08261;120.25182 23.08201;120.25189 23.08140;120.25192 23.08119;120.25192 23.08115;120.25192 23.08113;120.25193 23.08112;120.25195 23.08094;120.25203 23.08025;120.25211 23.07958;120.25211 23.07946;120.25212 23.07942;120.25212 23.07940;120.25212 23.07938;120.25213 23.07933;120.25214 23.07925;120.25215 23.07914;120.25216 23.07908;120.25217 23.07899;120.25217 23.07895;120.25217 23.07892;120.25224 23.07834;120.25224 23.07830;120.25233 23.07755;120.25234 23.07739;120.25236 23.07716;120.25236 23.07713;120.25237 23.07712;120.25237 23.07708;120.25240 23.07653;120.25246 23.07578;120.25256 23.07473;120.25259 23.07436;120.25262 23.07405;120.25268 23.07333;120.25271 23.07309;120.25272 23.07295;120.25278 23.07188;120.25279 23.07182;120.25279 23.07179;120.25279 23.07178;120.25279 23.07176;120.25280 23.07176;120.25285 23.07113;120.25285 23.07112;120.25285 23.07111;120.25285 23.07110;120.25285 23.07109;120.25285 23.07108;120.25288 23.07059;120.25288 23.07057;120.25288 23.07055;120.25295 23.06932;120.25296 23.06914;120.25304 23.06746;120.25309 23.06638;120.25309 23.06636;120.25309 23.06634;120.25313 23.06535;120.25318 23.06361;120.25323 23.06225;120.25323 23.06142;120.25323 23.06120;120.25323 23.06003;120.25324 23.05972;120.25324 23.05953;120.25324 23.05937;120.25324 23.05879;120.25324 23.05830;120.25324 23.05812;120.25323 23.05689;120.25323 23.05688;120.25323 23.05686;120.25323 23.05685;120.25323 23.05683;120.25323 23.05677</t>
  </si>
  <si>
    <t>01F3252N-01F3227N</t>
  </si>
  <si>
    <t>01F3252N</t>
  </si>
  <si>
    <t>仁德-大灣</t>
  </si>
  <si>
    <t>0000100132500D</t>
  </si>
  <si>
    <t>120.24828 22.99432;120.24826 22.99602;120.24825 22.99686;120.24825 22.99691;120.24825 22.99698;120.24825 22.99754;120.24825 22.99773;120.24826 22.99833;120.24825 22.99851;120.24825 22.99854;120.24825 22.99860;120.24825 22.99862;120.24825 22.99863;120.24825 22.99873;120.24825 22.99874;120.24825 22.99875;120.24823 23.00071;120.24822 23.00210;120.24822 23.00212;120.24822 23.00213;120.24822 23.00214;120.24821 23.00301;120.24820 23.00436;120.24824 23.00549;120.24831 23.00655;120.24834 23.00674;120.24843 23.00752;120.24853 23.00825;120.24873 23.00931;120.24889 23.01003;120.24901 23.01052;120.24910 23.01086;120.24918 23.01108;120.24935 23.01174;120.24971 23.01291;120.24996 23.01375;120.24997 23.01377;120.24998 23.01379;120.25031 23.01491;120.25045 23.01541;120.25045 23.01542;120.25045 23.01543;120.25046 23.01545;120.25047 23.01553;120.25057 23.01594;120.25065 23.01630;120.25074 23.01694;120.25076 23.01703;120.25076 23.01704;120.25076 23.01705;120.25076 23.01715;120.25081 23.01764;120.25082 23.01804</t>
  </si>
  <si>
    <t>01F3185S-01F3227S</t>
  </si>
  <si>
    <t>01F3227S</t>
  </si>
  <si>
    <t>臺南系統-永康</t>
  </si>
  <si>
    <t>0000100032200D</t>
  </si>
  <si>
    <t>120.25323 23.05677;120.25320 23.05575;120.25320 23.05559;120.25320 23.05557;120.25320 23.05556;120.25319 23.05554;120.25317 23.05498;120.25315 23.05432;120.25311 23.05366;120.25307 23.05289;120.25302 23.05235;120.25302 23.05234;120.25302 23.05233;120.25302 23.05231;120.25301 23.05227;120.25295 23.05150;120.25294 23.05134;120.25287 23.05070;120.25278 23.05005;120.25278 23.05003;120.25278 23.05001;120.25269 23.04930;120.25266 23.04913;120.25266 23.04906;120.25265 23.04899;120.25261 23.04867;120.25256 23.04833;120.25243 23.04754;120.25243 23.04753;120.25243 23.04752;120.25243 23.04751;120.25226 23.04664;120.25211 23.04594;120.25190 23.04467;120.25170 23.04369;120.25170 23.04367;120.25169 23.04365;120.25159 23.04313;120.25146 23.04247;120.25146 23.04245;120.25137 23.04209;120.25137 23.04205;120.25136 23.04200;120.25134 23.04193;120.25134 23.04191;120.25134 23.04190;120.25133 23.04185;120.25131 23.04177;120.25131 23.04176;120.25121 23.04121;120.25086 23.03943;120.25071 23.03876;120.25063 23.03839;120.25052 23.03778;120.25051 23.03774;120.25050 23.03770;120.25025 23.03633;120.24986 23.03430;120.24973 23.03359;120.24969 23.03333;120.24953 23.03241;120.24945 23.03169;120.24943 23.03151;120.24942 23.03145;120.24942 23.03144;120.24941 23.03137;120.24934 23.03055;120.24926 23.02947;120.24923 23.02834;120.24922 23.02752;120.24924 23.02665;120.24924 23.02662;120.24924 23.02658;120.24924 23.02657;120.24929 23.02580;120.24936 23.02514;120.24944 23.02463;120.24944 23.02457;120.24952 23.02406;120.24953 23.02405;120.24953 23.02404;120.24955 23.02391;120.24966 23.02334;120.24966 23.02333;120.24973 23.02301;120.24991 23.02228;120.24993 23.02220;120.24994 23.02217;120.24994 23.02216;120.24997 23.02205;120.25006 23.02169;120.25032 23.02059;120.25048 23.01981;120.25056 23.01926;120.25061 23.01859</t>
  </si>
  <si>
    <t>01F3286N-01F3252N</t>
  </si>
  <si>
    <t>01F3286N</t>
  </si>
  <si>
    <t>仁德系統-仁德</t>
  </si>
  <si>
    <t>0000100132850D</t>
  </si>
  <si>
    <t>120.25017 22.96480;120.25017 22.96577;120.25016 22.96636;120.25016 22.96650;120.25016 22.96667;120.25015 22.96673;120.25015 22.96675;120.25015 22.96677;120.25011 22.96748;120.25004 22.96846;120.24996 22.96909;120.24995 22.96923;120.24995 22.96926;120.24988 22.96979;120.24972 22.97083;120.24954 22.97193;120.24952 22.97207;120.24952 22.97208;120.24950 22.97215;120.24950 22.97221;120.24949 22.97225;120.24947 22.97235;120.24944 22.97256;120.24935 22.97317;120.24932 22.97333;120.24927 22.97370;120.24912 22.97456;120.24897 22.97556;120.24889 22.97611;120.24886 22.97630;120.24879 22.97683;120.24862 22.97821;120.24854 22.97927;120.24850 22.97975;120.24848 22.98003;120.24844 22.98092;120.24842 22.98204;120.24840 22.98359;120.24838 22.98533;120.24837 22.98633;120.24837 22.98661;120.24837 22.98687;120.24837 22.98693;120.24837 22.98700;120.24835 22.98794;120.24834 22.98872;120.24834 22.98873;120.24834 22.98876;120.24831 22.99072;120.24830 22.99246;120.24828 22.99432</t>
  </si>
  <si>
    <t>01F3227S-01F3252S</t>
  </si>
  <si>
    <t>01F3252S</t>
  </si>
  <si>
    <t>永康-大灣</t>
  </si>
  <si>
    <t>0000100032500D</t>
  </si>
  <si>
    <t>120.25061 23.01859;120.25063 23.01796;120.25061 23.01750;120.25060 23.01740;120.25059 23.01730;120.25059 23.01729;120.25057 23.01719;120.25053 23.01684;120.25046 23.01632;120.25035 23.01581;120.25034 23.01576;120.25031 23.01564;120.25027 23.01549;120.25027 23.01547;120.25027 23.01546;120.25026 23.01545;120.25011 23.01488;120.24992 23.01429;120.24979 23.01384;120.24979 23.01382;120.24978 23.01379;120.24937 23.01243;120.24911 23.01157;120.24891 23.01086;120.24874 23.01022;120.24857 23.00952;120.24850 23.00915;120.24837 23.00839;120.24828 23.00794;120.24820 23.00729;120.24817 23.00698;120.24810 23.00631;120.24804 23.00538;120.24802 23.00485;120.24801 23.00446;120.24801 23.00434;120.24802 23.00268;120.24802 23.00219;120.24802 23.00217;120.24802 23.00215;120.24805 23.00044;120.24807 22.99875;120.24807 22.99874;120.24807 22.99873;120.24807 22.99862;120.24807 22.99860;120.24807 22.99854;120.24807 22.99851;120.24807 22.99833;120.24808 22.99797;120.24809 22.99698;120.24809 22.99690;120.24809 22.99686;120.24810 22.99641</t>
  </si>
  <si>
    <t>01F3366N-01F3286N</t>
  </si>
  <si>
    <t>01F3366N</t>
  </si>
  <si>
    <t>路竹-仁德系統</t>
  </si>
  <si>
    <t>0000100133650D</t>
  </si>
  <si>
    <t>120.27000 22.89709;120.26987 22.89735;120.26984 22.89742;120.26954 22.89801;120.26937 22.89831;120.26936 22.89833;120.26929 22.89845;120.26920 22.89863;120.26891 22.89925;120.26861 22.89991;120.26853 22.90007;120.26773 22.90178;120.26765 22.90195;120.26759 22.90207;120.26755 22.90218;120.26740 22.90250;120.26731 22.90269;120.26685 22.90372;120.26684 22.90374;120.26678 22.90388;120.26605 22.90547;120.26552 22.90666;120.26527 22.90723;120.26524 22.90730;120.26485 22.90825;120.26472 22.90854;120.26453 22.90895;120.26432 22.90943;120.26424 22.90961;120.26424 22.90962;120.26419 22.90972;120.26419 22.90973;120.26414 22.90983;120.26402 22.91009;120.26393 22.91030;120.26383 22.91051;120.26366 22.91087;120.26344 22.91138;120.26326 22.91174;120.26311 22.91205;120.26272 22.91293;120.26255 22.91331;120.26224 22.91401;120.26208 22.91436;120.26163 22.91538;120.26133 22.91606;120.26107 22.91663;120.26080 22.91722;120.26056 22.91777;120.26033 22.91828;120.26009 22.91882;120.26003 22.91897;120.25977 22.91954;120.25966 22.91977;120.25925 22.92068;120.25887 22.92154;120.25845 22.92247;120.25819 22.92306;120.25806 22.92333;120.25806 22.92335;120.25740 22.92472;120.25693 22.92575;120.25642 22.92690;120.25633 22.92707;120.25631 22.92712;120.25628 22.92720;120.25619 22.92741;120.25613 22.92752;120.25613 22.92754;120.25612 22.92756;120.25575 22.92838;120.25503 22.92996;120.25462 22.93086;120.25461 22.93088;120.25460 22.93090;120.25377 22.93275;120.25319 22.93404;120.25314 22.93415;120.25309 22.93426;120.25309 22.93427;120.25277 22.93499;120.25256 22.93543;120.25204 22.93658;120.25188 22.93697;120.25126 22.93833;120.25118 22.93852;120.25115 22.93858;120.25114 22.93863;120.25071 22.93965;120.25043 22.94036;120.25020 22.94104;120.24992 22.94193;120.24985 22.94219;120.24984 22.94223;120.24983 22.94227;120.24982 22.94231;120.24982 22.94232;120.24981 22.94235;120.24980 22.94239;120.24979 22.94239;120.24977 22.94250;120.24976 22.94257;120.24975 22.94259;120.24975 22.94260;120.24973 22.94267;120.24971 22.94273;120.24970 22.94275;120.24969 22.94280;120.24969 22.94282;120.24969 22.94284;120.24968 22.94284;120.24968 22.94285;120.24966 22.94290;120.24966 22.94294;120.24965 22.94298;120.24965 22.94299;120.24962 22.94308;120.24944 22.94393;120.24939 22.94415;120.24924 22.94494;120.24912 22.94574;120.24902 22.94675;120.24898 22.94729;120.24898 22.94731;120.24898 22.94734;120.24897 22.94738;120.24897 22.94740;120.24895 22.94773;120.24892 22.94833;120.24892 22.94839;120.24892 22.94907;120.24892 22.94937;120.24897 22.95038;120.24897 22.95043;120.24897 22.95044;120.24898 22.95047;120.24898 22.95050;120.24905 22.95147;120.24905 22.95152;120.24905 22.95157;120.24907 22.95175;120.24918 22.95290;120.24919 22.95306;120.24931 22.95460;120.24932 22.95463;120.24933 22.95471;120.24934 22.95479;120.24943 22.95585;120.24963 22.95804;120.24970 22.95886;120.24979 22.95994;120.24986 22.96074;120.24995 22.96174;120.24995 22.96176;120.24995 22.96177;120.24996 22.96185;120.25001 22.96235;120.25005 22.96278;120.25013 22.96386;120.25017 22.96480</t>
  </si>
  <si>
    <t>01F3252S-01F3286S</t>
  </si>
  <si>
    <t>01F3286S</t>
  </si>
  <si>
    <t>大灣-仁德</t>
  </si>
  <si>
    <t>0000100032850D</t>
  </si>
  <si>
    <t>120.24810 22.99641;120.24812 22.99490;120.24814 22.99306;120.24815 22.99245;120.24815 22.99138;120.24816 22.99070;120.24818 22.98914;120.24818 22.98913;120.24818 22.98899;120.24821 22.98696;120.24821 22.98695;120.24821 22.98690;120.24821 22.98686;120.24821 22.98685;120.24821 22.98669;120.24822 22.98481;120.24825 22.98295;120.24825 22.98258;120.24827 22.98147;120.24831 22.98038;120.24833 22.97998;120.24839 22.97903;120.24849 22.97791;120.24860 22.97691;120.24864 22.97668;120.24889 22.97500;120.24913 22.97352;120.24916 22.97333;120.24930 22.97249;120.24931 22.97240;120.24931 22.97239;120.24932 22.97230;120.24933 22.97226;120.24934 22.97224;120.24934 22.97220;120.24935 22.97213;120.24935 22.97212;120.24951 22.97105;120.24953 22.97098;120.24969 22.96993;120.24978 22.96935;120.24979 22.96921;120.24988 22.96837;120.24996 22.96740;120.24998 22.96686;120.24998 22.96675</t>
  </si>
  <si>
    <t>01F3398N-01F3366N</t>
  </si>
  <si>
    <t>01F3398N</t>
  </si>
  <si>
    <t>高科-路竹</t>
  </si>
  <si>
    <t>0000100133940E</t>
  </si>
  <si>
    <t>120.28362 22.87098;120.28306 22.87223;120.28306 22.87224;120.28305 22.87225;120.28301 22.87233;120.28271 22.87296;120.28252 22.87333;120.28232 22.87375;120.28150 22.87531;120.28118 22.87591;120.28118 22.87592;120.28117 22.87593;120.28117 22.87594;120.28059 22.87707;120.28021 22.87783;120.28005 22.87817;120.27972 22.87886;120.27942 22.87943;120.27941 22.87943;120.27937 22.87950;120.27935 22.87955;120.27934 22.87957;120.27932 22.87960;120.27926 22.87972;120.27857 22.88101;120.27808 22.88191;120.27807 22.88192;120.27806 22.88193;120.27805 22.88194;120.27805 22.88195;120.27705 22.88375;120.27631 22.88513;120.27589 22.88590;120.27542 22.88676;120.27529 22.88702;120.27528 22.88702;120.27528 22.88703;120.27528 22.88704;120.27527 22.88705;120.27416 22.88913;120.27354 22.89032;120.27294 22.89141;120.27245 22.89235;120.27177 22.89360;120.27158 22.89398;120.27111 22.89487;120.27090 22.89529;120.27076 22.89557;120.27031 22.89647;120.27030 22.89649;120.27029 22.89651;120.27003 22.89703;120.27000 22.89709;120.26987 22.89735;120.26984 22.89742</t>
  </si>
  <si>
    <t>01F3286S-01F3366S</t>
  </si>
  <si>
    <t>01F3366S</t>
  </si>
  <si>
    <t>仁德-仁德系統</t>
  </si>
  <si>
    <t>0000100033650D</t>
  </si>
  <si>
    <t>120.24998 22.96675;120.25002 22.96555;120.24999 22.96456;120.24997 22.96389;120.24989 22.96275;120.24985 22.96235;120.24982 22.96209;120.24980 22.96185;120.24980 22.96181;120.24980 22.96179;120.24979 22.96177;120.24975 22.96126;120.24955 22.95901;120.24952 22.95863;120.24927 22.95589;120.24918 22.95491;120.24918 22.95490;120.24918 22.95483;120.24918 22.95481;120.24918 22.95480;120.24917 22.95475;120.24917 22.95473;120.24906 22.95346;120.24902 22.95308;120.24891 22.95168;120.24891 22.95166;120.24890 22.95162;120.24890 22.95161;120.24890 22.95160;120.24890 22.95157;120.24889 22.95155;120.24883 22.95066;120.24882 22.95057;120.24881 22.95047;120.24881 22.95045;120.24881 22.95044;120.24881 22.95042;120.24881 22.95041;120.24881 22.95039;120.24879 22.94998;120.24877 22.94905;120.24877 22.94865;120.24877 22.94833;120.24878 22.94803;120.24882 22.94742;120.24882 22.94741;120.24883 22.94737;120.24883 22.94734;120.24883 22.94733;120.24883 22.94717;120.24891 22.94625;120.24899 22.94560;120.24918 22.94439;120.24923 22.94416;120.24944 22.94321;120.24949 22.94299;120.24950 22.94295;120.24951 22.94290;120.24952 22.94289;120.24952 22.94288;120.24953 22.94285;120.24954 22.94280;120.24954 22.94278;120.24955 22.94275;120.24955 22.94274;120.24956 22.94272;120.24959 22.94262;120.24960 22.94257;120.24960 22.94255;120.24963 22.94242;120.24965 22.94238;120.24965 22.94236;120.24966 22.94234;120.24966 22.94230;120.24967 22.94227;120.24969 22.94222;120.24973 22.94205;120.24995 22.94130;120.25025 22.94044;120.25058 22.93955;120.25100 22.93857;120.25100 22.93856;120.25102 22.93851;120.25105 22.93846;120.25113 22.93826;120.25134 22.93780;120.25156 22.93729;120.25231 22.93565;120.25232 22.93563;120.25298 22.93417;120.25303 22.93406;120.25308 22.93395;120.25314 22.93383;120.25379 22.93235;120.25439 22.93100;120.25442 22.93095;120.25442 22.93094;120.25443 22.93093;120.25443 22.93090;120.25488 22.92993;120.25539 22.92882;120.25582 22.92785;120.25599 22.92747;120.25600 22.92745;120.25600 22.92743;120.25605 22.92733;120.25607 22.92730;120.25623 22.92694;120.25629 22.92678;120.25642 22.92649;120.25710 22.92502;120.25781 22.92345;120.25786 22.92333;120.25806 22.92282;120.25816 22.92258;120.25842 22.92200;120.25870 22.92139;120.25893 22.92086;120.25918 22.92032;120.25942 22.91977;120.25952 22.91955;120.25975 22.91906;120.25977 22.91900;120.25998 22.91854;120.26015 22.91817;120.26034 22.91774;120.26060 22.91715;120.26096 22.91636;120.26124 22.91575;120.26153 22.91512;120.26188 22.91436;120.26210 22.91387;120.26245 22.91308;120.26268 22.91257;120.26292 22.91205;120.26312 22.91159;120.26332 22.91114;120.26347 22.91081;120.26353 22.91070;120.26355 22.91065;120.26370 22.91031;120.26392 22.90982;120.26393 22.90980;120.26394 22.90980;120.26398 22.90970;120.26398 22.90969;120.26402 22.90960;120.26402 22.90959;120.26410 22.90942;120.26433 22.90898;120.26447 22.90868;120.26464 22.90830;120.26472 22.90809;120.26491 22.90765;120.26539 22.90658;120.26627 22.90465;120.26633 22.90452;120.26664 22.90382;120.26672 22.90365;120.26704 22.90293;120.26714 22.90270;120.26729 22.90239;120.26736 22.90224;120.26742 22.90211;120.26769 22.90152;120.26794 22.90098;120.26817 22.90049;120.26836 22.90010;120.26854 22.89972;120.26869 22.89939;120.26900 22.89877;120.26902 22.89873;120.26921 22.89833;120.26923 22.89831</t>
  </si>
  <si>
    <t>01F3460N-01F3398N</t>
  </si>
  <si>
    <t>01F3460N</t>
  </si>
  <si>
    <t>岡山-高科</t>
  </si>
  <si>
    <t>0000100134600E</t>
  </si>
  <si>
    <t>120.31145 22.82158;120.31125 22.82200;120.31115 22.82221;120.31083 22.82288;120.31070 22.82311;120.31067 22.82317;120.31064 22.82323;120.31058 22.82333;120.31044 22.82359;120.31029 22.82386;120.30970 22.82486;120.30949 22.82523;120.30941 22.82536;120.30937 22.82542;120.30933 22.82548;120.30932 22.82551;120.30928 22.82557;120.30921 22.82567;120.30912 22.82581;120.30908 22.82587;120.30903 22.82595;120.30885 22.82622;120.30880 22.82629;120.30875 22.82637;120.30870 22.82645;120.30859 22.82660;120.30857 22.82664;120.30854 22.82668;120.30846 22.82681;120.30836 22.82696;120.30832 22.82702;120.30823 22.82715;120.30821 22.82718;120.30819 22.82722;120.30814 22.82728;120.30805 22.82741;120.30799 22.82751;120.30795 22.82757;120.30789 22.82766;120.30785 22.82772;120.30782 22.82776;120.30775 22.82787;120.30764 22.82803;120.30756 22.82814;120.30746 22.82830;120.30740 22.82838;120.30734 22.82847;120.30726 22.82858;120.30704 22.82891;120.30697 22.82902;120.30692 22.82908;120.30688 22.82914;120.30672 22.82938;120.30664 22.82950;120.30657 22.82960;120.30644 22.82979;120.30643 22.82981;120.30614 22.83024;120.30604 22.83038;120.30598 22.83046;120.30593 22.83053;120.30591 22.83056;120.30589 22.83060;120.30581 22.83071;120.30546 22.83123;120.30538 22.83134;120.30531 22.83145;120.30527 22.83150;120.30524 22.83156;120.30509 22.83177;120.30502 22.83188;120.30494 22.83199;120.30476 22.83226;120.30469 22.83235;120.30468 22.83237;120.30464 22.83243;120.30460 22.83248;120.30453 22.83259;120.30429 22.83294;120.30422 22.83304;120.30418 22.83310;120.30415 22.83315;120.30402 22.83334;120.30379 22.83368;120.30372 22.83378;120.30367 22.83385;120.30365 22.83388;120.30341 22.83423;120.30327 22.83444;120.30320 22.83454;120.30309 22.83470;120.30292 22.83496;120.30291 22.83496;120.30290 22.83498;120.30289 22.83499;120.30285 22.83506;120.30278 22.83515;120.30260 22.83542;120.30254 22.83552;120.30247 22.83560;120.30230 22.83586;120.30219 22.83603;120.30211 22.83613;120.30204 22.83623;120.30184 22.83651;120.30178 22.83661;120.30171 22.83670;120.30163 22.83682;120.30160 22.83686;120.30157 22.83691;120.30156 22.83692;120.30148 22.83704;120.30141 22.83712;120.30141 22.83713;120.30135 22.83721;120.30134 22.83723;120.30128 22.83731;120.30125 22.83735;120.30121 22.83742;120.30119 22.83746;120.30116 22.83750;120.30113 22.83753;120.30112 22.83754;120.30112 22.83755;120.30100 22.83772;120.30095 22.83780;120.30087 22.83790;120.30084 22.83794;120.30074 22.83808;120.29940 22.84004;120.29862 22.84117;120.29768 22.84257;120.29721 22.84324;120.29707 22.84344;120.29694 22.84364;120.29624 22.84466;120.29599 22.84502;120.29562 22.84557;120.29551 22.84573;120.29549 22.84577;120.29543 22.84586;120.29537 22.84593;120.29512 22.84631;120.29465 22.84698;120.29412 22.84778;120.29382 22.84820;120.29374 22.84833;120.29373 22.84833;120.29364 22.84848;120.29363 22.84849;120.29362 22.84850;120.29309 22.84931;120.29242 22.85036;120.29205 22.85101;120.29160 22.85184;120.29136 22.85228;120.29109 22.85279;120.29101 22.85296;120.29076 22.85347;120.29060 22.85380;120.29001 22.85517;120.28948 22.85651;120.28889 22.85798;120.28815 22.85984;120.28761 22.86120;120.28732 22.86189;120.28680 22.86317;120.28630 22.86444;120.28626 22.86454;120.28616 22.86480;120.28615 22.86482;120.28614 22.86485;120.28604 22.86509;120.28555 22.86634;120.28526 22.86707;120.28491 22.86792;120.28484 22.86808;120.28482 22.86814;120.28479 22.86821;120.28448 22.86897;120.28420 22.86963;120.28362 22.87098</t>
  </si>
  <si>
    <t>01F3366S-01F3398S</t>
  </si>
  <si>
    <t>01F3398S</t>
  </si>
  <si>
    <t>仁德系統-路竹</t>
  </si>
  <si>
    <t>0000100033910E</t>
  </si>
  <si>
    <t>120.26945 22.89785;120.26975 22.89725;120.26976 22.89724;120.26993 22.89688;120.26994 22.89688;120.27007 22.89661;120.27007 22.89660;120.27007 22.89658;120.27016 22.89642;120.27060 22.89555;120.27061 22.89553;120.27068 22.89541;120.27099 22.89477;120.27129 22.89419;120.27138 22.89402;120.27197 22.89289;120.27239 22.89210;120.27294 22.89108;120.27354 22.88998;120.27393 22.88925;120.27438 22.88840;120.27480 22.88762;120.27513 22.88697;120.27514 22.88696;120.27514 22.88695;120.27515 22.88694;120.27515 22.88693;120.27521 22.88682;120.27561 22.88609;120.27564 22.88604;120.27616 22.88506;120.27721 22.88309;120.27789 22.88189;120.27789 22.88188;120.27790 22.88186;120.27842 22.88094;120.27906 22.87974;120.27906 22.87973;120.27912 22.87962;120.27914 22.87959;120.27914 22.87957;120.27917 22.87952;120.27921 22.87944;120.27956 22.87878;120.28010 22.87771;120.28046 22.87699;120.28104 22.87588;120.28104 22.87587;120.28105 22.87585;120.28218 22.87368;120.28233 22.87333;120.28247 22.87305;120.28275 22.87247;120.28297 22.87200;120.28306 22.87181;120.28312 22.87168</t>
  </si>
  <si>
    <t>01F3525N-01F3460N</t>
  </si>
  <si>
    <t>01F3525N</t>
  </si>
  <si>
    <t>楠梓(旗楠路)-岡山</t>
  </si>
  <si>
    <t>0000100135200E</t>
  </si>
  <si>
    <t>0000100134500E</t>
  </si>
  <si>
    <t>120.32932 22.76504;120.32887 22.76605;120.32851 22.76686;120.32827 22.76740;120.32814 22.76772;120.32788 22.76834;120.32771 22.76880;120.32770 22.76882;120.32769 22.76883;120.32767 22.76889;120.32748 22.76936;120.32726 22.76993;120.32720 22.77009;120.32703 22.77055;120.32684 22.77108;120.32662 22.77166;120.32659 22.77173;120.32658 22.77177;120.32657 22.77181;120.32655 22.77185;120.32655 22.77186;120.32654 22.77189;120.32652 22.77193;120.32645 22.77213;120.32626 22.77264;120.32599 22.77333;120.32583 22.77379;120.32553 22.77460;120.32549 22.77473;120.32491 22.77623;120.32489 22.77629;120.32485 22.77640;120.32484 22.77641;120.32484 22.77643;120.32458 22.77716;120.32417 22.77823;120.32404 22.77860;120.32375 22.77942;120.32348 22.78020;120.32343 22.78034;120.32338 22.78049;120.32335 22.78057;120.32307 22.78126;120.32253 22.78267;120.32220 22.78356;120.32181 22.78462;120.32146 22.78563;120.32145 22.78566;120.32144 22.78568;120.32129 22.78612;120.32096 22.78714;120.32082 22.78759;120.32076 22.78775;120.32074 22.78781;120.32072 22.78786;120.32072 22.78788;120.32071 22.78791;120.32070 22.78794;120.32068 22.78801;120.32061 22.78820;120.32035 22.78904;120.32015 22.78969;120.32009 22.78991;120.32008 22.78994;120.32008 22.78995;120.32007 22.78999;120.31998 22.79029;120.31960 22.79186;120.31933 22.79292;120.31932 22.79292;120.31914 22.79363;120.31890 22.79450;120.31879 22.79495;120.31878 22.79498;120.31877 22.79501;120.31875 22.79511;120.31864 22.79552;120.31858 22.79575;120.31856 22.79584;120.31852 22.79599;120.31801 22.79799;120.31793 22.79830;120.31792 22.79833;120.31756 22.79973;120.31723 22.80103;120.31702 22.80184;120.31690 22.80225;120.31658 22.80357;120.31631 22.80462;120.31558 22.80746;120.31557 22.80752;120.31557 22.80753;120.31554 22.80761;120.31552 22.80769;120.31552 22.80770;120.31474 22.81103;120.31451 22.81186;120.31435 22.81240;120.31408 22.81335;120.31392 22.81392;120.31374 22.81460;120.31367 22.81489;120.31367 22.81491;120.31366 22.81493;120.31365 22.81495;120.31364 22.81498;120.31364 22.81499;120.31357 22.81529;120.31342 22.81588;120.31321 22.81666;120.31300 22.81743;120.31283 22.81799;120.31261 22.81866;120.31227 22.81959;120.31218 22.81983;120.31217 22.81985;120.31216 22.81987;120.31178 22.82084;120.31145 22.82158;120.31125 22.82200</t>
  </si>
  <si>
    <t>01F3398S-01F3460S</t>
  </si>
  <si>
    <t>01F3460S</t>
  </si>
  <si>
    <t>路竹-高科</t>
  </si>
  <si>
    <t>0000100034600E</t>
  </si>
  <si>
    <t>120.28275 22.87247;120.28297 22.87200;120.28306 22.87181;120.28312 22.87168;120.28362 22.87053;120.28392 22.86983;120.28420 22.86916;120.28445 22.86857;120.28455 22.86829;120.28458 22.86823;120.28461 22.86816;120.28467 22.86800;120.28499 22.86720;120.28519 22.86673;120.28540 22.86618;120.28577 22.86525;120.28596 22.86478;120.28597 22.86476;120.28598 22.86474;120.28607 22.86451;120.28609 22.86445;120.28630 22.86392;120.28669 22.86298;120.28712 22.86191;120.28732 22.86140;120.28814 22.85937;120.28874 22.85787;120.28900 22.85721;120.28919 22.85673;120.28946 22.85607;120.28967 22.85554;120.28991 22.85496;120.29019 22.85429;120.29028 22.85410;120.29045 22.85371;120.29073 22.85311;120.29092 22.85272;120.29112 22.85231;120.29147 22.85172;120.29208 22.85062;120.29226 22.85033;120.29229 22.85028;120.29232 22.85024;120.29342 22.84850;120.29343 22.84848;120.29343 22.84847;120.29352 22.84834;120.29353 22.84833;120.29395 22.84771;120.29437 22.84710;120.29522 22.84588;120.29523 22.84587;120.29528 22.84579;120.29533 22.84570;120.29536 22.84566;120.29552 22.84542;120.29568 22.84520;120.29604 22.84468;120.29639 22.84417;120.29694 22.84337;120.29702 22.84325;120.29745 22.84262;120.29782 22.84208;120.29851 22.84107;120.29895 22.84039;120.29903 22.84027;120.29958 22.83946;120.30059 22.83801;120.30065 22.83793;120.30077 22.83776;120.30086 22.83762;120.30087 22.83762;120.30088 22.83759;120.30096 22.83746;120.30096 22.83744;120.30097 22.83743;120.30099 22.83741;120.30103 22.83735;120.30111 22.83723;120.30111 22.83722;120.30115 22.83717;120.30116 22.83714;120.30119 22.83711;120.30127 22.83698;120.30132 22.83690;120.30134 22.83688;120.30138 22.83682;120.30159 22.83651;120.30170 22.83634;120.30176 22.83626;120.30181 22.83617;120.30196 22.83594;120.30202 22.83586;120.30209 22.83575;120.30224 22.83554;120.30232 22.83542;120.30236 22.83536;120.30240 22.83531;120.30254 22.83509;120.30261 22.83498;120.30269 22.83487;120.30270 22.83485;120.30271 22.83484;120.30278 22.83474;120.30284 22.83465;120.30293 22.83452;120.30299 22.83442;120.30311 22.83426;120.30340 22.83384;120.30344 22.83378;120.30347 22.83374;120.30350 22.83368;120.30354 22.83362;120.30358 22.83357;120.30372 22.83337;120.30380 22.83324;120.30385 22.83317;120.30392 22.83307;120.30396 22.83301;120.30401 22.83294;120.30407 22.83285;120.30412 22.83278;120.30421 22.83264;120.30428 22.83255;120.30433 22.83247;120.30442 22.83233;120.30447 22.83225;120.30449 22.83223;120.30459 22.83209;120.30476 22.83184;120.30482 22.83175;120.30492 22.83161;120.30508 22.83136;120.30511 22.83132;120.30513 22.83130;120.30518 22.83123;120.30528 22.83108;120.30533 22.83101;120.30537 22.83094;120.30547 22.83080;120.30556 22.83067;120.30563 22.83057;120.30569 22.83047;120.30571 22.83044;120.30572 22.83044;120.30574 22.83041;120.30575 22.83039;120.30579 22.83033;120.30583 22.83027;120.30587 22.83021;120.30595 22.83010;120.30599 22.83003;120.30604 22.82997;120.30605 22.82995;120.30609 22.82989;120.30616 22.82979;120.30624 22.82967;120.30630 22.82957;120.30639 22.82946;120.30643 22.82940;120.30650 22.82930;120.30657 22.82919;120.30664 22.82909;120.30668 22.82903;120.30672 22.82897;120.30679 22.82887;120.30687 22.82875;120.30693 22.82867;120.30699 22.82858;120.30707 22.82847;120.30713 22.82838;120.30718 22.82830;120.30724 22.82822;120.30730 22.82814;120.30740 22.82800;120.30753 22.82781;120.30759 22.82771;120.30772 22.82754;120.30776 22.82746;120.30782 22.82739;120.30789 22.82729;120.30791 22.82726;120.30805 22.82706;120.30805 22.82705;120.30811 22.82697;120.30812 22.82696;120.30818 22.82688;120.30828 22.82673;120.30864 22.82620;120.30877 22.82601;120.30883 22.82593;120.30885 22.82590;120.30887 22.82587;120.30888 22.82584;120.30892 22.82578;120.30901 22.82564;120.30909 22.82552;120.30913 22.82546;120.30917 22.82538;120.30920 22.82535;120.30924 22.82529;120.30928 22.82523;120.30936 22.82512;120.30937 22.82511;120.30954 22.82484;120.31003 22.82401;120.31039 22.82333;120.31047 22.82318;120.31050 22.82313;120.31053 22.82307;120.31065 22.82285</t>
  </si>
  <si>
    <t>01F3559N-01F3525N</t>
  </si>
  <si>
    <t>01F3559N</t>
  </si>
  <si>
    <t>楠梓(鳳楠路)-楠梓(旗楠路)</t>
  </si>
  <si>
    <t>0000100135520E</t>
  </si>
  <si>
    <t>120.33447 22.73580;120.33450 22.73668;120.33450 22.73692;120.33450 22.73705;120.33451 22.73722;120.33452 22.73733;120.33452 22.73751;120.33452 22.73755;120.33455 22.73824;120.33457 22.73897;120.33459 22.73969;120.33462 22.74037;120.33465 22.74110;120.33466 22.74162;120.33468 22.74220;120.33469 22.74247;120.33469 22.74252;120.33469 22.74257;120.33469 22.74281;120.33471 22.74323;120.33471 22.74327;120.33472 22.74348;120.33473 22.74394;120.33475 22.74430;120.33475 22.74446;120.33475 22.74464;120.33477 22.74504;120.33478 22.74542;120.33478 22.74578;120.33478 22.74579;120.33478 22.74615;120.33479 22.74630;120.33479 22.74655;120.33479 22.74671;120.33479 22.74706;120.33477 22.74747;120.33476 22.74775;120.33474 22.74809;120.33472 22.74833;120.33472 22.74834;120.33470 22.74876;120.33468 22.74896;120.33459 22.74976;120.33459 22.74986;120.33458 22.74989;120.33458 22.74992;120.33449 22.75076;120.33444 22.75113;120.33421 22.75238;120.33420 22.75249;120.33418 22.75257;120.33411 22.75287;120.33403 22.75326;120.33396 22.75356;120.33390 22.75385;120.33389 22.75390;120.33370 22.75464;120.33370 22.75465;120.33368 22.75473;120.33366 22.75480;120.33360 22.75501;120.33334 22.75588;120.33326 22.75615;120.33312 22.75656;120.33305 22.75675;120.33305 22.75676;120.33298 22.75698;120.33298 22.75699;120.33297 22.75701;120.33286 22.75730;120.33251 22.75823;120.33251 22.75824;120.33239 22.75852;120.33220 22.75897;120.33219 22.75900;120.33218 22.75902;120.33206 22.75930;120.33172 22.76005;120.33172 22.76006;120.33170 22.76011;120.33126 22.76101;120.33121 22.76111;120.33118 22.76116;120.33118 22.76117;120.33118 22.76118;120.33089 22.76176;120.33089 22.76179;120.33078 22.76201;120.33042 22.76274;120.33032 22.76296;120.33018 22.76324;120.33017 22.76328;120.33015 22.76331;120.32992 22.76380;120.32952 22.76463;120.32932 22.76504</t>
  </si>
  <si>
    <t>01F3460S-01F3525S</t>
  </si>
  <si>
    <t>01F3525S</t>
  </si>
  <si>
    <t>高科-岡山</t>
  </si>
  <si>
    <t>0000100034500E</t>
  </si>
  <si>
    <t>0000100035200E</t>
  </si>
  <si>
    <t>120.31065 22.82285;120.31097 22.82219;120.31116 22.82178;120.31150 22.82105;120.31186 22.82021;120.31197 22.81990;120.31198 22.81988;120.31200 22.81986;120.31210 22.81957;120.31232 22.81898;120.31246 22.81857;120.31271 22.81777;120.31293 22.81706;120.31322 22.81596;120.31341 22.81524;120.31346 22.81496;120.31346 22.81493;120.31347 22.81491;120.31347 22.81489;120.31350 22.81472;120.31354 22.81451;120.31367 22.81414;120.31380 22.81363;120.31402 22.81281;120.31469 22.81017;120.31531 22.80777;120.31533 22.80770;120.31533 22.80769;120.31535 22.80761;120.31537 22.80753;120.31538 22.80752;120.31545 22.80723;120.31561 22.80660;120.31584 22.80572;120.31607 22.80484;120.31612 22.80462;120.31637 22.80369;120.31657 22.80286;120.31686 22.80179;120.31723 22.80031;120.31738 22.79971;120.31747 22.79939;120.31774 22.79833;120.31783 22.79798;120.31822 22.79643;120.31831 22.79607;120.31837 22.79583;120.31844 22.79560;120.31844 22.79559;120.31850 22.79535;120.31862 22.79491;120.31863 22.79487;120.31863 22.79484;120.31876 22.79437;120.31917 22.79277;120.31917 22.79276;120.31937 22.79203;120.31944 22.79176;120.31989 22.79007;120.31993 22.78994;120.31994 22.78990;120.31995 22.78989;120.31995 22.78985;120.32009 22.78936;120.32033 22.78850;120.32050 22.78797;120.32053 22.78789;120.32054 22.78786;120.32055 22.78784;120.32056 22.78782;120.32057 22.78776;120.32059 22.78771;120.32070 22.78737;120.32085 22.78691;120.32127 22.78568;120.32128 22.78563;120.32129 22.78561;120.32130 22.78559;120.32141 22.78526;120.32188 22.78391;120.32201 22.78354;120.32262 22.78191;120.32297 22.78101;120.32313 22.78059;120.32319 22.78044;120.32325 22.78027;120.32327 22.78023;120.32378 22.77882;120.32384 22.77863;120.32424 22.77757;120.32468 22.77638;120.32468 22.77637;120.32468 22.77636;120.32475 22.77617;120.32493 22.77569;120.32538 22.77449;120.32553 22.77408;120.32580 22.77333;120.32581 22.77333;120.32607 22.77258;120.32626 22.77207;120.32637 22.77179;120.32638 22.77175;120.32639 22.77173;120.32639 22.77172;120.32639 22.77171;120.32641 22.77167;120.32644 22.77160;120.32644 22.77159;120.32655 22.77129;120.32664 22.77102;120.32684 22.77049;120.32692 22.77029;120.32708 22.76987;120.32729 22.76930;120.32748 22.76883;120.32753 22.76870;120.32754 22.76868;120.32755 22.76867;120.32770 22.76828;120.32771 22.76828;120.32796 22.76766;120.32809 22.76733;120.32832 22.76679</t>
  </si>
  <si>
    <t>01F3590N-01F3559N</t>
  </si>
  <si>
    <t>01F3590N</t>
  </si>
  <si>
    <t>鼎金系統-楠梓(鳳楠路)</t>
  </si>
  <si>
    <t>0000100135900E</t>
  </si>
  <si>
    <t>120.32949 22.70844;120.32957 22.70876;120.32960 22.70889;120.32971 22.70934;120.32982 22.70980;120.32993 22.71025;120.33004 22.71071;120.33015 22.71116;120.33026 22.71162;120.33037 22.71207;120.33048 22.71253;120.33059 22.71298;120.33070 22.71343;120.33081 22.71389;120.33089 22.71421;120.33099 22.71465;120.33108 22.71503;120.33128 22.71594;120.33139 22.71636;120.33140 22.71639;120.33140 22.71641;120.33152 22.71688;120.33166 22.71752;120.33167 22.71755;120.33186 22.71835;120.33186 22.71838;120.33188 22.71846;120.33189 22.71851;120.33190 22.71857;120.33193 22.71871;120.33201 22.71910;120.33207 22.71933;120.33213 22.71956;120.33219 22.71980;120.33233 22.72035;120.33237 22.72056;120.33238 22.72059;120.33241 22.72069;120.33243 22.72076;120.33244 22.72079;120.33244 22.72082;120.33247 22.72092;120.33247 22.72093;120.33249 22.72104;120.33255 22.72128;120.33267 22.72179;120.33270 22.72194;120.33284 22.72253;120.33298 22.72308;120.33302 22.72320;120.33302 22.72322;120.33304 22.72328;120.33305 22.72330;120.33305 22.72333;120.33305 22.72334;120.33306 22.72337;120.33307 22.72339;120.33327 22.72422;120.33332 22.72444;120.33333 22.72447;120.33341 22.72481;120.33341 22.72483;120.33345 22.72499;120.33349 22.72515;120.33349 22.72516;120.33357 22.72554;120.33358 22.72554;120.33367 22.72600;120.33369 22.72611;120.33374 22.72635;120.33380 22.72666;120.33389 22.72718;120.33398 22.72774;120.33398 22.72775;120.33407 22.72839;120.33414 22.72899;120.33414 22.72900;120.33421 22.72960;120.33425 22.73025;120.33426 22.73030;120.33427 22.73040;120.33427 22.73049;120.33427 22.73060;120.33428 22.73068;120.33429 22.73078;120.33429 22.73079;120.33432 22.73146;120.33435 22.73224;120.33437 22.73301;120.33440 22.73395;120.33445 22.73529;120.33446 22.73540;120.33447 22.73568;120.33447 22.73574;120.33447 22.73580;120.33450 22.73668;120.33450 22.73692</t>
  </si>
  <si>
    <t>01F3525S-01F3561S</t>
  </si>
  <si>
    <t>01F3561S</t>
  </si>
  <si>
    <t>岡山-楠梓(旗楠路)</t>
  </si>
  <si>
    <t>0000100035600E</t>
  </si>
  <si>
    <t>120.32832 22.76679;120.32868 22.76598;120.32915 22.76497;120.32935 22.76455;120.32973 22.76373;120.32996 22.76327;120.32997 22.76324;120.32999 22.76321;120.33014 22.76288;120.33025 22.76267;120.33059 22.76196;120.33060 22.76194;120.33070 22.76171;120.33098 22.76115;120.33099 22.76114;120.33099 22.76113;120.33103 22.76103;120.33108 22.76094;120.33151 22.76004;120.33154 22.75998;120.33188 22.75923;120.33200 22.75895;120.33201 22.75893;120.33202 22.75891;120.33221 22.75846;120.33233 22.75817;120.33268 22.75724;120.33277 22.75698;120.33279 22.75695;120.33279 22.75693;120.33291 22.75658;120.33305 22.75616;120.33305 22.75615;120.33308 22.75610;120.33315 22.75583;120.33341 22.75497;120.33347 22.75476;120.33349 22.75468;120.33351 22.75461;120.33351 22.75460;120.33372 22.75382;120.33380 22.75353;120.33381 22.75348;120.33389 22.75315;120.33398 22.75266;120.33402 22.75245;120.33405 22.75234;120.33411 22.75204;120.33422 22.75146;120.33432 22.75075;120.33438 22.75023;120.33443 22.74987;120.33443 22.74984;120.33443 22.74981;120.33447 22.74952;120.33453 22.74896;120.33453 22.74892;120.33457 22.74833;120.33459 22.74808;120.33460 22.74775;120.33462 22.74742;120.33463 22.74705;120.33463 22.74671;120.33463 22.74652;120.33463 22.74630;120.33463 22.74615;120.33463 22.74579;120.33462 22.74542;120.33461 22.74505;120.33459 22.74464;120.33459 22.74454;120.33459 22.74446;120.33458 22.74395;120.33456 22.74348;120.33456 22.74324;120.33454 22.74281;120.33453 22.74262;120.33453 22.74257;120.33453 22.74247;120.33453 22.74220;120.33451 22.74163;120.33450 22.74138;120.33449 22.74111;120.33447 22.74037;120.33444 22.73969;120.33442 22.73898;120.33439 22.73824;120.33437 22.73755;120.33436 22.73733;120.33435 22.73715;120.33435 22.73704;120.33434 22.73687;120.33434 22.73673;120.33434 22.73668;120.33431 22.73583;120.33431 22.73576;120.33431 22.73571;120.33430 22.73554;120.33430 22.73540</t>
  </si>
  <si>
    <t>01F3640N-01F3590N</t>
  </si>
  <si>
    <t>01F3640N</t>
  </si>
  <si>
    <t>高雄(九如、建國路)-鼎金系統</t>
  </si>
  <si>
    <t>0000100136400E</t>
  </si>
  <si>
    <t>0000100135840E</t>
  </si>
  <si>
    <t>120.33016 22.66403;120.33012 22.66418;120.33009 22.66438;120.33005 22.66458;120.33001 22.66478;120.32997 22.66498;120.32996 22.66508;120.32995 22.66514;120.32995 22.66515;120.32994 22.66518;120.32993 22.66522;120.32991 22.66538;120.32988 22.66558;120.32981 22.66611;120.32970 22.66761;120.32961 22.66857;120.32958 22.66886;120.32956 22.66914;120.32954 22.66943;120.32952 22.66972;120.32950 22.67000;120.32948 22.67029;120.32946 22.67058;120.32944 22.67086;120.32941 22.67115;120.32939 22.67144;120.32937 22.67172;120.32936 22.67178;120.32936 22.67182;120.32935 22.67188;120.32935 22.67189;120.32935 22.67191;120.32935 22.67198;120.32935 22.67202;120.32932 22.67228;120.32932 22.67238;120.32931 22.67245;120.32928 22.67282;120.32927 22.67298;120.32925 22.67325;120.32925 22.67333;120.32922 22.67368;120.32920 22.67389;120.32919 22.67411;120.32915 22.67454;120.32914 22.67467;120.32912 22.67500;120.32910 22.67516;120.32910 22.67520;120.32909 22.67529;120.32909 22.67537;120.32909 22.67538;120.32909 22.67539;120.32906 22.67572;120.32905 22.67586;120.32904 22.67596;120.32903 22.67608;120.32900 22.67644;120.32900 22.67650;120.32899 22.67655;120.32897 22.67680;120.32895 22.67714;120.32895 22.67715;120.32893 22.67751;120.32890 22.67787;120.32887 22.67826;120.32885 22.67854;120.32883 22.67883;120.32880 22.67911;120.32878 22.67939;120.32876 22.67968;120.32874 22.67996;120.32871 22.68024;120.32869 22.68053;120.32861 22.68176;120.32859 22.68192;120.32858 22.68219;120.32857 22.68227;120.32855 22.68245;120.32854 22.68263;120.32853 22.68281;120.32851 22.68299;120.32850 22.68317;120.32848 22.68335;120.32847 22.68353;120.32845 22.68370;120.32844 22.68388;120.32843 22.68406;120.32840 22.68441;120.32838 22.68468;120.32836 22.68494;120.32835 22.68521;120.32832 22.68548;120.32830 22.68575;120.32829 22.68602;120.32826 22.68629;120.32825 22.68655;120.32824 22.68682;120.32822 22.68709;120.32818 22.68736;120.32816 22.68762;120.32815 22.68789;120.32813 22.68816;120.32810 22.68843;120.32806 22.68895;120.32804 22.68927;120.32802 22.68958;120.32799 22.68990;120.32796 22.69022;120.32794 22.69054;120.32792 22.69086;120.32791 22.69094;120.32789 22.69117;120.32787 22.69149;120.32784 22.69181;120.32782 22.69212;120.32779 22.69244;120.32777 22.69276;120.32774 22.69308;120.32772 22.69339;120.32770 22.69371;120.32767 22.69403;120.32765 22.69430;120.32765 22.69433;120.32765 22.69434;120.32765 22.69436;120.32764 22.69466;120.32761 22.69506;120.32760 22.69534;120.32759 22.69561;120.32758 22.69589;120.32758 22.69617;120.32758 22.69645;120.32758 22.69673;120.32758 22.69701;120.32759 22.69728;120.32760 22.69756;120.32761 22.69784;120.32764 22.69833;120.32764 22.69847;120.32767 22.69885;120.32768 22.69909;120.32771 22.69933;120.32771 22.69940;120.32771 22.69943;120.32771 22.69947;120.32772 22.69951;120.32772 22.69954;120.32775 22.69984;120.32776 22.69993;120.32777 22.70010;120.32780 22.70036;120.32783 22.70062;120.32786 22.70087;120.32790 22.70113;120.32793 22.70139;120.32796 22.70164;120.32801 22.70190;120.32806 22.70216;120.32809 22.70241;120.32814 22.70267;120.32819 22.70292;120.32822 22.70309;120.32823 22.70312;120.32823 22.70313;120.32824 22.70317;120.32829 22.70343;120.32837 22.70367;120.32841 22.70393;120.32844 22.70406;120.32846 22.70418;120.32848 22.70427;120.32852 22.70443;120.32858 22.70469;120.32864 22.70494;120.32870 22.70519;120.32877 22.70544;120.32880 22.70555;120.32885 22.70579;120.32890 22.70602;120.32896 22.70624;120.32896 22.70625;120.32897 22.70630;120.32899 22.70638;120.32900 22.70644;120.32902 22.70648;120.32904 22.70658;120.32904 22.70660;120.32914 22.70700;120.32922 22.70731;120.32929 22.70762;120.32937 22.70794;120.32949 22.70844;120.32957 22.70876;120.32960 22.70889;120.32971 22.70934</t>
  </si>
  <si>
    <t>01F3561S-01F3590S</t>
  </si>
  <si>
    <t>01F3590S</t>
  </si>
  <si>
    <t>楠梓(旗楠路)-楠梓(鳳楠路)</t>
  </si>
  <si>
    <t>0000100035900E</t>
  </si>
  <si>
    <t>120.33430 22.73540;120.33424 22.73395;120.33421 22.73302;120.33419 22.73225;120.33416 22.73147;120.33413 22.73079;120.33412 22.73061;120.33411 22.73053;120.33411 22.73043;120.33411 22.73033;120.33410 22.73026;120.33410 22.73023;120.33405 22.72961;120.33398 22.72901;120.33392 22.72841;120.33383 22.72776;120.33374 22.72720;120.33365 22.72668;120.33363 22.72658;120.33354 22.72614;120.33352 22.72603;120.33342 22.72557;120.33334 22.72519;120.33334 22.72518;120.33330 22.72503;120.33326 22.72486;120.33326 22.72484;120.33318 22.72454;120.33318 22.72450;120.33311 22.72425;120.33305 22.72400;120.33305 22.72399;120.33291 22.72340;120.33290 22.72334;120.33289 22.72333;120.33289 22.72330;120.33289 22.72329;120.33286 22.72320;120.33285 22.72314;120.33284 22.72311;120.33281 22.72299;120.33262 22.72217;120.33255 22.72188;120.33250 22.72171;120.33238 22.72120;120.33235 22.72110;120.33235 22.72109;120.33233 22.72099;120.33233 22.72098;120.33232 22.72095;120.33231 22.72092;120.33230 22.72086;120.33227 22.72072;120.33205 22.71982;120.33196 22.71946;120.33191 22.71923;120.33176 22.71861;120.33174 22.71856;120.33173 22.71851;120.33163 22.71811;120.33155 22.71778;120.33144 22.71730;120.33131 22.71670;120.33125 22.71645;120.33124 22.71642;120.33124 22.71639;120.33117 22.71611;120.33096 22.71527;120.33092 22.71512;120.33092 22.71511;120.33084 22.71483;120.33064 22.71412;120.33054 22.71370;120.33044 22.71328;120.33008 22.71182;120.32996 22.71130;120.32983 22.71079;120.32970 22.71027;120.32957 22.70976;120.32945 22.70924;120.32940 22.70901</t>
  </si>
  <si>
    <t>01F3676N-01F3640N</t>
  </si>
  <si>
    <t>01F3676N</t>
  </si>
  <si>
    <t>高雄(中正、三多路)-高雄(九如、建國路)</t>
  </si>
  <si>
    <t>0000100136700E</t>
  </si>
  <si>
    <t>0000100136380E</t>
  </si>
  <si>
    <t>120.33689 22.63361;120.33692 22.63389;120.33695 22.63418;120.33699 22.63447;120.33703 22.63489;120.33707 22.63540;120.33707 22.63543;120.33708 22.63548;120.33708 22.63550;120.33709 22.63554;120.33709 22.63561;120.33720 22.63681;120.33723 22.63732;120.33723 22.63746;120.33723 22.63750;120.33724 22.63755;120.33724 22.63763;120.33727 22.63815;120.33727 22.63828;120.33730 22.63961;120.33730 22.63985;120.33730 22.63995;120.33729 22.64004;120.33728 22.64079;120.33723 22.64160;120.33723 22.64165;120.33723 22.64171;120.33713 22.64335;120.33712 22.64343;120.33711 22.64354;120.33709 22.64387;120.33691 22.64534;120.33688 22.64557;120.33684 22.64581;120.33681 22.64604;120.33678 22.64622;120.33676 22.64628;120.33675 22.64635;120.33672 22.64655;120.33664 22.64696;120.33661 22.64712;120.33658 22.64727;120.33652 22.64758;120.33645 22.64788;120.33638 22.64819;120.33635 22.64833;120.33631 22.64849;120.33624 22.64879;120.33614 22.64923;120.33609 22.64945;120.33602 22.64967;120.33595 22.64988;120.33589 22.65010;120.33583 22.65032;120.33577 22.65054;120.33570 22.65075;120.33569 22.65076;120.33566 22.65088;120.33562 22.65099;120.33557 22.65116;120.33549 22.65143;120.33540 22.65171;120.33531 22.65198;120.33521 22.65228;120.33509 22.65260;120.33498 22.65292;120.33486 22.65324;120.33473 22.65358;120.33466 22.65377;120.33458 22.65396;120.33450 22.65415;120.33443 22.65434;120.33434 22.65457;120.33428 22.65469;120.33424 22.65479;120.33415 22.65500;120.33396 22.65543;120.33382 22.65574;120.33376 22.65585;120.33357 22.65627;120.33337 22.65669;120.33322 22.65699;120.33305 22.65732;120.33305 22.65733;120.33299 22.65744;120.33291 22.65760;120.33286 22.65769;120.33282 22.65777;120.33276 22.65787;120.33273 22.65792;120.33271 22.65797;120.33268 22.65802;120.33265 22.65808;120.33261 22.65815;120.33254 22.65828;120.33253 22.65831;120.33238 22.65859;120.33224 22.65888;120.33208 22.65916;120.33193 22.65945;120.33179 22.65973;120.33164 22.66002;120.33157 22.66015;120.33150 22.66029;120.33150 22.66031;120.33136 22.66059;120.33122 22.66088;120.33109 22.66118;120.33097 22.66147;120.33086 22.66177;120.33074 22.66207;120.33064 22.66237;120.33053 22.66267;120.33044 22.66297;120.33035 22.66328;120.33027 22.66359;120.33017 22.66399;120.33016 22.66403;120.33012 22.66418</t>
  </si>
  <si>
    <t>01F3590S-01F3640S</t>
  </si>
  <si>
    <t>01F3640S</t>
  </si>
  <si>
    <t>楠梓(鳳楠路)-鼎金系統</t>
  </si>
  <si>
    <t>0000100035840E</t>
  </si>
  <si>
    <t>0000100036400E</t>
  </si>
  <si>
    <t>120.32970 22.71027;120.32957 22.70976;120.32945 22.70924;120.32940 22.70901;120.32933 22.70873;120.32920 22.70821;120.32908 22.70770;120.32896 22.70718;120.32882 22.70661;120.32881 22.70658;120.32879 22.70649;120.32878 22.70644;120.32877 22.70639;120.32875 22.70632;120.32874 22.70626;120.32871 22.70618;120.32869 22.70606;120.32866 22.70594;120.32859 22.70566;120.32857 22.70557;120.32854 22.70544;120.32848 22.70522;120.32843 22.70499;120.32838 22.70477;120.32832 22.70455;120.32827 22.70434;120.32826 22.70432;120.32822 22.70415;120.32822 22.70410;120.32816 22.70387;120.32812 22.70365;120.32806 22.70342;120.32802 22.70320;120.32798 22.70301;120.32798 22.70299;120.32797 22.70297;120.32793 22.70275;120.32789 22.70252;120.32785 22.70230;120.32781 22.70207;120.32777 22.70185;120.32774 22.70162;120.32771 22.70139;120.32767 22.70116;120.32764 22.70094;120.32761 22.70071;120.32758 22.70048;120.32756 22.70025;120.32755 22.70018;120.32754 22.70003;120.32751 22.69965;120.32750 22.69962;120.32750 22.69958;120.32749 22.69954;120.32749 22.69951;120.32747 22.69926;120.32745 22.69904;120.32744 22.69881;120.32742 22.69859;120.32742 22.69849;120.32741 22.69833;120.32738 22.69790;120.32738 22.69766;120.32737 22.69741;120.32737 22.69717;120.32736 22.69692;120.32736 22.69667;120.32736 22.69643;120.32736 22.69618;120.32736 22.69594;120.32737 22.69569;120.32738 22.69545;120.32738 22.69520;120.32739 22.69501;120.32741 22.69469;120.32743 22.69437;120.32744 22.69427;120.32744 22.69424;120.32744 22.69421;120.32745 22.69405;120.32748 22.69373;120.32750 22.69341;120.32752 22.69309;120.32755 22.69277;120.32757 22.69245;120.32759 22.69213;120.32762 22.69181;120.32764 22.69149;120.32767 22.69117;120.32770 22.69085;120.32772 22.69053;120.32774 22.69021;120.32777 22.68989;120.32779 22.68957;120.32781 22.68925;120.32786 22.68873;120.32789 22.68830;120.32793 22.68788;120.32796 22.68745;120.32799 22.68702;120.32803 22.68659;120.32806 22.68616;120.32809 22.68574;120.32813 22.68531;120.32816 22.68488;120.32819 22.68445;120.32825 22.68377;120.32827 22.68346;120.32830 22.68315;120.32832 22.68284;120.32834 22.68253;120.32837 22.68222;120.32837 22.68216;120.32839 22.68192;120.32841 22.68167;120.32841 22.68161;120.32842 22.68133;120.32843 22.68116;120.32845 22.68098;120.32845 22.68080;120.32847 22.68062;120.32848 22.68044;120.32849 22.68027;120.32850 22.68012;120.32851 22.68002;120.32864 22.67862;120.32864 22.67849;120.32865 22.67838;120.32867 22.67816;120.32869 22.67793;120.32870 22.67771;120.32873 22.67749;120.32874 22.67726;120.32876 22.67704;120.32877 22.67686;120.32877 22.67682;120.32880 22.67659;120.32880 22.67646;120.32881 22.67641;120.32881 22.67637;120.32881 22.67635;120.32883 22.67614;120.32885 22.67592;120.32885 22.67589;120.32886 22.67584;120.32887 22.67569;120.32888 22.67558;120.32889 22.67539;120.32890 22.67535;120.32890 22.67533;120.32890 22.67528;120.32891 22.67515;120.32893 22.67488;120.32896 22.67445;120.32897 22.67435;120.32901 22.67385;120.32905 22.67333;120.32905 22.67332;120.32906 22.67322;120.32909 22.67280;120.32912 22.67241;120.32912 22.67228;120.32912 22.67223;120.32915 22.67193;120.32915 22.67188;120.32916 22.67182;120.32916 22.67180;120.32916 22.67179;120.32916 22.67176;120.32916 22.67173;120.32917 22.67169;120.32920 22.67124;120.32925 22.67072;120.32928 22.67020;120.32932 22.66968;120.32937 22.66916;120.32941 22.66865;120.32944 22.66811;120.32955 22.66653;120.32965 22.66565;120.32969 22.66529;120.32972 22.66510;120.32973 22.66502;120.32974 22.66496;120.32975 22.66494;120.32979 22.66470;120.32983 22.66449;120.32988 22.66426</t>
  </si>
  <si>
    <t>01F3696N-01F3676N</t>
  </si>
  <si>
    <t>01F3696N</t>
  </si>
  <si>
    <t>五甲系統-高雄(中正、三多路)</t>
  </si>
  <si>
    <t>0000100136920E</t>
  </si>
  <si>
    <t>120.33781 22.61463;120.33772 22.61497;120.33765 22.61523;120.33759 22.61554;120.33754 22.61574;120.33749 22.61594;120.33745 22.61614;120.33739 22.61633;120.33738 22.61639;120.33738 22.61642;120.33737 22.61644;120.33736 22.61649;120.33736 22.61651;120.33735 22.61656;120.33728 22.61688;120.33723 22.61715;120.33717 22.61743;120.33712 22.61770;120.33708 22.61793;120.33705 22.61811;120.33701 22.61829;120.33699 22.61847;120.33696 22.61865;120.33676 22.62007;120.33674 22.62022;120.33665 22.62070;120.33662 22.62098;120.33659 22.62121;120.33657 22.62145;120.33654 22.62169;120.33651 22.62197;120.33650 22.62209;120.33649 22.62228;120.33636 22.62381;120.33635 22.62392;120.33634 22.62403;120.33633 22.62411;120.33633 22.62416;120.33633 22.62421;120.33630 22.62459;120.33629 22.62478;120.33628 22.62497;120.33627 22.62515;120.33627 22.62534;120.33627 22.62552;120.33626 22.62571;120.33626 22.62589;120.33625 22.62608;120.33625 22.62627;120.33625 22.62645;120.33625 22.62657;120.33625 22.62664;120.33625 22.62668;120.33625 22.62672;120.33625 22.62677;120.33625 22.62687;120.33626 22.62688;120.33626 22.62704;120.33627 22.62722;120.33627 22.62739;120.33627 22.62757;120.33628 22.62775;120.33629 22.62792;120.33630 22.62810;120.33630 22.62827;120.33632 22.62845;120.33633 22.62862;120.33634 22.62880;120.33636 22.62897;120.33637 22.62915;120.33637 22.62920;120.33639 22.62933;120.33640 22.62950;120.33642 22.62968;120.33650 22.63034;120.33652 22.63046;120.33653 22.63058;120.33658 22.63095;120.33659 22.63102;120.33662 22.63131;120.33665 22.63160;120.33669 22.63188;120.33672 22.63217;120.33675 22.63246;120.33679 22.63275</t>
  </si>
  <si>
    <t>01F3640S-01F3676S</t>
  </si>
  <si>
    <t>01F3676S</t>
  </si>
  <si>
    <t>鼎金系統-高雄(九如、建國路)</t>
  </si>
  <si>
    <t>0000100036380E</t>
  </si>
  <si>
    <t>0000100036700E</t>
  </si>
  <si>
    <t>120.32975 22.66494;120.32979 22.66470;120.32983 22.66449;120.32988 22.66426;120.32989 22.66423;120.32994 22.66397;120.33000 22.66371;120.33006 22.66345;120.33013 22.66320;120.33021 22.66294;120.33028 22.66269;120.33037 22.66244;120.33045 22.66218;120.33054 22.66193;120.33064 22.66169;120.33073 22.66144;120.33083 22.66119;120.33093 22.66095;120.33104 22.66070;120.33115 22.66045;120.33125 22.66026;120.33127 22.66021;120.33128 22.66019;120.33138 22.65997;120.33155 22.65964;120.33166 22.65943;120.33177 22.65922;120.33188 22.65901;120.33199 22.65881;120.33218 22.65845;120.33224 22.65833;120.33224 22.65832;120.33226 22.65829;120.33231 22.65819;120.33240 22.65803;120.33250 22.65783;120.33261 22.65762;120.33263 22.65758;120.33272 22.65741;120.33282 22.65720;120.33299 22.65686;120.33305 22.65675;120.33305 22.65674;120.33318 22.65648;120.33337 22.65606;120.33344 22.65591;120.33357 22.65564;120.33376 22.65523;120.33385 22.65500;120.33400 22.65468;120.33405 22.65458;120.33410 22.65446;120.33410 22.65444;120.33416 22.65426;120.33424 22.65409;120.33430 22.65391;120.33438 22.65372;120.33449 22.65345;120.33459 22.65318;120.33469 22.65290;120.33478 22.65266;120.33485 22.65247;120.33492 22.65228;120.33498 22.65209;120.33504 22.65190;120.33511 22.65170;120.33517 22.65151;120.33523 22.65132;120.33530 22.65113;120.33535 22.65094;120.33542 22.65074;120.33545 22.65063;120.33549 22.65051;120.33554 22.65034;120.33560 22.65011;120.33566 22.64988;120.33572 22.64964;120.33578 22.64941;120.33585 22.64918;120.33603 22.64846;120.33606 22.64833;120.33610 22.64820;120.33616 22.64793;120.33621 22.64766;120.33627 22.64739;120.33628 22.64733;120.33633 22.64712;120.33638 22.64685;120.33643 22.64658;120.33649 22.64630;120.33650 22.64623;120.33651 22.64618;120.33654 22.64601;120.33658 22.64574;120.33662 22.64551;120.33665 22.64528;120.33669 22.64504;120.33672 22.64481;120.33687 22.64385;120.33691 22.64357;120.33691 22.64346;120.33693 22.64337;120.33695 22.64318;120.33701 22.64247;120.33707 22.64174;120.33707 22.64168;120.33707 22.64163;120.33708 22.64140;120.33713 22.64019;120.33713 22.64007;120.33713 22.63998;120.33713 22.63988;120.33712 22.63933;120.33710 22.63839;120.33710 22.63824;120.33707 22.63767;120.33706 22.63758;120.33706 22.63753;120.33706 22.63749;120.33705 22.63735;120.33703 22.63693;120.33692 22.63572;120.33691 22.63563;120.33691 22.63557;120.33690 22.63553;120.33690 22.63550;120.33689 22.63546;120.33689 22.63543;120.33684 22.63493;120.33678 22.63446;120.33675 22.63420;120.33672 22.63394</t>
  </si>
  <si>
    <t>01F3676S-01F3686S</t>
  </si>
  <si>
    <t>01F3686S</t>
  </si>
  <si>
    <t>高雄(九如、建國路)-高雄(中正、三多路)</t>
  </si>
  <si>
    <t>0000100036800E</t>
  </si>
  <si>
    <t>120.33663 22.63314;120.33660 22.63288;120.33656 22.63261;120.33652 22.63235;120.33649 22.63209;120.33646 22.63182;120.33643 22.63156;120.33640 22.63129;120.33636 22.63103;120.33633 22.63064;120.33632 22.63052;120.33631 22.63041;120.33626 22.62974;120.33624 22.62955;120.33623 22.62943;120.33622 22.62936;120.33620 22.62917;120.33619 22.62899;120.33617 22.62880;120.33616 22.62861;120.33614 22.62842;120.33614 22.62824;120.33613 22.62805;120.33611 22.62786;120.33611 22.62767;120.33611 22.62749;120.33610 22.62730;120.33609 22.62711;120.33609 22.62694;120.33609 22.62692;120.33608 22.62683;120.33608 22.62678;120.33608 22.62674;120.33608 22.62673;120.33608 22.62663;120.33608 22.62653;120.33608 22.62636;120.33608 22.62618;120.33609 22.62600;120.33609 22.62583;120.33610 22.62565;120.33610 22.62547;120.33611 22.62530;120.33611 22.62512;120.33611 22.62494;120.33612 22.62477;120.33613 22.62459</t>
  </si>
  <si>
    <t>01F3736N-01F3696N</t>
  </si>
  <si>
    <t>01F3736N</t>
  </si>
  <si>
    <t>高雄端(漁港路)-五甲系統</t>
  </si>
  <si>
    <t>0000100137330E</t>
  </si>
  <si>
    <t>120.32827 22.58549;120.32898 22.58599;120.32969 22.58649;120.32983 22.58659;120.33034 22.58699;120.33058 22.58718;120.33064 22.58721;120.33086 22.58738;120.33146 22.58783;120.33160 22.58794;120.33163 22.58797;120.33167 22.58800;120.33212 22.58836;120.33226 22.58847;120.33284 22.58895;120.33305 22.58913;120.33332 22.58936;120.33419 22.59013;120.33508 22.59097;120.33541 22.59129;120.33613 22.59203;120.33651 22.59242;120.33654 22.59245;120.33657 22.59249;120.33706 22.59300;120.33823 22.59437;120.33841 22.59458;120.33860 22.59483;120.33881 22.59509;120.33900 22.59533;120.33901 22.59535;120.33903 22.59537;120.33906 22.59541;120.33922 22.59562;120.33942 22.59589;120.33945 22.59592;120.33949 22.59598;120.33952 22.59602;120.33955 22.59605;120.33955 22.59606;120.33959 22.59612;120.33968 22.59623;120.33990 22.59654;120.34013 22.59686;120.34036 22.59720;120.34056 22.59748;120.34075 22.59777;120.34094 22.59806;120.34112 22.59833;120.34113 22.59834;120.34116 22.59840;120.34121 22.59848;120.34122 22.59850;120.34126 22.59855;120.34128 22.59858;120.34129 22.59862;120.34130 22.59862;120.34134 22.59869;120.34135 22.59870;120.34142 22.59883;120.34148 22.59893;120.34158 22.59914;120.34161 22.59920;120.34164 22.59927;120.34168 22.59933;120.34171 22.59940;120.34177 22.59951;120.34183 22.59961;120.34190 22.59974;120.34195 22.59985;120.34200 22.59995;120.34204 22.60006;120.34209 22.60017;120.34213 22.60028;120.34217 22.60038;120.34220 22.60047;120.34223 22.60056;120.34224 22.60058;120.34232 22.60084;120.34236 22.60098;120.34240 22.60112;120.34241 22.60116;120.34245 22.60134;120.34245 22.60135;120.34250 22.60160;120.34254 22.60236;120.34253 22.60263;120.34252 22.60275;120.34252 22.60276;120.34251 22.60286;120.34249 22.60315;120.34248 22.60323;120.34242 22.60358;120.34228 22.60417;120.34218 22.60447;120.34197 22.60494;120.34186 22.60515;120.34161 22.60567;120.34138 22.60610;120.34134 22.60618;120.34131 22.60624;120.34129 22.60628;120.34124 22.60636;120.34118 22.60647;120.34107 22.60666;120.34097 22.60686;120.34095 22.60687;120.34085 22.60705;120.34080 22.60715;120.34075 22.60723;120.34071 22.60731;120.34067 22.60738;120.34062 22.60746;120.34058 22.60753;120.34057 22.60756;120.34046 22.60777;120.34037 22.60793;120.34028 22.60810;120.34019 22.60827;120.34010 22.60846;120.34008 22.60849;120.34007 22.60852;120.34004 22.60855;120.33997 22.60871;120.33990 22.60887;120.33982 22.60902;120.33974 22.60918;120.33964 22.60942;120.33955 22.60961;120.33947 22.60980;120.33939 22.60999;120.33930 22.61018;120.33918 22.61047;120.33911 22.61064;120.33907 22.61076;120.33905 22.61080;120.33904 22.61081;120.33904 22.61083;120.33897 22.61098;120.33886 22.61129;120.33880 22.61145;120.33876 22.61156;120.33866 22.61184;120.33856 22.61211;120.33847 22.61238;120.33841 22.61255;120.33837 22.61265;120.33835 22.61272;120.33834 22.61275;120.33831 22.61283;120.33829 22.61289;120.33823 22.61312;120.33817 22.61331;120.33812 22.61349;120.33807 22.61368;120.33804 22.61376;120.33798 22.61398;120.33792 22.61419;120.33786 22.61441;120.33781 22.61463</t>
  </si>
  <si>
    <t>01F3686S-01F3736S</t>
  </si>
  <si>
    <t>01F3736S</t>
  </si>
  <si>
    <t>高雄(中正、三多路)-高雄端(中山四路)</t>
  </si>
  <si>
    <t>0000100037330E</t>
  </si>
  <si>
    <t>120.33616 22.62409;120.33616 22.62401;120.33617 22.62390;120.33617 22.62379;120.33623 22.62279;120.33624 22.62265;120.33625 22.62247;120.33627 22.62223;120.33630 22.62200;120.33632 22.62177;120.33635 22.62149;120.33637 22.62126;120.33640 22.62103;120.33643 22.62079;120.33646 22.62056;120.33647 22.62044;120.33649 22.62029;120.33652 22.62008;120.33655 22.61987;120.33658 22.61967;120.33661 22.61946;120.33664 22.61926;120.33667 22.61905;120.33672 22.61879;120.33675 22.61860;120.33678 22.61842;120.33681 22.61823;120.33685 22.61804;120.33688 22.61785;120.33692 22.61763;120.33695 22.61745;120.33699 22.61727;120.33702 22.61709;120.33706 22.61691;120.33710 22.61673;120.33714 22.61654;120.33716 22.61647;120.33717 22.61640;120.33718 22.61635;120.33719 22.61630;120.33720 22.61625;120.33721 22.61621;120.33722 22.61616;120.33725 22.61600;120.33729 22.61584;120.33733 22.61568;120.33737 22.61549;120.33741 22.61533;120.33745 22.61517;120.33749 22.61501;120.33752 22.61485;120.33757 22.61465;120.33762 22.61449;120.33765 22.61433;120.33770 22.61418;120.33774 22.61402;120.33778 22.61386;120.33784 22.61365;120.33790 22.61346;120.33795 22.61327;120.33801 22.61308;120.33807 22.61290;120.33810 22.61282;120.33813 22.61273;120.33813 22.61271;120.33816 22.61264;120.33819 22.61252;120.33825 22.61234;120.33833 22.61209;120.33841 22.61186;120.33849 22.61165;120.33849 22.61164;120.33858 22.61142;120.33866 22.61119;120.33877 22.61091;120.33882 22.61078;120.33882 22.61077;120.33884 22.61074;120.33885 22.61070;120.33886 22.61069;120.33888 22.61065;120.33893 22.61052;120.33898 22.61038;120.33901 22.61031;120.33904 22.61023;120.33910 22.61007;120.33916 22.60992;120.33923 22.60976;120.33929 22.60961;120.33936 22.60945;120.33943 22.60926;120.33949 22.60917;120.33953 22.60908;120.33958 22.60898;120.33963 22.60887;120.33968 22.60875;120.33973 22.60866;120.33977 22.60858;120.33981 22.60849;120.33983 22.60847;120.33984 22.60844;120.34004 22.60808;120.34012 22.60794;120.34019 22.60779;120.34027 22.60765;120.34038 22.60745;120.34042 22.60738;120.34046 22.60730;120.34050 22.60723;120.34055 22.60715;120.34061 22.60703;120.34073 22.60682;120.34084 22.60661;120.34097 22.60640;120.34100 22.60634;120.34104 22.60626;120.34107 22.60622;120.34109 22.60619;120.34110 22.60616;120.34115 22.60608;120.34123 22.60594;120.34133 22.60576;120.34143 22.60558;120.34152 22.60540;120.34162 22.60522;120.34171 22.60503;120.34180 22.60485;120.34187 22.60466;120.34195 22.60447;120.34203 22.60424;120.34208 22.60410;120.34212 22.60395;120.34216 22.60380;120.34217 22.60371;120.34224 22.60336;120.34228 22.60305;120.34229 22.60271;120.34230 22.60259;120.34230 22.60249;120.34232 22.60227;120.34226 22.60140;120.34219 22.60109;120.34218 22.60102;120.34214 22.60090;120.34209 22.60070;120.34204 22.60055;120.34189 22.60014;120.34176 22.59984;120.34155 22.59942;120.34131 22.59898;120.34126 22.59888;120.34123 22.59884;120.34119 22.59877;120.34112 22.59864;120.34111 22.59864;120.34105 22.59854;120.34091 22.59833;120.34081 22.59818;120.34025 22.59734;120.33977 22.59665;120.33948 22.59626;120.33943 22.59620;120.33938 22.59612;120.33931 22.59603;120.33912 22.59577;120.33896 22.59556;120.33892 22.59551;120.33888 22.59547;120.33876 22.59530;120.33864 22.59514;120.33813 22.59452;120.33753 22.59381;120.33691 22.59309;120.33647 22.59262;120.33643 22.59258;120.33640 22.59254;120.33604 22.59215;120.33514 22.59124;120.33459 22.59071;120.33349 22.58970;120.33305 22.58933;120.33227 22.58867;120.33224 22.58865;120.33157 22.58812;120.33154 22.58809;120.33150 22.58807;120.33120 22.58782;120.33075 22.58749;120.33057 22.58735;120.33013 22.58704;120.32960 22.58665</t>
  </si>
  <si>
    <t>01H0200N-01H0174N</t>
  </si>
  <si>
    <t>01H0200N</t>
  </si>
  <si>
    <t>01H0174N</t>
  </si>
  <si>
    <t>下塔悠出口匝道-堤頂</t>
  </si>
  <si>
    <t>00001A0102000A</t>
  </si>
  <si>
    <t>00001A0101700A</t>
  </si>
  <si>
    <t>121.56396 25.07091;121.56456 25.07092;121.56506 25.07092;121.56554 25.07093;121.56682 25.07093;121.56802 25.07094;121.56871 25.07092;121.56885 25.07092;121.56886 25.07092;121.56888 25.07092;121.56890 25.07092;121.56894 25.07092;121.56897 25.07092;121.56922 25.07091;121.57006 25.07085;121.57030 25.07084;121.57068 25.07083;121.57105 25.07080;121.57107 25.07080;121.57133 25.07078;121.57136 25.07077;121.57172 25.07074;121.57204 25.07070;121.57217 25.07068;121.57218 25.07068;121.57261 25.07060;121.57288 25.07056;121.57289 25.07056;121.57290 25.07056;121.57295 25.07055;121.57307 25.07054;121.57312 25.07053;121.57317 25.07052;121.57320 25.07052;121.57320 25.07051;121.57327 25.07051;121.57334 25.07050;121.57368 25.07045;121.57436 25.07032;121.57462 25.07028;121.57465 25.07027;121.57468 25.07026;121.57470 25.07026;121.57471 25.07026;121.57477 25.07025;121.57478 25.07024;121.57479 25.07024;121.57485 25.07023;121.57491 25.07021;121.57593 25.06999;121.57642 25.06988;121.57646 25.06986;121.57652 25.06985;121.57660 25.06983;121.57741 25.06963;121.57887 25.06919;121.57915 25.06910;121.57920 25.06909;121.57923 25.06908;121.57952 25.06899;121.58055 25.06860;121.58068 25.06855;121.58169 25.06814;121.58176 25.06810;121.58177 25.06810;121.58182 25.06808;121.58186 25.06807;121.58193 25.06803;121.58194 25.06803;121.58199 25.06801;121.58305 25.06757;121.58306 25.06757;121.58333 25.06747;121.58382 25.06727;121.58386 25.06725;121.58428 25.06708;121.58470 25.06691;121.58509 25.06675;121.58544 25.06661;121.58551 25.06658;121.58554 25.06656;121.58565 25.06652;121.58582 25.06645;121.58587 25.06643;121.58628 25.06626;121.58678 25.06605;121.58720 25.06589;121.58755 25.06574;121.58764 25.06570;121.58767 25.06569;121.58770 25.06568;121.58772 25.06567;121.58774 25.06566;121.58777 25.06565;121.58804 25.06554;121.58805 25.06553;121.58807 25.06553;121.58839 25.06540;121.58888 25.06519;121.58932 25.06502</t>
  </si>
  <si>
    <t>01H0208N-01H0200N</t>
  </si>
  <si>
    <t>01H0208N</t>
  </si>
  <si>
    <t>環北-下塔悠出口匝道</t>
  </si>
  <si>
    <t>00001A0102080A</t>
  </si>
  <si>
    <t>00001A0101940A</t>
  </si>
  <si>
    <t>121.55666 25.07224;121.55691 25.07225;121.55756 25.07220;121.55772 25.07218;121.55805 25.07213;121.55806 25.07213;121.55807 25.07213;121.55824 25.07209;121.55862 25.07201;121.55898 25.07191;121.55981 25.07166;121.56035 25.07147;121.56107 25.07126;121.56168 25.07113;121.56223 25.07104;121.56262 25.07097;121.56396 25.07091</t>
  </si>
  <si>
    <t>01H0163S-01H0206S</t>
  </si>
  <si>
    <t>01H0163S</t>
  </si>
  <si>
    <t>01H0206S</t>
  </si>
  <si>
    <t>汐止&amp;汐止系統-堤頂</t>
  </si>
  <si>
    <t>00001A0001600A</t>
  </si>
  <si>
    <t>00001A0002000A</t>
  </si>
  <si>
    <t>121.60001 25.06411;121.59975 25.06408;121.59939 25.06405;121.59905 25.06402;121.59882 25.06401;121.59868 25.06400;121.59847 25.06400;121.59821 25.06399;121.59805 25.06398;121.59765 25.06398;121.59734 25.06398;121.59706 25.06398;121.59673 25.06399;121.59637 25.06401;121.59621 25.06402;121.59603 25.06403;121.59577 25.06404;121.59571 25.06405;121.59563 25.06405;121.59542 25.06407;121.59537 25.06408;121.59535 25.06408;121.59515 25.06410;121.59501 25.06411;121.59499 25.06412;121.59456 25.06417;121.59420 25.06422;121.59383 25.06428;121.59351 25.06433;121.59343 25.06434;121.59342 25.06434;121.59342 25.06435;121.59335 25.06436;121.59331 25.06437;121.59307 25.06441;121.59271 25.06449;121.59270 25.06449;121.59237 25.06456;121.59194 25.06466;121.59170 25.06473;121.59139 25.06481;121.59118 25.06487;121.59109 25.06489;121.59103 25.06491;121.59085 25.06496;121.59066 25.06502;121.59057 25.06505;121.59049 25.06507;121.59048 25.06508;121.59044 25.06509;121.59040 25.06511;121.59028 25.06515;121.59025 25.06516;121.59019 25.06518;121.58990 25.06528;121.58988 25.06528;121.58957 25.06540;121.58916 25.06555;121.58883 25.06568;121.58852 25.06581;121.58846 25.06584;121.58844 25.06584;121.58812 25.06597;121.58784 25.06609;121.58780 25.06611;121.58776 25.06612;121.58774 25.06613;121.58772 25.06614;121.58769 25.06615;121.58766 25.06616;121.58752 25.06622;121.58720 25.06635;121.58688 25.06648;121.58662 25.06659;121.58624 25.06675;121.58581 25.06692;121.58564 25.06699;121.58549 25.06705;121.58546 25.06707;121.58539 25.06709;121.58503 25.06724;121.58464 25.06740;121.58434 25.06752;121.58405 25.06764;121.58403 25.06765;121.58374 25.06777;121.58342 25.06790;121.58312 25.06803;121.58306 25.06805;121.58305 25.06805;121.58268 25.06820;121.58263 25.06822;121.58260 25.06823;121.58253 25.06826;121.58252 25.06827;121.58250 25.06827;121.58249 25.06828;121.58242 25.06831;121.58241 25.06831;121.58235 25.06834;121.58173 25.06860;121.58143 25.06872;121.57988 25.06928;121.57947 25.06943;121.57944 25.06944;121.57943 25.06944;121.57938 25.06946;121.57855 25.06971;121.57844 25.06975;121.57756 25.06997;121.57656 25.07024;121.57651 25.07025;121.57647 25.07026;121.57646 25.07026;121.57641 25.07027;121.57507 25.07057;121.57489 25.07060;121.57484 25.07061;121.57478 25.07062;121.57476 25.07062;121.57475 25.07062;121.57469 25.07063;121.57468 25.07063;121.57462 25.07065;121.57455 25.07066;121.57339 25.07087;121.57335 25.07088;121.57329 25.07088;121.57327 25.07089;121.57320 25.07090;121.57317 25.07090;121.57316 25.07090;121.57313 25.07091;121.57311 25.07091;121.57307 25.07092;121.57295 25.07093;121.57290 25.07094;121.57288 25.07094;121.57260 25.07098;121.57219 25.07103;121.57202 25.07106;121.57198 25.07106;121.57130 25.07113;121.57130 25.07114;121.57104 25.07116;121.57099 25.07117;121.57053 25.07121;121.56898 25.07131;121.56895 25.07131;121.56892 25.07131;121.56888 25.07132;121.56878 25.07132;121.56871 25.07133;121.56716 25.07133;121.56483 25.07130;121.56463 25.07130;121.56363 25.07128;121.56290 25.07132;121.56216 25.07142;121.56146 25.07155;121.56091 25.07170;121.55996 25.07201</t>
  </si>
  <si>
    <t>01H0271N-01H0208N</t>
  </si>
  <si>
    <t>01H0271N</t>
  </si>
  <si>
    <t>五股(高架)-環北</t>
  </si>
  <si>
    <t>00001A0102700F</t>
  </si>
  <si>
    <t>121.49445 25.07536;121.49509 25.07550;121.49546 25.07559;121.49599 25.07573;121.49620 25.07578;121.49682 25.07595;121.49716 25.07606;121.49771 25.07622;121.49851 25.07645;121.49892 25.07656;121.49913 25.07661;121.49938 25.07668;121.49946 25.07670;121.49951 25.07671;121.49952 25.07672;121.49956 25.07673;121.50003 25.07684;121.50053 25.07695;121.50076 25.07701;121.50094 25.07704;121.50111 25.07708;121.50127 25.07711;121.50132 25.07712;121.50143 25.07714;121.50152 25.07716;121.50177 25.07721;121.50180 25.07722;121.50184 25.07722;121.50191 25.07723;121.50194 25.07724;121.50201 25.07725;121.50207 25.07726;121.50218 25.07728;121.50220 25.07729;121.50224 25.07729;121.50234 25.07731;121.50237 25.07732;121.50240 25.07732;121.50256 25.07735;121.50293 25.07741;121.50340 25.07749;121.50345 25.07749;121.50346 25.07750;121.50349 25.07750;121.50366 25.07752;121.50412 25.07758;121.50423 25.07760;121.50488 25.07766;121.50681 25.07782;121.50803 25.07786;121.50806 25.07786;121.50810 25.07786;121.50813 25.07786;121.50815 25.07786;121.50816 25.07786;121.50819 25.07786;121.50822 25.07786;121.50838 25.07786;121.50844 25.07786;121.50851 25.07786;121.50860 25.07786;121.50868 25.07786;121.50871 25.07786;121.50878 25.07786;121.50931 25.07786;121.51044 25.07784;121.51080 25.07783;121.51082 25.07783;121.51128 25.07781;121.51173 25.07778;121.51183 25.07778;121.51186 25.07777;121.51192 25.07777;121.51196 25.07777;121.51202 25.07777;121.51219 25.07776;121.51250 25.07774;121.51253 25.07773;121.51256 25.07773;121.51266 25.07772;121.51298 25.07770;121.51344 25.07766;121.51371 25.07763;121.51376 25.07763;121.51379 25.07763;121.51388 25.07762;121.51392 25.07761;121.51400 25.07761;121.51408 25.07760;121.51424 25.07758;121.51472 25.07753;121.51512 25.07749;121.51553 25.07744;121.51563 25.07743;121.51566 25.07742;121.51569 25.07742;121.51671 25.07728;121.51688 25.07726;121.51725 25.07719;121.51828 25.07702;121.51927 25.07683;121.51997 25.07667;121.52013 25.07663;121.52028 25.07660;121.52037 25.07657;121.52045 25.07656;121.52055 25.07653;121.52067 25.07650;121.52100 25.07641;121.52175 25.07620;121.52190 25.07615;121.52299 25.07578;121.52320 25.07570;121.52328 25.07567;121.52336 25.07564;121.52439 25.07523;121.52443 25.07521;121.52446 25.07520;121.52455 25.07516;121.52466 25.07512;121.52496 25.07498;121.52522 25.07486;121.52524 25.07485;121.52528 25.07483;121.52530 25.07482;121.52535 25.07479;121.52545 25.07475;121.52546 25.07475;121.52547 25.07474;121.52552 25.07472;121.52564 25.07466;121.52565 25.07466;121.52568 25.07464;121.52571 25.07463;121.52579 25.07459;121.52590 25.07454;121.52593 25.07452;121.52594 25.07452;121.52598 25.07450;121.52600 25.07449;121.52605 25.07447;121.52606 25.07446;121.52609 25.07445;121.52615 25.07442;121.52621 25.07440;121.52622 25.07439;121.52624 25.07438;121.52631 25.07435;121.52644 25.07430;121.52649 25.07427;121.52650 25.07427;121.52654 25.07425;121.52657 25.07424;121.52682 25.07413;121.52702 25.07406;121.52714 25.07402;121.52715 25.07402;121.52717 25.07401;121.52718 25.07401;121.52719 25.07401;121.52729 25.07397;121.52749 25.07392;121.52753 25.07391;121.52756 25.07390;121.52757 25.07390;121.52759 25.07389;121.52763 25.07388;121.52767 25.07387;121.52787 25.07382;121.52806 25.07378;121.52827 25.07375;121.52843 25.07372;121.52844 25.07372;121.52857 25.07370;121.52861 25.07370;121.52871 25.07368;121.52892 25.07367;121.52909 25.07365;121.52912 25.07365;121.52919 25.07364;121.52921 25.07364;121.52923 25.07364;121.52937 25.07364;121.52956 25.07363;121.52962 25.07363;121.52990 25.07362;121.52994 25.07362;121.52997 25.07362;121.52998 25.07362;121.53004 25.07361;121.53013 25.07361;121.53014 25.07361;121.53016 25.07361;121.53036 25.07361;121.53079 25.07359;121.53133 25.07356;121.53148 25.07355;121.53152 25.07355;121.53178 25.07353;121.53194 25.07351;121.53210 25.07350;121.53219 25.07349;121.53227 25.07348;121.53233 25.07347;121.53240 25.07347;121.53280 25.07342;121.53284 25.07342;121.53297 25.07340;121.53306 25.07339;121.53316 25.07338;121.53349 25.07333;121.53351 25.07333;121.53355 25.07332;121.53440 25.07317;121.53445 25.07315;121.53450 25.07315;121.53473 25.07310;121.53479 25.07309;121.53496 25.07306;121.53510 25.07303;121.53565 25.07293;121.53567 25.07293;121.53573 25.07292;121.53578 25.07291;121.53582 25.07290;121.53605 25.07285;121.53621 25.07282;121.53625 25.07282;121.53725 25.07267;121.53727 25.07267;121.53748 25.07264;121.53789 25.07258;121.53853 25.07255;121.53856 25.07255;121.54012 25.07248;121.54233 25.07238;121.54245 25.07238;121.54422 25.07231;121.54428 25.07230;121.54438 25.07230;121.54475 25.07228;121.54479 25.07228;121.54572 25.07227;121.54573 25.07227;121.54787 25.07223;121.54973 25.07223;121.55081 25.07224;121.55083 25.07224;121.55117 25.07224;121.55132 25.07225;121.55164 25.07225;121.55347 25.07229;121.55447 25.07229;121.55490 25.07228;121.55666 25.07224</t>
  </si>
  <si>
    <t>01H0206S-01H0305S</t>
  </si>
  <si>
    <t>01H0305S</t>
  </si>
  <si>
    <t>堤頂-環北</t>
  </si>
  <si>
    <t>00001A0003000F</t>
  </si>
  <si>
    <t>121.55996 25.07201;121.55806 25.07268;121.55805 25.07268;121.55779 25.07275;121.55742 25.07285;121.55706 25.07293;121.55650 25.07303;121.55594 25.07312;121.55539 25.07317;121.55515 25.07318;121.55491 25.07320;121.55421 25.07321;121.55363 25.07322;121.55271 25.07324;121.55247 25.07325;121.55235 25.07325;121.55230 25.07325;121.55225 25.07325;121.55217 25.07325;121.55090 25.07327;121.54977 25.07329;121.54871 25.07330;121.54819 25.07333;121.54807 25.07333;121.54800 25.07334;121.54723 25.07335;121.54660 25.07336;121.54589 25.07338;121.54528 25.07339;121.54482 25.07340;121.54456 25.07340;121.54449 25.07340;121.54440 25.07340;121.54432 25.07341;121.54423 25.07341;121.54417 25.07341;121.54383 25.07342;121.54319 25.07343;121.54237 25.07344;121.54161 25.07346;121.54070 25.07348;121.54003 25.07348;121.53973 25.07348;121.53957 25.07348;121.53925 25.07346;121.53879 25.07343;121.53805 25.07333;121.53804 25.07333;121.53802 25.07333;121.53706 25.07320;121.53642 25.07315;121.53616 25.07315;121.53596 25.07315;121.53582 25.07315;121.53530 25.07318;121.53500 25.07321;121.53465 25.07326;121.53457 25.07327;121.53453 25.07328;121.53446 25.07329;121.53419 25.07333;121.53417 25.07333;121.53390 25.07338;121.53349 25.07345;121.53326 25.07349;121.53306 25.07352;121.53297 25.07354;121.53296 25.07354;121.53280 25.07356;121.53272 25.07357;121.53266 25.07358;121.53264 25.07359;121.53259 25.07359;121.53243 25.07361;121.53242 25.07361;121.53232 25.07363;121.53207 25.07366;121.53173 25.07369;121.53159 25.07370;121.53144 25.07372;121.53112 25.07375;121.53083 25.07377;121.53061 25.07380;121.53057 25.07380;121.53052 25.07380;121.53051 25.07380;121.53049 25.07381;121.53047 25.07381;121.53041 25.07382;121.53027 25.07383;121.53017 25.07385;121.53013 25.07385;121.53008 25.07386;121.53001 25.07387;121.52994 25.07388;121.52975 25.07392;121.52965 25.07394;121.52948 25.07397;121.52930 25.07402;121.52925 25.07403;121.52924 25.07403;121.52924 25.07404;121.52922 25.07404;121.52895 25.07412;121.52866 25.07421;121.52859 25.07424;121.52851 25.07427;121.52850 25.07427;121.52794 25.07447;121.52763 25.07458;121.52756 25.07461;121.52733 25.07470;121.52731 25.07471;121.52729 25.07471;121.52727 25.07472;121.52708 25.07479;121.52702 25.07481;121.52699 25.07482;121.52696 25.07483;121.52692 25.07485;121.52686 25.07487;121.52683 25.07488;121.52679 25.07490;121.52676 25.07491;121.52674 25.07491;121.52670 25.07493;121.52666 25.07494;121.52663 25.07496;121.52655 25.07498;121.52650 25.07500;121.52647 25.07501;121.52644 25.07502;121.52641 25.07504;121.52592 25.07521;121.52590 25.07522;121.52589 25.07523;121.52579 25.07527;121.52578 25.07527;121.52576 25.07528;121.52571 25.07529;121.52567 25.07531;121.52559 25.07534;121.52554 25.07536;121.52551 25.07537;121.52549 25.07538;121.52536 25.07542;121.52481 25.07563;121.52479 25.07564;121.52478 25.07564;121.52476 25.07565;121.52439 25.07578;121.52401 25.07592;121.52393 25.07595;121.52383 25.07598;121.52226 25.07651;121.52224 25.07652;121.52220 25.07653;121.52216 25.07654;121.52191 25.07662;121.52158 25.07672;121.52110 25.07686;121.52083 25.07693;121.52082 25.07693;121.52070 25.07697;121.52069 25.07697;121.52055 25.07701;121.52000 25.07715;121.51964 25.07724;121.51924 25.07734;121.51842 25.07752;121.51836 25.07753;121.51821 25.07757;121.51817 25.07758;121.51809 25.07759;121.51790 25.07763;121.51785 25.07764;121.51727 25.07776;121.51694 25.07782;121.51665 25.07787;121.51641 25.07791;121.51612 25.07796;121.51581 25.07800;121.51574 25.07801;121.51572 25.07802;121.51569 25.07802;121.51560 25.07804;121.51559 25.07804;121.51540 25.07807;121.51515 25.07810;121.51495 25.07813;121.51438 25.07820;121.51408 25.07823;121.51400 25.07824;121.51394 25.07825;121.51393 25.07825;121.51389 25.07825;121.51381 25.07826;121.51379 25.07826;121.51371 25.07827;121.51352 25.07829;121.51300 25.07834;121.51293 25.07834;121.51275 25.07836;121.51245 25.07838;121.51241 25.07838;121.51240 25.07838;121.51239 25.07838;121.51199 25.07841;121.51176 25.07842;121.51164 25.07843;121.51163 25.07843;121.51157 25.07843;121.51154 25.07843;121.51149 25.07843;121.51140 25.07844;121.51118 25.07845;121.51088 25.07845;121.51086 25.07846;121.51061 25.07846;121.50999 25.07846;121.50943 25.07846;121.50921 25.07846;121.50899 25.07845;121.50864 25.07844;121.50853 25.07844;121.50845 25.07843;121.50844 25.07843;121.50837 25.07843;121.50826 25.07843;121.50818 25.07842;121.50809 25.07842;121.50806 25.07842;121.50803 25.07841;121.50783 25.07841;121.50780 25.07841;121.50777 25.07841;121.50775 25.07840;121.50735 25.07838;121.50729 25.07838;121.50705 25.07836;121.50674 25.07833;121.50627 25.07829;121.50534 25.07822;121.50518 25.07823;121.50498 25.07821;121.50472 25.07818;121.50465 25.07817;121.50450 25.07815;121.50427 25.07812;121.50407 25.07809;121.50375 25.07805;121.50351 25.07802;121.50345 25.07801;121.50337 25.07800;121.50330 25.07799;121.50329 25.07799;121.50328 25.07798;121.50325 25.07798;121.50308 25.07796;121.50294 25.07794;121.50291 25.07793;121.50282 25.07792;121.50267 25.07789;121.50252 25.07787;121.50203 25.07779;121.50188 25.07776;121.50185 25.07776;121.50183 25.07775;121.50182 25.07775;121.50180 25.07775;121.50175 25.07774;121.50171 25.07773;121.50164 25.07772;121.50156 25.07771;121.50155 25.07770;121.50126 25.07765;121.50071 25.07755;121.50014 25.07744;121.49962 25.07734;121.49942 25.07730;121.49923 25.07727;121.49919 25.07726;121.49917 25.07726;121.49915 25.07725;121.49911 25.07725;121.49886 25.07720;121.49831 25.07710;121.49785 25.07701;121.49741 25.07692;121.49732 25.07690;121.49696 25.07682;121.49647 25.07671;121.49642 25.07670;121.49632 25.07667;121.49599 25.07659;121.49548 25.07647;121.49535 25.07643;121.49494 25.07632;121.49478 25.07628;121.49454 25.07621;121.49445 25.07618;121.49421 25.07611;121.49380 25.07600;121.49331 25.07586;121.49309 25.07580;121.49269 25.07569;121.49256 25.07565;121.49217 25.07555;121.49152 25.07538;121.49144 25.07536;121.49138 25.07534;121.49132 25.07533;121.49113 25.07528;121.49028 25.07507;121.48991 25.07498;121.48978 25.07495;121.48975 25.07495;121.48971 25.07494;121.48968 25.07493;121.48962 25.07491;121.48959 25.07491;121.48952 25.07489;121.48920 25.07481;121.48880 25.07472;121.48859 25.07467;121.48767 25.07444;121.48722 25.07434;121.48719 25.07433;121.48709 25.07430;121.48699 25.07428;121.48692 25.07426;121.48679 25.07423;121.48632 25.07412;121.48595 25.07404;121.48535 25.07390;121.48486 25.07381;121.48447 25.07375;121.48444 25.07374;121.48438 25.07373;121.48433 25.07372;121.48415 25.07370;121.48395 25.07367;121.48358 25.07363;121.48337 25.07361;121.48306 25.07358;121.48289 25.07356;121.48261 25.07355;121.48240 25.07354;121.48222 25.07353;121.48213 25.07352;121.48198 25.07352;121.48193 25.07352;121.48191 25.07352;121.48190 25.07352;121.48188 25.07352;121.48186 25.07352;121.48185 25.07352;121.48183 25.07352;121.48182 25.07352;121.48181 25.07352;121.48180 25.07352;121.48164 25.07351;121.48148 25.07351;121.48134 25.07351;121.48124 25.07351;121.48079 25.07353;121.48051 25.07354;121.48026 25.07355;121.47991 25.07358;121.47971 25.07360;121.47948 25.07362;121.47926 25.07364;121.47889 25.07369;121.47862 25.07373;121.47834 25.07377;121.47784 25.07386;121.47743 25.07395;121.47719 25.07400;121.47695 25.07405;121.47648 25.07417;121.47601 25.07430;121.47589 25.07433;121.47584 25.07434;121.47580 25.07435;121.47562 25.07440;121.47549 25.07443;121.47517 25.07451;121.47498 25.07456;121.47475 25.07463;121.47453 25.07468;121.47427 25.07475;121.47408 25.07480;121.47385 25.07486;121.47360 25.07492;121.47336 25.07499;121.47318 25.07504;121.47292 25.07510;121.47272 25.07516;121.47241 25.07523;121.47228 25.07527;121.47202 25.07534;121.47192 25.07536;121.47171 25.07541;121.47160 25.07544;121.47148 25.07547;121.47131 25.07551;121.47108 25.07556;121.47090 25.07560;121.47070 25.07564;121.47060 25.07566;121.47054 25.07567;121.47025 25.07573;121.47002 25.07577;121.46975 25.07582;121.46967 25.07583;121.46964 25.07583;121.46946 25.07586;121.46940 25.07587;121.46924 25.07589;121.46915 25.07590;121.46899 25.07592;121.46886 25.07594;121.46879 25.07595;121.46853 25.07598;121.46841 25.07599;121.46835 25.07600;121.46829 25.07600;121.46828 25.07600;121.46824 25.07601;121.46817 25.07601;121.46809 25.07602;121.46796 25.07603;121.46789 25.07604;121.46772 25.07605;121.46755 25.07606;121.46751 25.07607;121.46748 25.07607;121.46733 25.07608;121.46711 25.07609;121.46700 25.07610;121.46691 25.07610;121.46666 25.07611;121.46649 25.07611;121.46623 25.07612;121.46619 25.07612;121.46582 25.07612;121.46574 25.07612;121.46568 25.07612;121.46534 25.07611;121.46525 25.07611;121.46498 25.07610;121.46486 25.07610;121.46481 25.07609;121.46457 25.07608;121.46450 25.07608;121.46423 25.07606;121.46416 25.07606;121.46397 25.07604;121.46386 25.07603;121.46367 25.07602;121.46355 25.07600;121.46343 25.07599;121.46313 25.07596;121.46282 25.07592;121.46262 25.07590;121.46253 25.07588</t>
  </si>
  <si>
    <t>01H0447N-01H0333N</t>
  </si>
  <si>
    <t>01H0447N</t>
  </si>
  <si>
    <t>01H0333N</t>
  </si>
  <si>
    <t>機場系統-高公局</t>
  </si>
  <si>
    <t>00001B0104400H</t>
  </si>
  <si>
    <t>00001B0103310F</t>
  </si>
  <si>
    <t>121.33218 25.05931;121.33305 25.06006;121.33308 25.06008;121.33356 25.06046;121.33418 25.06092;121.33485 25.06138;121.33534 25.06170;121.33546 25.06178;121.33549 25.06179;121.33556 25.06183;121.33557 25.06184;121.33593 25.06206;121.33650 25.06239;121.33664 25.06247;121.33670 25.06250;121.33675 25.06253;121.33712 25.06274;121.33762 25.06300;121.33791 25.06314;121.33820 25.06328;121.33853 25.06343;121.33881 25.06356;121.33952 25.06384;121.34034 25.06415;121.34086 25.06431;121.34122 25.06442;121.34180 25.06458;121.34270 25.06479;121.34324 25.06489;121.34412 25.06503;121.34481 25.06512;121.34541 25.06518;121.34610 25.06524;121.34688 25.06528;121.34743 25.06530;121.34750 25.06530;121.34824 25.06531;121.34874 25.06530;121.34934 25.06528;121.35030 25.06523;121.35101 25.06517;121.35195 25.06506;121.35277 25.06496;121.35292 25.06494;121.35405 25.06481;121.35497 25.06472;121.35504 25.06472;121.35512 25.06471;121.35514 25.06471;121.35515 25.06470;121.35521 25.06470;121.35522 25.06470;121.35526 25.06470;121.35528 25.06469;121.35532 25.06469;121.35533 25.06469;121.35536 25.06469;121.35538 25.06469;121.35692 25.06457;121.35735 25.06454;121.35806 25.06451;121.35812 25.06450;121.35856 25.06448;121.35894 25.06447;121.36018 25.06444;121.36097 25.06443;121.36102 25.06443;121.36108 25.06443;121.36115 25.06443;121.36119 25.06443;121.36134 25.06443;121.36275 25.06445;121.36380 25.06449;121.36385 25.06449;121.36390 25.06449;121.36395 25.06449;121.36401 25.06449;121.36487 25.06453;121.36578 25.06459;121.36579 25.06459;121.36703 25.06469;121.36727 25.06471;121.36836 25.06481;121.36839 25.06481;121.36842 25.06481;121.36848 25.06482;121.36856 25.06483;121.36860 25.06483;121.36873 25.06484;121.36874 25.06484;121.36883 25.06485;121.36968 25.06492;121.37047 25.06498;121.37048 25.06498;121.37128 25.06503;121.37202 25.06507;121.37259 25.06509;121.37292 25.06511;121.37348 25.06515;121.37381 25.06519;121.37427 25.06527;121.37470 25.06538;121.37521 25.06553;121.37559 25.06566;121.37609 25.06583;121.37644 25.06593;121.37648 25.06594;121.37679 25.06601;121.37702 25.06604;121.37712 25.06605;121.37735 25.06607;121.37767 25.06610;121.37817 25.06605;121.37866 25.06596;121.37901 25.06587;121.37936 25.06576;121.38007 25.06549;121.38034 25.06539;121.38077 25.06523;121.38131 25.06507;121.38156 25.06502;121.38186 25.06495;121.38232 25.06488;121.38268 25.06485;121.38303 25.06483;121.38306 25.06482;121.38316 25.06482;121.38336 25.06483;121.38371 25.06484;121.38403 25.06488;121.38425 25.06491;121.38492 25.06501;121.38536 25.06509;121.38590 25.06518;121.38631 25.06524;121.38668 25.06527;121.38689 25.06528;121.38741 25.06531;121.38804 25.06532;121.38850 25.06529;121.38896 25.06525;121.38944 25.06517;121.39000 25.06507;121.39078 25.06486;121.39134 25.06467;121.39169 25.06452;121.39209 25.06432;121.39265 25.06397;121.39304 25.06369;121.39356 25.06324;121.39423 25.06260;121.39475 25.06209;121.39553 25.06124;121.39560 25.06116;121.39648 25.06012;121.39758 25.05868;121.39812 25.05803;121.39842 25.05769;121.39880 25.05735;121.39928 25.05696;121.39967 25.05671;121.40049 25.05629;121.40108 25.05606;121.40170 25.05590;121.40212 25.05583;121.40246 25.05578;121.40259 25.05577;121.40300 25.05573;121.40342 25.05572;121.40377 25.05572;121.40405 25.05573;121.40413 25.05573;121.40421 25.05573;121.40464 25.05573;121.40504 25.05573;121.40534 25.05573;121.40537 25.05573;121.40571 25.05574;121.40600 25.05574;121.40620 25.05576;121.40653 25.05581;121.40684 25.05590;121.40728 25.05606;121.40752 25.05617;121.40784 25.05636;121.40806 25.05649;121.40808 25.05650;121.40849 25.05675;121.40865 25.05686;121.40903 25.05710;121.40936 25.05730;121.40986 25.05762;121.41069 25.05813;121.41132 25.05852;121.41132 25.05853;121.41146 25.05861;121.41171 25.05877;121.41187 25.05887;121.41318 25.05968;121.41389 25.06012;121.41475 25.06066;121.41566 25.06122;121.41574 25.06127;121.41578 25.06129;121.41702 25.06205;121.41727 25.06220;121.41729 25.06221;121.41776 25.06249;121.41882 25.06312;121.41953 25.06356;121.41957 25.06359;121.42034 25.06410;121.42057 25.06426;121.42062 25.06429;121.42068 25.06433;121.42094 25.06451;121.42175 25.06502;121.42245 25.06549;121.42299 25.06583;121.42356 25.06620;121.42397 25.06645;121.42461 25.06677;121.42490 25.06692;121.42561 25.06720;121.42604 25.06736;121.42622 25.06740;121.42670 25.06753;121.42717 25.06764;121.42769 25.06775;121.42805 25.06780;121.42847 25.06786;121.42940 25.06793;121.43021 25.06798;121.43108 25.06800;121.43164 25.06802;121.43172 25.06802;121.43175 25.06802;121.43177 25.06803;121.43246 25.06805;121.43305 25.06807;121.43310 25.06807;121.43355 25.06809;121.43401 25.06811;121.43450 25.06812;121.43497 25.06813;121.43504 25.06813;121.43510 25.06813;121.43515 25.06813;121.43522 25.06813</t>
  </si>
  <si>
    <t>01H0579N-01H0447N</t>
  </si>
  <si>
    <t>01H0579N</t>
  </si>
  <si>
    <t>中壢-機場系統</t>
  </si>
  <si>
    <t>00001B0105700H</t>
  </si>
  <si>
    <t>121.23230 24.98310;121.23306 24.98374;121.23446 24.98508;121.23476 24.98539;121.23488 24.98552;121.23492 24.98555;121.23494 24.98558;121.23559 24.98625;121.23646 24.98713;121.23710 24.98778;121.23715 24.98783;121.23718 24.98786;121.23721 24.98789;121.23726 24.98794;121.23758 24.98827;121.23801 24.98870;121.23830 24.98900;121.23892 24.98962;121.23909 24.98978;121.23910 24.98979;121.23917 24.98987;121.23925 24.98994;121.23998 24.99067;121.24088 24.99156;121.24096 24.99164;121.24120 24.99187;121.24189 24.99256;121.24311 24.99378;121.24393 24.99459;121.24481 24.99547;121.24483 24.99549;121.24487 24.99552;121.24491 24.99557;121.24507 24.99573;121.24563 24.99627;121.24580 24.99643;121.24596 24.99659;121.24674 24.99733;121.24736 24.99789;121.24759 24.99810;121.24786 24.99833;121.24812 24.99858;121.24819 24.99864;121.24821 24.99866;121.24860 24.99899;121.24889 24.99924;121.24959 24.99982;121.25011 25.00024;121.25017 25.00029;121.25019 25.00031;121.25041 25.00049;121.25082 25.00081;121.25114 25.00107;121.25182 25.00159;121.25235 25.00200;121.25285 25.00239;121.25312 25.00259;121.25384 25.00315;121.25390 25.00319;121.25421 25.00344;121.25511 25.00414;121.25534 25.00432;121.25536 25.00434;121.25538 25.00435;121.25676 25.00542;121.25804 25.00642;121.25806 25.00643;121.25881 25.00702;121.25887 25.00707;121.25906 25.00722;121.26018 25.00809;121.26038 25.00825;121.26112 25.00882;121.26279 25.01011;121.26357 25.01073;121.26401 25.01106;121.26402 25.01107;121.26404 25.01109;121.26405 25.01109;121.26414 25.01116;121.26459 25.01151;121.26554 25.01225;121.26658 25.01305;121.26745 25.01372;121.26794 25.01409;121.26824 25.01432;121.26901 25.01491;121.26953 25.01531;121.26974 25.01547;121.26983 25.01554;121.26989 25.01559;121.26997 25.01565;121.27005 25.01571;121.27045 25.01602;121.27135 25.01669;121.27202 25.01717;121.27260 25.01759;121.27267 25.01765;121.27292 25.01783;121.27297 25.01787;121.27315 25.01800;121.27372 25.01843;121.27379 25.01849;121.27380 25.01850;121.27381 25.01851;121.27383 25.01852;121.27396 25.01862;121.27405 25.01870;121.27430 25.01890;121.27441 25.01899;121.27467 25.01921;121.27511 25.01956;121.27536 25.01978;121.27554 25.01993;121.27576 25.02012;121.27602 25.02035;121.27604 25.02036;121.27663 25.02089;121.27702 25.02125;121.27747 25.02167;121.27808 25.02225;121.27833 25.02247;121.27856 25.02269;121.27889 25.02300;121.27900 25.02309;121.27925 25.02330;121.27926 25.02331;121.27927 25.02331;121.27928 25.02333;121.27929 25.02333;121.27930 25.02334;121.27931 25.02335;121.27932 25.02336;121.27933 25.02337;121.27934 25.02337;121.27937 25.02340;121.27938 25.02341;121.27939 25.02342;121.27946 25.02349;121.28041 25.02435;121.28090 25.02480;121.28226 25.02603;121.28259 25.02631;121.28306 25.02673;121.28351 25.02713;121.28510 25.02853;121.28527 25.02867;121.28580 25.02912;121.28581 25.02913;121.28595 25.02925;121.28735 25.03038;121.28845 25.03123;121.28880 25.03148;121.28885 25.03152;121.28889 25.03155;121.28973 25.03216;121.28981 25.03222;121.28985 25.03225;121.28989 25.03228;121.28996 25.03233;121.28998 25.03234;121.29091 25.03299;121.29183 25.03362;121.29266 25.03417;121.29366 25.03483;121.29370 25.03486;121.29374 25.03488;121.29410 25.03511;121.29422 25.03518;121.29481 25.03556;121.29566 25.03610;121.29573 25.03614;121.29591 25.03625;121.29655 25.03663;121.29696 25.03688;121.29706 25.03694;121.29768 25.03732;121.29777 25.03737;121.29781 25.03740;121.29785 25.03742;121.29792 25.03746;121.29800 25.03750;121.29808 25.03755;121.29844 25.03776;121.29868 25.03789;121.29899 25.03808;121.29903 25.03810;121.29928 25.03824;121.29962 25.03844;121.30003 25.03867;121.30013 25.03873;121.30021 25.03877;121.30025 25.03879;121.30061 25.03899;121.30067 25.03902;121.30073 25.03906;121.30119 25.03930;121.30153 25.03950;121.30165 25.03956;121.30173 25.03960;121.30178 25.03963;121.30186 25.03967;121.30371 25.04064;121.30581 25.04170;121.30666 25.04210;121.30782 25.04265;121.30805 25.04277;121.30871 25.04309;121.30905 25.04324;121.30908 25.04326;121.30911 25.04327;121.30937 25.04339;121.30943 25.04341;121.30953 25.04346;121.30986 25.04360;121.31067 25.04396;121.31262 25.04479;121.31295 25.04493;121.31300 25.04495;121.31305 25.04497;121.31402 25.04539;121.31564 25.04599;121.31616 25.04619;121.31747 25.04666;121.31892 25.04717;121.31950 25.04741;121.32091 25.04801;121.32153 25.04833;121.32215 25.04866;121.32257 25.04892;121.32286 25.04910;121.32378 25.04980;121.32436 25.05029;121.32452 25.05042;121.32500 25.05087;121.32545 25.05135;121.32589 25.05186;121.32642 25.05252;121.32688 25.05315;121.32767 25.05424;121.32871 25.05562;121.32948 25.05661;121.33032 25.05753;121.33053 25.05776;121.33118 25.05840;121.33218 25.05931</t>
  </si>
  <si>
    <t>01H0334S-01H0447S</t>
  </si>
  <si>
    <t>01H0334S</t>
  </si>
  <si>
    <t>01H0447S</t>
  </si>
  <si>
    <t>五股(高架)-高公局</t>
  </si>
  <si>
    <t>00001B0003300F</t>
  </si>
  <si>
    <t>00001B0004400H</t>
  </si>
  <si>
    <t>121.43471 25.06879;121.43409 25.06874;121.43305 25.06868;121.43274 25.06866;121.43175 25.06860;121.43167 25.06860;121.43163 25.06859;121.43150 25.06859;121.43113 25.06857;121.43029 25.06852;121.43023 25.06851;121.43018 25.06851;121.42977 25.06849;121.42888 25.06843;121.42811 25.06837;121.42779 25.06832;121.42727 25.06825;121.42649 25.06807;121.42593 25.06792;121.42550 25.06775;121.42545 25.06774;121.42500 25.06756;121.42430 25.06725;121.42429 25.06725;121.42414 25.06718;121.42355 25.06683;121.42303 25.06651;121.42287 25.06642;121.42277 25.06636;121.42209 25.06593;121.42177 25.06573;121.42112 25.06532;121.42064 25.06502;121.42049 25.06493;121.42021 25.06477;121.42014 25.06473;121.41994 25.06461;121.41974 25.06449;121.41909 25.06414;121.41904 25.06411;121.41850 25.06382;121.41803 25.06356;121.41758 25.06331;121.41708 25.06297;121.41685 25.06282;121.41650 25.06258;121.41580 25.06210;121.41541 25.06184;121.41534 25.06180;121.41526 25.06175;121.41483 25.06149;121.41354 25.06066;121.41246 25.06000;121.41174 25.05956;121.41141 25.05935;121.41106 25.05914;121.41093 25.05906;121.41088 25.05902;121.41087 25.05902;121.41034 25.05870;121.41016 25.05857;121.41001 25.05847;121.40966 25.05823;121.40916 25.05790;121.40850 25.05746;121.40808 25.05722;121.40806 25.05721;121.40806 25.05720;121.40750 25.05688;121.40716 25.05672;121.40671 25.05651;121.40600 25.05626;121.40564 25.05615;121.40519 25.05601;121.40479 25.05593;121.40431 25.05585;121.40404 25.05583;121.40398 25.05582;121.40391 25.05582;121.40356 25.05579;121.40309 25.05580;121.40273 25.05582;121.40223 25.05589;121.40218 25.05589;121.40192 25.05593;121.40160 25.05601;121.40156 25.05602;121.40118 25.05611;121.40051 25.05636;121.40025 25.05649;121.40015 25.05654;121.39996 25.05664;121.39946 25.05693;121.39897 25.05730;121.39881 25.05745;121.39859 25.05765;121.39842 25.05781;121.39784 25.05846;121.39758 25.05881;121.39735 25.05910;121.39716 25.05935;121.39653 25.06016;121.39636 25.06038;121.39625 25.06051;121.39557 25.06131;121.39538 25.06151;121.39491 25.06203;121.39484 25.06210;121.39475 25.06220;121.39429 25.06265;121.39386 25.06306;121.39375 25.06317;121.39361 25.06330;121.39334 25.06353;121.39316 25.06369;121.39291 25.06389;121.39267 25.06405;121.39261 25.06409;121.39223 25.06432;121.39204 25.06444;121.39168 25.06462;121.39136 25.06476;121.39069 25.06497;121.38995 25.06516;121.38948 25.06525;121.38905 25.06531;121.38870 25.06535;121.38827 25.06538;121.38759 25.06540;121.38690 25.06537;121.38647 25.06533;121.38638 25.06532;121.38628 25.06531;121.38563 25.06521;121.38498 25.06510;121.38435 25.06500;121.38380 25.06493;121.38355 25.06491;121.38335 25.06490;121.38328 25.06490;121.38316 25.06489;121.38312 25.06490;121.38306 25.06490;121.38305 25.06490;121.38287 25.06491;121.38255 25.06494;121.38248 25.06495;121.38216 25.06499;121.38194 25.06503;121.38165 25.06510;121.38121 25.06521;121.38096 25.06529;121.38067 25.06538;121.38032 25.06551;121.38004 25.06562;121.37943 25.06585;121.37872 25.06608;121.37828 25.06619;121.37789 25.06628;121.37786 25.06628;121.37696 25.06640;121.37670 25.06643;121.37594 25.06646;121.37485 25.06640;121.37303 25.06622;121.37097 25.06603;121.36987 25.06594;121.36942 25.06586;121.36935 25.06585;121.36909 25.06580;121.36872 25.06574;121.36863 25.06572;121.36849 25.06570;121.36848 25.06570;121.36847 25.06570;121.36838 25.06568;121.36831 25.06567;121.36827 25.06566;121.36826 25.06566;121.36823 25.06566;121.36813 25.06564;121.36735 25.06555;121.36700 25.06552;121.36604 25.06545;121.36546 25.06542;121.36536 25.06542;121.36443 25.06539;121.36409 25.06537;121.36403 25.06537;121.36402 25.06537;121.36398 25.06537;121.36394 25.06537;121.36388 25.06537;121.36298 25.06534;121.36120 25.06531;121.36115 25.06531;121.36109 25.06531;121.36102 25.06531;121.36098 25.06531;121.36079 25.06531;121.35946 25.06532;121.35883 25.06534;121.35817 25.06536;121.35806 25.06537;121.35716 25.06540;121.35683 25.06541;121.35546 25.06549;121.35542 25.06549;121.35540 25.06549;121.35535 25.06550;121.35526 25.06550;121.35519 25.06551;121.35517 25.06551;121.35511 25.06551;121.35503 25.06552;121.35491 25.06552;121.35332 25.06565;121.35278 25.06569;121.35202 25.06576;121.35053 25.06585;121.35022 25.06586;121.34866 25.06593;121.34820 25.06592;121.34721 25.06591;121.34700 25.06591;121.34583 25.06585;121.34463 25.06575;121.34357 25.06561;121.34254 25.06544;121.34100 25.06508;121.34018 25.06483;121.33929 25.06454;121.33848 25.06421;121.33774 25.06389;121.33749 25.06377;121.33720 25.06364;121.33631 25.06316;121.33626 25.06313;121.33620 25.06310;121.33614 25.06307;121.33591 25.06294;121.33582 25.06289;121.33579 25.06288;121.33553 25.06272;121.33552 25.06271;121.33543 25.06265;121.33530 25.06258;121.33507 25.06243;121.33440 25.06201;121.33365 25.06148;121.33305 25.06103;121.33236 25.06048</t>
  </si>
  <si>
    <t>01H0608N-01H0579N</t>
  </si>
  <si>
    <t>01H0608N</t>
  </si>
  <si>
    <t>校前路-中壢</t>
  </si>
  <si>
    <t>00001B0106020H</t>
  </si>
  <si>
    <t>121.21152 24.96581;121.21181 24.96601;121.21209 24.96621;121.21237 24.96642;121.21272 24.96667;121.21290 24.96681;121.21335 24.96715;121.21416 24.96779;121.21480 24.96832;121.21577 24.96918;121.21600 24.96936;121.21620 24.96954;121.21641 24.96980;121.21729 24.97055;121.21741 24.97065;121.21750 24.97073;121.21752 24.97075;121.21754 24.97076;121.21755 24.97077;121.21758 24.97079;121.21797 24.97113;121.21805 24.97120;121.21812 24.97126;121.21848 24.97157;121.21886 24.97189;121.21915 24.97214;121.21917 24.97216;121.21922 24.97221;121.21923 24.97221;121.21924 24.97222;121.21928 24.97225;121.21931 24.97228;121.21932 24.97229;121.21935 24.97232;121.21940 24.97236;121.21941 24.97236;121.21946 24.97240;121.21947 24.97242;121.21959 24.97252;121.21999 24.97286;121.22031 24.97313;121.22054 24.97333;121.22065 24.97342;121.22097 24.97370;121.22141 24.97408;121.22160 24.97424;121.22162 24.97426;121.22163 24.97426;121.22207 24.97464;121.22266 24.97515;121.22308 24.97551;121.22317 24.97558;121.22321 24.97561;121.22324 24.97564;121.22331 24.97571;121.22339 24.97577;121.22408 24.97635;121.22462 24.97682;121.22518 24.97730;121.22540 24.97750;121.22604 24.97795;121.22632 24.97818;121.23215 24.98300;121.23230 24.98310;121.23306 24.98374;121.23446 24.98508;121.23476 24.98539;121.23488 24.98552;121.23492 24.98555;121.23494 24.98558;121.23559 24.98625;121.23646 24.98713;121.23710 24.98778;121.23715 24.98783;121.23718 24.98786;121.23721 24.98789;121.23726 24.98794;121.23758 24.98827;121.23801 24.98870</t>
  </si>
  <si>
    <t>01H0447S-01H0579S</t>
  </si>
  <si>
    <t>01H0579S</t>
  </si>
  <si>
    <t>高公局-機場系統</t>
  </si>
  <si>
    <t>00001B0005700H</t>
  </si>
  <si>
    <t>121.33236 25.06048;121.33150 25.05979;121.33047 25.05884;121.33009 25.05850;121.32970 25.05809;121.32967 25.05805;121.32965 25.05803;121.32958 25.05796;121.32953 25.05790;121.32951 25.05787;121.32924 25.05758;121.32887 25.05717;121.32881 25.05711;121.32877 25.05705;121.32870 25.05698;121.32841 25.05662;121.32831 25.05649;121.32765 25.05563;121.32758 25.05554;121.32752 25.05545;121.32749 25.05541;121.32746 25.05538;121.32706 25.05481;121.32704 25.05478;121.32702 25.05474;121.32655 25.05406;121.32568 25.05296;121.32516 25.05236;121.32494 25.05210;121.32459 25.05175;121.32458 25.05175;121.32448 25.05165;121.32442 25.05160;121.32436 25.05154;121.32413 25.05131;121.32373 25.05093;121.32372 25.05092;121.32367 25.05087;121.32356 25.05078;121.32349 25.05072;121.32290 25.05022;121.32289 25.05022;121.32285 25.05018;121.32203 25.04956;121.32114 25.04898;121.32024 25.04846;121.32003 25.04833;121.31993 25.04828;121.31916 25.04790;121.31906 25.04786;121.31830 25.04756;121.31703 25.04706;121.31653 25.04689;121.31584 25.04666;121.31535 25.04647;121.31328 25.04571;121.31277 25.04550;121.31274 25.04549;121.31271 25.04548;121.31234 25.04534;121.31229 25.04531;121.31220 25.04528;121.31191 25.04516;121.31184 25.04514;121.31097 25.04479;121.30805 25.04354;121.30782 25.04343;121.30626 25.04272;121.30480 25.04206;121.30479 25.04206;121.30477 25.04205;121.30476 25.04204;121.30474 25.04203;121.30466 25.04200;121.30454 25.04194;121.30157 25.04046;121.30042 25.03982;121.30035 25.03979;121.30030 25.03976;121.29983 25.03950;121.29979 25.03947;121.29970 25.03942;121.29935 25.03922;121.29928 25.03919;121.29881 25.03893;121.29823 25.03858;121.29813 25.03852;121.29762 25.03823;121.29758 25.03821;121.29752 25.03817;121.29746 25.03813;121.29744 25.03811;121.29742 25.03810;121.29736 25.03807;121.29730 25.03803;121.29722 25.03798;121.29636 25.03746;121.29632 25.03743;121.29620 25.03735;121.29492 25.03654;121.29425 25.03609;121.29367 25.03571;121.29366 25.03570;121.29362 25.03568;121.29310 25.03531;121.29306 25.03528;121.29259 25.03496;121.29163 25.03427;121.29061 25.03353;121.28960 25.03279;121.28951 25.03272;121.28944 25.03267;121.28940 25.03264;121.28936 25.03261;121.28928 25.03256;121.28902 25.03236;121.28845 25.03193;121.28841 25.03189;121.28835 25.03185;121.28773 25.03137;121.28675 25.03061;121.28568 25.02974;121.28566 25.02973;121.28548 25.02958;121.28493 25.02914;121.28478 25.02901;121.28333 25.02775;121.28306 25.02751;121.28225 25.02681;121.28217 25.02673;121.28185 25.02645;121.28123 25.02590;121.28086 25.02556;121.27999 25.02478;121.27962 25.02445;121.27919 25.02409;121.27917 25.02407;121.27912 25.02403;121.27911 25.02403;121.27903 25.02396;121.27903 25.02395;121.27901 25.02394;121.27900 25.02393;121.27898 25.02391;121.27897 25.02390;121.27896 25.02390;121.27895 25.02389;121.27894 25.02388;121.27892 25.02386;121.27891 25.02385;121.27889 25.02384;121.27856 25.02356;121.27831 25.02333;121.27825 25.02327;121.27799 25.02305;121.27779 25.02287;121.27759 25.02270;121.27705 25.02225;121.27652 25.02183;121.27616 25.02155;121.27595 25.02138;121.27558 25.02109;121.27546 25.02100;121.27541 25.02096;121.27535 25.02091;121.27512 25.02073;121.27497 25.02062;121.27474 25.02044;121.27435 25.02013;121.27426 25.02007;121.27390 25.01978;121.27374 25.01964;121.27359 25.01953;121.27342 25.01939;121.27326 25.01926;121.27318 25.01919;121.27305 25.01908;121.27209 25.01829;121.27200 25.01821;121.27197 25.01818;121.27150 25.01777;121.27065 25.01703;121.26974 25.01626;121.26962 25.01616;121.26955 25.01609;121.26947 25.01603;121.26884 25.01550;121.26877 25.01545;121.26841 25.01515;121.26823 25.01502;121.26757 25.01450;121.26725 25.01425;121.26684 25.01392;121.26657 25.01371;121.26643 25.01360;121.26616 25.01339;121.26582 25.01312;121.26540 25.01280;121.26495 25.01245;121.26452 25.01211;121.26407 25.01176;121.26365 25.01144;121.26360 25.01140;121.26358 25.01139;121.26354 25.01136;121.26307 25.01099;121.26254 25.01057;121.26212 25.01025;121.26112 25.00948;121.26004 25.00863;121.25899 25.00781;121.25871 25.00760;121.25852 25.00745;121.25851 25.00744;121.25841 25.00736;121.25835 25.00731;121.25830 25.00728;121.25828 25.00726;121.25806 25.00709;121.25774 25.00685;121.25697 25.00625;121.25692 25.00621;121.25684 25.00615;121.25676 25.00609;121.25608 25.00556;121.25576 25.00531;121.25546 25.00507;121.25521 25.00488;121.25520 25.00486;121.25518 25.00485;121.25504 25.00474;121.25411 25.00404;121.25349 25.00355;121.25339 25.00347;121.25330 25.00340;121.25249 25.00279;121.25240 25.00272;121.25199 25.00239;121.25163 25.00210;121.25051 25.00124;121.25028 25.00106;121.24996 25.00080;121.24994 25.00078;121.24985 25.00072;121.24980 25.00068;121.24973 25.00062;121.24942 25.00038;121.24841 24.99956;121.24745 24.99874;121.24702 24.99833;121.24626 24.99763;121.24552 24.99693;121.24522 24.99664;121.24490 24.99632;121.24474 24.99615;121.24469 24.99610;121.24464 24.99606;121.24457 24.99598;121.24432 24.99573;121.24422 24.99563;121.24419 24.99560;121.24398 24.99539;121.24377 24.99517;121.24364 24.99504;121.24356 24.99497;121.24349 24.99490;121.24255 24.99395;121.24215 24.99355;121.24188 24.99328;121.24095 24.99236;121.24073 24.99214;121.23986 24.99126;121.23916 24.99055;121.23910 24.99048;121.23908 24.99047;121.23901 24.99039;121.23857 24.98995;121.23846 24.98984;121.23750 24.98889;121.23688 24.98826;121.23682 24.98821;121.23680 24.98818;121.23677 24.98815;121.23672 24.98810;121.23626 24.98764;121.23615 24.98752;121.23613 24.98751;121.23576 24.98713;121.23570 24.98708;121.23480 24.98619;121.23418 24.98560;121.23392 24.98536;121.23384 24.98526;121.23380 24.98522;121.23376 24.98517;121.23373 24.98512;121.23306 24.98457;121.23296 24.98448</t>
  </si>
  <si>
    <t>01H0579S-01H0610S</t>
  </si>
  <si>
    <t>01H0610S</t>
  </si>
  <si>
    <t>機場系統-中壢</t>
  </si>
  <si>
    <t>00001B0006020H</t>
  </si>
  <si>
    <t>121.23296 24.98448;121.23212 24.98373;121.23177 24.98342;121.23107 24.98283;121.22958 24.98148;121.22952 24.98142;121.22902 24.98096;121.22852 24.98054;121.22832 24.98035;121.22752 24.97967;121.22713 24.97934;121.22611 24.97843;121.22604 24.97835;121.22529 24.97764;121.22501 24.97740;121.22445 24.97692;121.22390 24.97645;121.22327 24.97592;121.22321 24.97587;121.22321 24.97586;121.22318 24.97583;121.22314 24.97580;121.22307 24.97574;121.22305 24.97573;121.22249 24.97524;121.22189 24.97474;121.22147 24.97438;121.22146 24.97437;121.22144 24.97435;121.22142 24.97433;121.22124 24.97418;121.22079 24.97380;121.22047 24.97352;121.22025 24.97333;121.22013 24.97323;121.21982 24.97296;121.21942 24.97262;121.21936 24.97256;121.21933 24.97255;121.21929 24.97251;121.21928 24.97250;121.21923 24.97246;121.21919 24.97243;121.21915 24.97239;121.21914 24.97238;121.21911 24.97235;121.21910 24.97235;121.21906 24.97231;121.21905 24.97230;121.21902 24.97228;121.21869 24.97199;121.21831 24.97167;121.21795 24.97136;121.21787 24.97130;121.21780 24.97123;121.21746 24.97094;121.21739 24.97088;121.21738 24.97087;121.21737 24.97086;121.21732 24.97083;121.21724 24.97075;121.21712 24.97065;121.21624 24.96989;121.21622 24.96988;121.21586 24.96963;121.21568 24.96951;121.21552 24.96940;121.21460 24.96864;121.21291 24.96731;121.21140 24.96626;121.21040 24.96561;121.20981 24.96523</t>
  </si>
  <si>
    <t>03A0041N-03A0015N</t>
  </si>
  <si>
    <t>03A0041N</t>
  </si>
  <si>
    <t>03A0015N</t>
  </si>
  <si>
    <t>木柵-萬芳</t>
  </si>
  <si>
    <t>0000310100410A</t>
  </si>
  <si>
    <t>0000310100100A</t>
  </si>
  <si>
    <t>121.58582 25.00399;121.58517 25.00409;121.58492 25.00412;121.58488 25.00413;121.58482 25.00413;121.58476 25.00414;121.58440 25.00419;121.58398 25.00423;121.58330 25.00426;121.58306 25.00427;121.58305 25.00427;121.58235 25.00430;121.58183 25.00432;121.58135 25.00434;121.58119 25.00435;121.58114 25.00436;121.58081 25.00439;121.58061 25.00441;121.58055 25.00442;121.58047 25.00443;121.58028 25.00446;121.58003 25.00452;121.57991 25.00454;121.57970 25.00460;121.57943 25.00469;121.57922 25.00477;121.57914 25.00480;121.57899 25.00487;121.57882 25.00496;121.57864 25.00505;121.57845 25.00516;121.57829 25.00527;121.57712 25.00609;121.57711 25.00609;121.57709 25.00610;121.57708 25.00611;121.57706 25.00612;121.57700 25.00616;121.57684 25.00626;121.57668 25.00636;121.57642 25.00651;121.57618 25.00663;121.57596 25.00674;121.57579 25.00681;121.57529 25.00706;121.57512 25.00711;121.57491 25.00717;121.57438 25.00733;121.57427 25.00736;121.57391 25.00745;121.57356 25.00752;121.57255 25.00778;121.57244 25.00780;121.57178 25.00797;121.57177 25.00797;121.57175 25.00797;121.57152 25.00803;121.57073 25.00823;121.56990 25.00844;121.56984 25.00846;121.56981 25.00846;121.56911 25.00864;121.56909 25.00865;121.56906 25.00866;121.56880 25.00872;121.56873 25.00874;121.56869 25.00875;121.56864 25.00876;121.56792 25.00895;121.56772 25.00900;121.56763 25.00902;121.56673 25.00924;121.56662 25.00926;121.56654 25.00928;121.56604 25.00940;121.56598 25.00941;121.56554 25.00955;121.56551 25.00956;121.56544 25.00958;121.56543 25.00959;121.56541 25.00959;121.56535 25.00961;121.56519 25.00967;121.56492 25.00979;121.56460 25.00994;121.56429 25.01010;121.56402 25.01028;121.56360 25.01058;121.56321 25.01093;121.56287 25.01131;121.56237 25.01191</t>
  </si>
  <si>
    <t>03A0015S-03A0041S</t>
  </si>
  <si>
    <t>03A0015S</t>
  </si>
  <si>
    <t>03A0041S</t>
  </si>
  <si>
    <t>臺北端-萬芳</t>
  </si>
  <si>
    <t>0000310000100A</t>
  </si>
  <si>
    <t>0000310000410A</t>
  </si>
  <si>
    <t>121.56203 25.01217;121.56268 25.01138;121.56313 25.01086;121.56349 25.01052;121.56377 25.01028;121.56416 25.01000;121.56457 25.00975;121.56493 25.00955;121.56530 25.00938;121.56546 25.00932;121.56552 25.00930;121.56553 25.00930;121.56555 25.00929;121.56561 25.00927;121.56567 25.00924;121.56609 25.00911;121.56672 25.00895;121.56674 25.00894;121.56680 25.00893;121.56737 25.00878;121.56741 25.00877;121.56752 25.00874;121.56814 25.00858;121.56820 25.00857;121.56825 25.00856;121.56829 25.00854;121.57175 25.00767;121.57186 25.00765;121.57209 25.00759;121.57212 25.00758;121.57213 25.00758;121.57217 25.00757;121.57372 25.00719;121.57487 25.00689;121.57500 25.00685;121.57521 25.00679;121.57545 25.00672;121.57561 25.00667;121.57565 25.00666;121.57580 25.00661;121.57603 25.00652;121.57619 25.00646;121.57636 25.00637;121.57657 25.00627;121.57684 25.00610;121.57697 25.00603;121.57699 25.00602;121.57700 25.00602;121.57703 25.00600;121.57718 25.00591;121.57744 25.00574;121.57768 25.00556;121.57778 25.00550;121.57810 25.00529;121.57832 25.00514;121.57858 25.00499;121.57872 25.00491;121.57890 25.00482;121.57911 25.00473;121.57933 25.00464;121.57950 25.00458;121.57964 25.00453;121.57985 25.00447;121.58015 25.00439;121.58041 25.00434;121.58042 25.00434;121.58056 25.00431;121.58066 25.00430;121.58091 25.00427;121.58116 25.00426;121.58133 25.00426;121.58243 25.00422;121.58305 25.00420;121.58306 25.00420;121.58332 25.00419;121.58437 25.00412;121.58476 25.00406;121.58485 25.00405;121.58490 25.00404;121.58495 25.00404;121.58517 25.00401;121.58543 25.00396</t>
  </si>
  <si>
    <t>03F0054N-03F0021N</t>
  </si>
  <si>
    <t>03F0054N</t>
  </si>
  <si>
    <t>03F0021N</t>
  </si>
  <si>
    <t>汐止系統-瑪東系統</t>
  </si>
  <si>
    <t>0000300100520C</t>
  </si>
  <si>
    <t>0000300100200C</t>
  </si>
  <si>
    <t>121.68237 25.10450;121.68245 25.10461;121.68256 25.10478;121.68285 25.10523;121.68298 25.10545;121.68305 25.10557;121.68306 25.10557;121.68315 25.10572;121.68330 25.10598;121.68331 25.10601;121.68332 25.10602;121.68333 25.10606;121.68349 25.10634;121.68362 25.10659;121.68365 25.10665;121.68395 25.10726;121.68417 25.10771;121.68461 25.10857;121.68506 25.10947;121.68541 25.11011;121.68545 25.11019;121.68547 25.11023;121.68548 25.11025;121.68549 25.11027;121.68554 25.11035;121.68563 25.11052;121.68577 25.11075;121.68587 25.11092;121.68593 25.11101;121.68597 25.11107;121.68607 25.11123;121.68616 25.11136;121.68623 25.11147;121.68626 25.11151;121.68628 25.11154;121.68635 25.11163;121.68645 25.11177;121.68646 25.11179;121.68647 25.11180;121.68649 25.11181;121.68658 25.11193;121.68669 25.11208;121.68678 25.11220;121.68685 25.11228;121.68692 25.11236;121.68699 25.11244;121.68707 25.11254;121.68715 25.11263;121.68726 25.11276;121.68737 25.11288;121.68750 25.11301;121.68757 25.11309;121.68764 25.11316;121.68768 25.11321;121.68779 25.11331;121.68789 25.11341;121.68796 25.11348;121.68799 25.11351;121.68808 25.11360;121.68817 25.11368;121.68828 25.11378;121.68839 25.11388;121.68848 25.11397;121.68858 25.11404;121.68867 25.11413;121.68878 25.11422;121.68888 25.11430;121.68898 25.11438;121.68909 25.11447;121.68922 25.11457;121.68925 25.11458;121.68936 25.11467;121.68944 25.11473;121.68956 25.11482;121.68970 25.11491;121.68981 25.11499;121.68987 25.11503;121.68992 25.11507;121.69001 25.11513;121.69016 25.11522;121.69035 25.11535;121.69053 25.11546;121.69073 25.11559;121.69076 25.11560;121.69078 25.11562;121.69096 25.11572;121.69125 25.11590;121.69160 25.11612;121.69195 25.11633;121.69224 25.11652;121.69257 25.11674;121.69282 25.11692;121.69305 25.11709;121.69307 25.11710;121.69309 25.11712;121.69337 25.11734;121.69368 25.11760;121.69400 25.11789;121.69418 25.11807;121.69437 25.11826;121.69458 25.11848;121.69476 25.11868;121.69477 25.11869;121.69487 25.11882;121.69503 25.11900;121.69514 25.11914;121.69519 25.11921;121.69530 25.11935;121.69547 25.11956;121.69569 25.11985;121.69587 25.12018;121.69593 25.12029;121.69609 25.12058;121.69626 25.12089;121.69637 25.12112;121.69640 25.12117;121.69642 25.12122;121.69650 25.12139;121.69652 25.12144;121.69653 25.12147;121.69655 25.12151;121.69656 25.12152;121.69656 25.12154;121.69664 25.12174;121.69670 25.12190;121.69680 25.12217;121.69684 25.12227;121.69685 25.12232;121.69688 25.12239;121.69688 25.12240;121.69695 25.12259;121.69695 25.12260;121.69701 25.12284;121.69703 25.12289;121.69707 25.12305;121.69713 25.12330;121.69714 25.12333;121.69716 25.12343;121.69721 25.12364;121.69723 25.12372;121.69730 25.12408;121.69739 25.12448;121.69745 25.12481;121.69746 25.12489;121.69759 25.12553;121.69759 25.12555;121.69759 25.12560;121.69760 25.12562;121.69760 25.12565;121.69762 25.12570;121.69762 25.12573;121.69762 25.12576;121.69763 25.12580;121.69773 25.12632;121.69778 25.12664;121.69781 25.12673;121.69781 25.12675;121.69787 25.12703;121.69798 25.12749;121.69812 25.12810;121.69835 25.12878;121.69840 25.12892</t>
  </si>
  <si>
    <t>03F0116N-03F0054N</t>
  </si>
  <si>
    <t>03F0116N</t>
  </si>
  <si>
    <t>新台五路-汐止系統</t>
  </si>
  <si>
    <t>0000300101150F</t>
  </si>
  <si>
    <t>121.64355 25.06578;121.64372 25.06631;121.64391 25.06688;121.64411 25.06749;121.64428 25.06798;121.64439 25.06834;121.64462 25.06903;121.64494 25.07002;121.64536 25.07137;121.64539 25.07145;121.64568 25.07235;121.64568 25.07237;121.64569 25.07240;121.64571 25.07244;121.64571 25.07245;121.64578 25.07273;121.64582 25.07285;121.64583 25.07289;121.64585 25.07296;121.64595 25.07333;121.64614 25.07396;121.64627 25.07437;121.64640 25.07479;121.64640 25.07480;121.64641 25.07482;121.64664 25.07556;121.64679 25.07602;121.64680 25.07607;121.64682 25.07611;121.64685 25.07620;121.64713 25.07707;121.64748 25.07820;121.64774 25.07898;121.64812 25.08007;121.64828 25.08060;121.64830 25.08064;121.64831 25.08068;121.64832 25.08072;121.64853 25.08141;121.64877 25.08220;121.64877 25.08221;121.64886 25.08250;121.64888 25.08254;121.64888 25.08255;121.64889 25.08257;121.64909 25.08323;121.64935 25.08400;121.64960 25.08471;121.64988 25.08539;121.65010 25.08584;121.65042 25.08640;121.65077 25.08694;121.65092 25.08714;121.65119 25.08747;121.65120 25.08749;121.65121 25.08750;121.65122 25.08752;121.65138 25.08771;121.65141 25.08773;121.65155 25.08789;121.65157 25.08791;121.65157 25.08792;121.65158 25.08793;121.65163 25.08799;121.65189 25.08825;121.65195 25.08832;121.65215 25.08850;121.65240 25.08874;121.65270 25.08898;121.65298 25.08920;121.65320 25.08936;121.65340 25.08951;121.65368 25.08968;121.65398 25.08987;121.65422 25.09001;121.65423 25.09001;121.65806 25.09117;121.65907 25.09148;121.66014 25.09182;121.66022 25.09184;121.66069 25.09196;121.66116 25.09211;121.66119 25.09212;121.66154 25.09225;121.66183 25.09237;121.66238 25.09262;121.66263 25.09276;121.66279 25.09285;121.66297 25.09295;121.66315 25.09306;121.66340 25.09321;121.66365 25.09339;121.66393 25.09359;121.66424 25.09383;121.66473 25.09424;121.66538 25.09482;121.66569 25.09511;121.66570 25.09512;121.66571 25.09513;121.66597 25.09536;121.66648 25.09580;121.66650 25.09583;121.66653 25.09585;121.66662 25.09592;121.66702 25.09624;121.66756 25.09663;121.66789 25.09685;121.66842 25.09717;121.66886 25.09742;121.66894 25.09746;121.66937 25.09769;121.66982 25.09789;121.67039 25.09814;121.67091 25.09833;121.67115 25.09842;121.67152 25.09854;121.67192 25.09866;121.67262 25.09885;121.67320 25.09899;121.67371 25.09912;121.67435 25.09928;121.67480 25.09940;121.67545 25.09959;121.67591 25.09973;121.67623 25.09986;121.67647 25.09995;121.67722 25.10023;121.67744 25.10031;121.67764 25.10038;121.67778 25.10044;121.67791 25.10049;121.67802 25.10054;121.67815 25.10060;121.67820 25.10062;121.67831 25.10067;121.67843 25.10073;121.67855 25.10079;121.67867 25.10085;121.67877 25.10091;121.67886 25.10096;121.67896 25.10102;121.67905 25.10107;121.67912 25.10111;121.67920 25.10116;121.67927 25.10121;121.67934 25.10126;121.67941 25.10132;121.67950 25.10139;121.67958 25.10145;121.67966 25.10152;121.67975 25.10160;121.67983 25.10167;121.67992 25.10175;121.68000 25.10183;121.68011 25.10194;121.68021 25.10204;121.68030 25.10214;121.68040 25.10225;121.68056 25.10242;121.68060 25.10247;121.68061 25.10249;121.68067 25.10254;121.68107 25.10294;121.68123 25.10310;121.68128 25.10315;121.68129 25.10316;121.68130 25.10316;121.68147 25.10334;121.68151 25.10339;121.68167 25.10358;121.68178 25.10371;121.68185 25.10380;121.68188 25.10383;121.68192 25.10388;121.68201 25.10399;121.68209 25.10410;121.68210 25.10411;121.68214 25.10417;121.68214 25.10418;121.68217 25.10423;121.68231 25.10441;121.68237 25.10450</t>
  </si>
  <si>
    <t>03F0006S-03F0087S</t>
  </si>
  <si>
    <t>03F0006S</t>
  </si>
  <si>
    <t>03F0087S</t>
  </si>
  <si>
    <t>基金-瑪東系統</t>
  </si>
  <si>
    <t>0000300000000C</t>
  </si>
  <si>
    <t>0000300000870F</t>
  </si>
  <si>
    <t>121.71022 25.13751;121.71004 25.13745;121.70971 25.13737;121.70964 25.13734;121.70961 25.13733;121.70960 25.13733;121.70956 25.13731;121.70953 25.13730;121.70951 25.13730;121.70920 25.13719;121.70892 25.13709;121.70856 25.13699;121.70827 25.13690;121.70806 25.13684;121.70805 25.13684;121.70791 25.13679;121.70600 25.13621;121.70528 25.13599;121.70454 25.13570;121.70385 25.13536;121.70323 25.13503;121.70257 25.13460;121.70167 25.13396;121.70097 25.13340;121.70025 25.13272;121.69953 25.13190;121.69910 25.13137;121.69872 25.13074;121.69871 25.13072;121.69836 25.13010;121.69825 25.12988;121.69817 25.12967;121.69807 25.12941;121.69796 25.12911;121.69775 25.12846;121.69775 25.12843;121.69774 25.12839;121.69773 25.12836;121.69772 25.12833;121.69770 25.12823;121.69762 25.12790;121.69756 25.12758;121.69754 25.12747;121.69752 25.12733;121.69748 25.12711;121.69744 25.12689;121.69740 25.12659;121.69740 25.12654;121.69736 25.12623;121.69735 25.12614;121.69734 25.12607;121.69733 25.12602;121.69730 25.12579;121.69730 25.12576;121.69730 25.12575;121.69730 25.12573;121.69730 25.12569;121.69724 25.12527;121.69724 25.12525;121.69724 25.12522;121.69724 25.12519;121.69719 25.12483;121.69718 25.12474;121.69711 25.12425;121.69707 25.12402;121.69702 25.12373;121.69698 25.12349;121.69694 25.12333;121.69691 25.12320;121.69683 25.12289;121.69683 25.12287;121.69675 25.12263;121.69669 25.12242;121.69663 25.12226;121.69663 25.12225;121.69662 25.12224;121.69662 25.12223;121.69647 25.12184;121.69642 25.12169;121.69638 25.12162;121.69637 25.12159;121.69636 25.12156;121.69633 25.12148;121.69613 25.12105;121.69591 25.12063;121.69572 25.12030;121.69557 25.12005;121.69546 25.11987;121.69534 25.11970;121.69509 25.11939;121.69441 25.11857;121.69398 25.11811;121.69331 25.11752;121.69302 25.11728;121.69296 25.11723;121.69267 25.11701;121.69213 25.11664;121.69128 25.11611;121.69061 25.11571;121.69034 25.11555;121.68977 25.11516;121.68963 25.11507;121.68900 25.11461;121.68845 25.11415;121.68793 25.11369;121.68747 25.11322;121.68704 25.11275;121.68649 25.11210;121.68640 25.11199;121.68617 25.11167;121.68596 25.11138;121.68549 25.11061;121.68533 25.11033;121.68512 25.10995;121.68511 25.10994;121.68471 25.10918;121.68434 25.10851;121.68401 25.10789;121.68391 25.10771;121.68348 25.10702;121.68336 25.10680;121.68333 25.10674;121.68330 25.10669;121.68324 25.10659;121.68324 25.10658;121.68322 25.10655;121.68311 25.10636;121.68306 25.10628;121.68305 25.10627;121.68276 25.10578;121.68218 25.10489;121.68166 25.10419;121.68100 25.10341;121.68063 25.10303;121.68052 25.10290;121.68050 25.10289;121.68030 25.10268;121.68025 25.10264;121.67978 25.10213;121.67966 25.10201;121.67957 25.10191;121.67949 25.10183;121.67942 25.10177;121.67935 25.10171;121.67929 25.10165;121.67924 25.10160;121.67918 25.10156;121.67912 25.10152;121.67907 25.10148;121.67902 25.10144;121.67895 25.10140;121.67888 25.10136;121.67880 25.10131;121.67871 25.10126;121.67862 25.10122;121.67851 25.10116;121.67841 25.10111;121.67828 25.10105;121.67814 25.10099;121.67797 25.10092;121.67796 25.10091;121.67778 25.10084;121.67756 25.10075;121.67728 25.10064;121.67661 25.10037;121.67606 25.10016;121.67545 25.09994;121.67518 25.09984;121.67451 25.09963;121.67329 25.09927;121.67308 25.09921;121.67218 25.09894;121.67199 25.09888;121.67187 25.09884;121.67170 25.09879;121.67112 25.09859;121.67088 25.09851;121.67073 25.09846;121.67059 25.09841;121.67044 25.09835;121.67041 25.09833;121.67040 25.09833;121.66996 25.09814;121.66950 25.09793;121.66921 25.09779;121.66879 25.09757;121.66871 25.09752;121.66841 25.09736;121.66810 25.09718;121.66772 25.09694;121.66754 25.09683;121.66722 25.09660;121.66666 25.09619;121.66640 25.09597;121.66637 25.09595;121.66634 25.09593;121.66628 25.09588;121.66591 25.09557;121.66558 25.09529;121.66557 25.09528;121.66556 25.09527;121.66553 25.09525;121.66506 25.09484;121.66448 25.09435;121.66398 25.09396;121.66348 25.09362;121.66294 25.09329;121.66254 25.09307;121.66228 25.09295;121.66206 25.09284;121.66180 25.09273;121.66164 25.09267;121.66137 25.09256;121.66103 25.09245;121.66061 25.09233;121.66028 25.09223;121.66013 25.09219;121.65831 25.09162;121.65806 25.09155;121.65806 25.09154;121.65404 25.09029;121.65397 25.09026</t>
  </si>
  <si>
    <t>03F0140N-03F0116N</t>
  </si>
  <si>
    <t>03F0140N</t>
  </si>
  <si>
    <t>南港-新台五路</t>
  </si>
  <si>
    <t>0000300101400F</t>
  </si>
  <si>
    <t>121.62910 25.05120;121.62949 25.05148;121.62988 25.05176;121.63029 25.05202;121.63063 25.05222;121.63090 25.05236;121.63132 25.05258;121.63145 25.05264;121.63148 25.05266;121.63152 25.05267;121.63159 25.05271;121.63221 25.05299;121.63306 25.05334;121.63341 25.05347;121.63396 25.05368;121.63451 25.05390;121.63508 25.05413;121.63561 25.05435;121.63597 25.05451;121.63623 25.05463;121.63651 25.05477;121.63695 25.05502;121.63723 25.05520;121.63742 25.05532;121.63786 25.05563;121.63792 25.05568;121.63805 25.05577;121.63808 25.05581;121.63813 25.05584;121.63814 25.05585;121.63821 25.05590;121.63829 25.05596;121.63833 25.05599;121.63867 25.05627;121.63908 25.05662;121.63948 25.05702;121.63989 25.05745;121.64027 25.05790;121.64064 25.05839;121.64092 25.05881;121.64120 25.05925;121.64143 25.05965;121.64152 25.05981;121.64169 25.06012;121.64170 25.06014;121.64172 25.06017;121.64179 25.06039;121.64181 25.06044;121.64183 25.06049;121.64185 25.06053;121.64192 25.06072;121.64197 25.06082;121.64198 25.06084;121.64198 25.06085;121.64200 25.06092;121.64203 25.06100;121.64212 25.06125;121.64213 25.06127;121.64215 25.06133;121.64217 25.06140;121.64227 25.06166;121.64243 25.06217;121.64256 25.06263;121.64265 25.06289;121.64272 25.06314;121.64273 25.06316;121.64275 25.06320;121.64291 25.06372;121.64324 25.06479;121.64355 25.06578;121.64372 25.06631</t>
  </si>
  <si>
    <t>03F0087S-03F0116S</t>
  </si>
  <si>
    <t>03F0116S</t>
  </si>
  <si>
    <t>瑪東系統-汐止系統</t>
  </si>
  <si>
    <t>0000300000830F</t>
  </si>
  <si>
    <t>0000300001160F</t>
  </si>
  <si>
    <t>121.65806 25.09154;121.65404 25.09029;121.65397 25.09026;121.65368 25.09008;121.65342 25.08991;121.65313 25.08971;121.65292 25.08957;121.65253 25.08925;121.65237 25.08910;121.65230 25.08904;121.65217 25.08892;121.65205 25.08880;121.65189 25.08865;121.65176 25.08852;121.65173 25.08849;121.65161 25.08837;121.65145 25.08819;121.65121 25.08790;121.65111 25.08779;121.65100 25.08765;121.65099 25.08764;121.65099 25.08763;121.65096 25.08760;121.65082 25.08740;121.65062 25.08713;121.65051 25.08695;121.65047 25.08691;121.65027 25.08657;121.65015 25.08635;121.65001 25.08610;121.64988 25.08583;121.64977 25.08557;121.64962 25.08523;121.64946 25.08479;121.64935 25.08447;121.64915 25.08388;121.64902 25.08346;121.64875 25.08261;121.64874 25.08260;121.64874 25.08257;121.64873 25.08253;121.64870 25.08245;121.64862 25.08222;121.64841 25.08156;121.64814 25.08072;121.64813 25.08069;121.64812 25.08065;121.64811 25.08063;121.64790 25.07998;121.64784 25.07977;121.64780 25.07952;121.64774 25.07930;121.64737 25.07817;121.64711 25.07734;121.64668 25.07610;121.64665 25.07605;121.64664 25.07600;121.64635 25.07511;121.64626 25.07481;121.64626 25.07479;121.64625 25.07477;121.64622 25.07467;121.64610 25.07430;121.64580 25.07333;121.64567 25.07294;121.64567 25.07293;121.64565 25.07285;121.64564 25.07282;121.64560 25.07270;121.64552 25.07244;121.64550 25.07239;121.64549 25.07236;121.64548 25.07233;121.64548 25.07230;121.64525 25.07148;121.64520 25.07132;121.64484 25.07016;121.64446 25.06895;121.64426 25.06834;121.64421 25.06821;121.64401 25.06757;121.64378 25.06695;121.64373 25.06680</t>
  </si>
  <si>
    <t>03F0116S-03F0136S</t>
  </si>
  <si>
    <t>03F0136S</t>
  </si>
  <si>
    <t>汐止系統-新台五路</t>
  </si>
  <si>
    <t>0000300001100F</t>
  </si>
  <si>
    <t>0000300001360F</t>
  </si>
  <si>
    <t>121.64373 25.06680;121.64332 25.06549;121.64291 25.06421;121.64260 25.06326;121.64259 25.06322;121.64259 25.06320;121.64252 25.06298;121.64246 25.06277;121.64230 25.06227;121.64210 25.06164;121.64208 25.06160;121.64206 25.06153;121.64204 25.06147;121.64188 25.06103;121.64183 25.06091;121.64180 25.06083;121.64177 25.06076;121.64176 25.06074;121.64172 25.06063;121.64165 25.06047;121.64164 25.06044;121.64162 25.06039;121.64159 25.06034;121.64153 25.06021;121.64150 25.06016;121.64149 25.06014;121.64137 25.05990;121.64128 25.05973;121.64111 25.05943;121.64110 25.05939;121.64082 25.05894;121.64045 25.05838;121.64009 25.05790;121.63977 25.05752;121.63937 25.05709;121.63892 25.05667;121.63848 25.05628;121.63811 25.05599;121.63808 25.05596;121.63797 25.05588;121.63789 25.05582;121.63784 25.05579;121.63780 25.05576;121.63773 25.05570;121.63768 25.05567;121.63749 25.05554;121.63702 25.05524;121.63663 25.05501;121.63604 25.05470;121.63546 25.05443;121.63487 25.05419;121.63429 25.05396;121.63375 25.05375;121.63343 25.05362;121.63306 25.05348;121.63272 25.05335;121.63244 25.05325</t>
  </si>
  <si>
    <t>03F0150N-03F0140N</t>
  </si>
  <si>
    <t>03F0150N</t>
  </si>
  <si>
    <t>南港系統&amp;南深路出口匝道-南港</t>
  </si>
  <si>
    <t>0000300101420F</t>
  </si>
  <si>
    <t>0000300101320F</t>
  </si>
  <si>
    <t>121.62479 25.04280;121.62495 25.04365;121.62505 25.04417;121.62517 25.04480;121.62537 25.04561;121.62539 25.04572;121.62558 25.04636;121.62588 25.04713;121.62589 25.04717;121.62591 25.04721;121.62591 25.04722;121.62628 25.04790;121.62653 25.04833;121.62654 25.04833;121.62656 25.04836;121.62675 25.04863;121.62676 25.04865;121.62678 25.04868;121.62679 25.04869;121.62701 25.04900;121.62723 25.04930;121.62746 25.04960;121.62772 25.04989;121.62775 25.04992;121.62811 25.05030;121.62839 25.05057;121.62859 25.05075;121.62874 25.05089</t>
  </si>
  <si>
    <t>03F0201N-03F0150N</t>
  </si>
  <si>
    <t>03F0201N</t>
  </si>
  <si>
    <t>木柵-南港系統&amp;南深路出口匝道</t>
  </si>
  <si>
    <t>0000300102000F</t>
  </si>
  <si>
    <t>121.59623 25.00657;121.59652 25.00794;121.59653 25.00805;121.59660 25.00842;121.59669 25.00877;121.59678 25.00917;121.59682 25.00933;121.59737 25.01194;121.59761 25.01311;121.59805 25.01481;121.59824 25.01565;121.59856 25.01684;121.59862 25.01702;121.59881 25.01764;121.59916 25.01855;121.59960 25.01965;121.60020 25.02080;121.60085 25.02178;121.60135 25.02246;121.60204 25.02333;121.60210 25.02340;121.60220 25.02353;121.60222 25.02354;121.60223 25.02356;121.60240 25.02376;121.60242 25.02378;121.60267 25.02407;121.60305 25.02444;121.60334 25.02472;121.60356 25.02493;121.60442 25.02566;121.60510 25.02618;121.60622 25.02695;121.60645 25.02710;121.60648 25.02711;121.60648 25.02712;121.60649 25.02712;121.60707 25.02749;121.60806 25.02810;121.60827 25.02823;121.60909 25.02870;121.61005 25.02928;121.61140 25.03006;121.61265 25.03078;121.61448 25.03185;121.61449 25.03187;121.61452 25.03188;121.61522 25.03229;121.61585 25.03266;121.61658 25.03308;121.61660 25.03309;121.61662 25.03310;121.61776 25.03376;121.61871 25.03432;121.61886 25.03442;121.61893 25.03446;121.61899 25.03449;121.61900 25.03450;121.61979 25.03500;121.62016 25.03523;121.62085 25.03580;121.62090 25.03584;121.62095 25.03588;121.62106 25.03597;121.62110 25.03601;121.62116 25.03606;121.62142 25.03628;121.62212 25.03699;121.62238 25.03729;121.62288 25.03796;121.62290 25.03799;121.62292 25.03803;121.62312 25.03829;121.62314 25.03832;121.62315 25.03834;121.62318 25.03838;121.62320 25.03841;121.62325 25.03848;121.62355 25.03899;121.62360 25.03907;121.62361 25.03910;121.62366 25.03920;121.62369 25.03924;121.62370 25.03926;121.62370 25.03927;121.62390 25.03970;121.62407 25.04009;121.62424 25.04055;121.62426 25.04062;121.62427 25.04065;121.62428 25.04067;121.62432 25.04080;121.62440 25.04105;121.62445 25.04123;121.62457 25.04167;121.62469 25.04218;121.62479 25.04280</t>
  </si>
  <si>
    <t>03F0136S-03F0158S</t>
  </si>
  <si>
    <t>03F0158S</t>
  </si>
  <si>
    <t>新台五路-南港</t>
  </si>
  <si>
    <t>0000300001300F</t>
  </si>
  <si>
    <t>0000300001550A</t>
  </si>
  <si>
    <t>121.63219 25.05315;121.63154 25.05287;121.63143 25.05282;121.63139 25.05280;121.63136 25.05278;121.63101 25.05262;121.63063 25.05241;121.63004 25.05206;121.62947 25.05168;121.62894 25.05128;121.62866 25.05105;121.62829 25.05071;121.62825 25.05068;121.62787 25.05030;121.62753 25.04994;121.62716 25.04949;121.62685 25.04908;121.62665 25.04880;121.62663 25.04876;121.62661 25.04874;121.62659 25.04871;121.62644 25.04847;121.62635 25.04833;121.62623 25.04811;121.62605 25.04778;121.62582 25.04731;121.62580 25.04726;121.62578 25.04722;121.62576 25.04717;121.62560 25.04682;121.62545 25.04640;121.62525 25.04573;121.62522 25.04563;121.62502 25.04480;121.62481 25.04376;121.62467 25.04304;121.62443 25.04180;121.62421 25.04095;121.62411 25.04066;121.62410 25.04065;121.62409 25.04063;121.62408 25.04059;121.62395 25.04023;121.62376 25.03982;121.62355 25.03940;121.62354 25.03938;121.62354 25.03937;121.62351 25.03933;121.62347 25.03925;121.62344 25.03920;121.62338 25.03909;121.62335 25.03904;121.62320 25.03875;121.62299 25.03841;121.62296 25.03838;121.62294 25.03834;121.62292 25.03832;121.62291 25.03829;121.62281 25.03814;121.62279 25.03810;121.62276 25.03806;121.62270 25.03798;121.62215 25.03729;121.62127 25.03638;121.62093 25.03611;121.62088 25.03606</t>
  </si>
  <si>
    <t>03F0217N-03F0201N</t>
  </si>
  <si>
    <t>03F0217N</t>
  </si>
  <si>
    <t>新店-木柵</t>
  </si>
  <si>
    <t>0000300102160A</t>
  </si>
  <si>
    <t>121.59299 24.99207;121.59322 24.99306;121.59352 24.99436;121.59367 24.99503;121.59387 24.99595;121.59388 24.99598;121.59388 24.99600;121.59393 24.99620;121.59393 24.99621;121.59393 24.99623;121.59395 24.99630;121.59434 24.99810;121.59439 24.99833;121.59441 24.99840;121.59458 24.99921;121.59508 25.00143;121.59512 25.00162;121.59512 25.00164;121.59512 25.00166;121.59514 25.00169;121.59518 25.00187;121.59520 25.00197;121.59538 25.00279;121.59544 25.00302;121.59547 25.00320;121.59549 25.00327;121.59575 25.00441;121.59576 25.00443;121.59576 25.00448;121.59586 25.00490;121.59587 25.00497;121.59592 25.00520;121.59595 25.00534;121.59596 25.00539;121.59612 25.00609;121.59623 25.00657</t>
  </si>
  <si>
    <t>03F0158S-03F0201S</t>
  </si>
  <si>
    <t>03F0201S</t>
  </si>
  <si>
    <t>南港-南港系統</t>
  </si>
  <si>
    <t>0000300001990F</t>
  </si>
  <si>
    <t>121.62215 25.03729;121.62127 25.03638;121.62093 25.03611;121.62088 25.03606;121.62083 25.03602;121.62074 25.03595;121.62068 25.03591;121.62064 25.03587;121.62009 25.03543;121.61964 25.03512;121.61889 25.03461;121.61884 25.03457;121.61877 25.03453;121.61861 25.03444;121.61774 25.03397;121.61772 25.03396;121.61694 25.03352;121.61657 25.03330;121.61655 25.03329;121.61653 25.03328;121.61439 25.03200;121.61436 25.03199;121.61434 25.03198;121.61400 25.03177;121.61124 25.03016;121.61021 25.02955;121.60897 25.02882;121.60806 25.02829;121.60806 25.02828;121.60740 25.02790;121.60651 25.02736;121.60650 25.02736;121.60648 25.02735;121.60647 25.02734;121.60632 25.02725;121.60538 25.02666;121.60488 25.02632;121.60417 25.02584;121.60307 25.02495;121.60300 25.02489;121.60226 25.02422;121.60196 25.02387;121.60195 25.02386;121.60188 25.02378;121.60188 25.02377;121.60186 25.02376;121.60172 25.02359;121.60151 25.02333;121.60101 25.02274;121.60069 25.02234;121.60033 25.02180;121.59984 25.02108;121.59923 25.01994;121.59888 25.01911;121.59861 25.01844;121.59828 25.01737;121.59818 25.01702;121.59812 25.01686;121.59807 25.01665;121.59791 25.01603;121.59786 25.01587;121.59781 25.01557;121.59775 25.01528;121.59764 25.01481;121.59743 25.01391;121.59735 25.01353;121.59735 25.01352;121.59721 25.01283;121.59719 25.01273;121.59706 25.01197;121.59636 25.00908</t>
  </si>
  <si>
    <t>03F0301N-03F0217N</t>
  </si>
  <si>
    <t>03F0301N</t>
  </si>
  <si>
    <t>安坑-新店</t>
  </si>
  <si>
    <t>0000300103000F</t>
  </si>
  <si>
    <t>121.53107 24.96172;121.53131 24.96145;121.53135 24.96140;121.53145 24.96130;121.53146 24.96130;121.53146 24.96129;121.53175 24.96098;121.53184 24.96089;121.53189 24.96083;121.53190 24.96082;121.53217 24.96057;121.53223 24.96050;121.53239 24.96035;121.53265 24.96013;121.53268 24.96011;121.53276 24.96004;121.53284 24.95999;121.53304 24.95983;121.53306 24.95982;121.53306 24.95981;121.53307 24.95981;121.53337 24.95960;121.53361 24.95945;121.53366 24.95942;121.53376 24.95937;121.53385 24.95931;121.53388 24.95930;121.53410 24.95918;121.53419 24.95914;121.53420 24.95913;121.53423 24.95912;121.53426 24.95910;121.53430 24.95908;121.53450 24.95899;121.53457 24.95897;121.53458 24.95896;121.53460 24.95896;121.53470 24.95891;121.53492 24.95883;121.53515 24.95875;121.53536 24.95868;121.53558 24.95861;121.53584 24.95855;121.53613 24.95849;121.53643 24.95843;121.53669 24.95839;121.53674 24.95839;121.53680 24.95838;121.53684 24.95837;121.53689 24.95837;121.53718 24.95835;121.53719 24.95834;121.53724 24.95834;121.53731 24.95834;121.53738 24.95834;121.53758 24.95833;121.53785 24.95833;121.53798 24.95833;121.53802 24.95833;121.53806 24.95833;121.53817 24.95834;121.53822 24.95834;121.53835 24.95835;121.53841 24.95835;121.53844 24.95835;121.53846 24.95836;121.53849 24.95836;121.53851 24.95836;121.53855 24.95836;121.53856 24.95837;121.53865 24.95838;121.53867 24.95838;121.53870 24.95838;121.53895 24.95842;121.53903 24.95843;121.53913 24.95845;121.53942 24.95850;121.53945 24.95851;121.53973 24.95858;121.53976 24.95859;121.53986 24.95863;121.54046 24.95884;121.54137 24.95927;121.54222 24.95976;121.54298 24.96032;121.54376 24.96101;121.54385 24.96109;121.54401 24.96125;121.54404 24.96129;121.54417 24.96143;121.54436 24.96166;121.54440 24.96170;121.54441 24.96170;121.54443 24.96173;121.54449 24.96179;121.54468 24.96203;121.54478 24.96216;121.54591 24.96358;121.54594 24.96362;121.54597 24.96366;121.54636 24.96415;121.54658 24.96442;121.54661 24.96446;121.54663 24.96449;121.54691 24.96485;121.54955 24.96820;121.54958 24.96823;121.54960 24.96827;121.54964 24.96832;121.54967 24.96835;121.54969 24.96838;121.55009 24.96889;121.55010 24.96891;121.55012 24.96893;121.55183 24.97109;121.55203 24.97132;121.55235 24.97166;121.55257 24.97191;121.55271 24.97206;121.55277 24.97212;121.55303 24.97238;121.55318 24.97253;121.55328 24.97262;121.55331 24.97266;121.55333 24.97267;121.55343 24.97276;121.55347 24.97280;121.55349 24.97282;121.55351 24.97285;121.55355 24.97289;121.55368 24.97300;121.55372 24.97303;121.55375 24.97306;121.55376 24.97307;121.55377 24.97308;121.55378 24.97309;121.55396 24.97325;121.55406 24.97333;121.55407 24.97333;121.55424 24.97352;121.55425 24.97353;121.55427 24.97355;121.55431 24.97358;121.55453 24.97376;121.55478 24.97396;121.55495 24.97409;121.55512 24.97422;121.55524 24.97431;121.55529 24.97435;121.55530 24.97435;121.55556 24.97453;121.55570 24.97462;121.55575 24.97465;121.55576 24.97466;121.55579 24.97468;121.55583 24.97471;121.55631 24.97502;121.55651 24.97515;121.55699 24.97543;121.55768 24.97582;121.55805 24.97600;121.55806 24.97600;121.55828 24.97610;121.55832 24.97612;121.55833 24.97613;121.55836 24.97614;121.55837 24.97615;121.55890 24.97635;121.55905 24.97641;121.55910 24.97643;121.55924 24.97648;121.55936 24.97653;121.55937 24.97653;121.55940 24.97655;121.55960 24.97662;121.56007 24.97677;121.56046 24.97688;121.56065 24.97693;121.56085 24.97698;121.56133 24.97709;121.56141 24.97710;121.56145 24.97711;121.56146 24.97711;121.56149 24.97711;121.56180 24.97716;121.56239 24.97724;121.56292 24.97726;121.56334 24.97728;121.56371 24.97727;121.56412 24.97725;121.56460 24.97720;121.56516 24.97713;121.56583 24.97701;121.56712 24.97673;121.56850 24.97641;121.56917 24.97629;121.57001 24.97618;121.57059 24.97611;121.57073 24.97609;121.57115 24.97605;121.57149 24.97602;121.57150 24.97602;121.57158 24.97602;121.57165 24.97601;121.57182 24.97600;121.57213 24.97599;121.57277 24.97596;121.57323 24.97598;121.57376 24.97598;121.57417 24.97600;121.57465 24.97603;121.57498 24.97605;121.57530 24.97609;121.57597 24.97618;121.57600 24.97618;121.57680 24.97630;121.57730 24.97639;121.57809 24.97656;121.57890 24.97677;121.57954 24.97696;121.57961 24.97698;121.57964 24.97699;121.57967 24.97700;121.58022 24.97720;121.58028 24.97723;121.58100 24.97752;121.58105 24.97753;121.58109 24.97755;121.58112 24.97756;121.58124 24.97761;121.58130 24.97764;121.58135 24.97766;121.58228 24.97808;121.58231 24.97810;121.58234 24.97812;121.58242 24.97815;121.58244 24.97816;121.58249 24.97818;121.58266 24.97826;121.58290 24.97839;121.58299 24.97844;121.58305 24.97847;121.58306 24.97848;121.58429 24.97913;121.58475 24.97947;121.58492 24.97960;121.58504 24.97969;121.58536 24.97992;121.58546 24.98001;121.58578 24.98026;121.58585 24.98031;121.58588 24.98033;121.58593 24.98038;121.58595 24.98039;121.58617 24.98057;121.58656 24.98089;121.58657 24.98090;121.58697 24.98123;121.58706 24.98130;121.58714 24.98139;121.58717 24.98141;121.58718 24.98142;121.58748 24.98172;121.58752 24.98175;121.58756 24.98179;121.58784 24.98206;121.58821 24.98248;121.58843 24.98273;121.58872 24.98307;121.58875 24.98310;121.58877 24.98313;121.58889 24.98326;121.58891 24.98329;121.58905 24.98346;121.58907 24.98349;121.58910 24.98351;121.58920 24.98364;121.58940 24.98393;121.58942 24.98396;121.58944 24.98398;121.58989 24.98465;121.59037 24.98542;121.59078 24.98615;121.59097 24.98648;121.59104 24.98661;121.59110 24.98672;121.59161 24.98780;121.59175 24.98817;121.59184 24.98837;121.59204 24.98889;121.59236 24.98978;121.59236 24.98979;121.59237 24.98982;121.59238 24.98983;121.59255 24.99044;121.59261 24.99060;121.59262 24.99067;121.59264 24.99072;121.59278 24.99121;121.59299 24.99207;121.59322 24.99306</t>
  </si>
  <si>
    <t>03F0201S-03F0217S</t>
  </si>
  <si>
    <t>03F0217S</t>
  </si>
  <si>
    <t>南港系統-木柵</t>
  </si>
  <si>
    <t>0000300002110A</t>
  </si>
  <si>
    <t>121.59636 25.00908;121.59594 25.00724;121.59583 25.00672;121.59564 25.00588;121.59563 25.00585;121.59562 25.00577;121.59550 25.00523;121.59550 25.00520;121.59549 25.00516;121.59544 25.00496;121.59544 25.00492;121.59543 25.00489;121.59540 25.00475;121.59529 25.00427;121.59523 25.00390;121.59511 25.00334;121.59499 25.00281;121.59481 25.00200;121.59479 25.00191;121.59464 25.00132;121.59414 24.99905;121.59413 24.99899;121.59412 24.99893;121.59411 24.99888;121.59400 24.99842;121.59400 24.99841;121.59399 24.99833;121.59397 24.99827;121.59396 24.99820;121.59394 24.99813;121.59393 24.99806;121.59367 24.99691;121.59354 24.99634;121.59354 24.99628;121.59353 24.99625;121.59302 24.99389</t>
  </si>
  <si>
    <t>03F0338N-03F0301N</t>
  </si>
  <si>
    <t>03F0338N</t>
  </si>
  <si>
    <t>中和-安坑</t>
  </si>
  <si>
    <t>0000300103320F</t>
  </si>
  <si>
    <t>121.50151 24.97867;121.50195 24.97853;121.50209 24.97848;121.50212 24.97847;121.50254 24.97835;121.50288 24.97826;121.50325 24.97817;121.50346 24.97812;121.50350 24.97811;121.50352 24.97810;121.50356 24.97810;121.50362 24.97808;121.50401 24.97800;121.50444 24.97792;121.50482 24.97786;121.50507 24.97783;121.50542 24.97778;121.50565 24.97775;121.50592 24.97773;121.50617 24.97771;121.50619 24.97770;121.50628 24.97769;121.50662 24.97766;121.50697 24.97764;121.50706 24.97764;121.50739 24.97763;121.50757 24.97763;121.50784 24.97763;121.50806 24.97763;121.50849 24.97763;121.50970 24.97766;121.51007 24.97767;121.51060 24.97768;121.51063 24.97768;121.51066 24.97768;121.51228 24.97772;121.51232 24.97772;121.51234 24.97772;121.51257 24.97771;121.51316 24.97767;121.51376 24.97758;121.51389 24.97756;121.51443 24.97747;121.51455 24.97745;121.51458 24.97744;121.51462 24.97743;121.51468 24.97742;121.51503 24.97733;121.51505 24.97733;121.51508 24.97732;121.51511 24.97731;121.51513 24.97730;121.51518 24.97729;121.51523 24.97728;121.51530 24.97726;121.51533 24.97725;121.51548 24.97720;121.51558 24.97717;121.51569 24.97714;121.51605 24.97701;121.51608 24.97700;121.51609 24.97700;121.51617 24.97697;121.51631 24.97692;121.51668 24.97676;121.51678 24.97671;121.51690 24.97665;121.51692 24.97664;121.51707 24.97657;121.51722 24.97650;121.51740 24.97640;121.51742 24.97639;121.51807 24.97602;121.51866 24.97563;121.51883 24.97551;121.51887 24.97547;121.51894 24.97542;121.51906 24.97533;121.51927 24.97517;121.51978 24.97472;121.52042 24.97408;121.52103 24.97338;121.52107 24.97333;121.52165 24.97271;121.52227 24.97199;121.52245 24.97177;121.52267 24.97153;121.52271 24.97147;121.52277 24.97140;121.52303 24.97110;121.52319 24.97092;121.52339 24.97067;121.52340 24.97067;121.52402 24.96993;121.52417 24.96975;121.52422 24.96969;121.52436 24.96953;121.52448 24.96940;121.52451 24.96936;121.52454 24.96933;121.52456 24.96931;121.52459 24.96927;121.52461 24.96924;121.52465 24.96920;121.52469 24.96916;121.52470 24.96914;121.52474 24.96910;121.52477 24.96906;121.52482 24.96901;121.52496 24.96885;121.52514 24.96863;121.52528 24.96846;121.52536 24.96837;121.52541 24.96832;121.52570 24.96797;121.52605 24.96757;121.52618 24.96741;121.52637 24.96719;121.52639 24.96717;121.52641 24.96714;121.52658 24.96695;121.52669 24.96683;121.52691 24.96657;121.52709 24.96635;121.52718 24.96624;121.52822 24.96502;121.52869 24.96447;121.52893 24.96420;121.52895 24.96418;121.52896 24.96416;121.52897 24.96415;121.52903 24.96408;121.52940 24.96366;121.52979 24.96321;121.53001 24.96295;121.53030 24.96262;121.53049 24.96238;121.53075 24.96207</t>
  </si>
  <si>
    <t>03F0217S-03F0301S</t>
  </si>
  <si>
    <t>03F0301S</t>
  </si>
  <si>
    <t>木柵-新店</t>
  </si>
  <si>
    <t>0000300003000F</t>
  </si>
  <si>
    <t>121.59302 24.99389;121.59267 24.99232;121.59263 24.99214;121.59219 24.99063;121.59210 24.99032;121.59166 24.98899;121.59114 24.98773;121.59073 24.98689;121.59071 24.98686;121.59071 24.98685;121.59070 24.98682;121.59068 24.98680;121.59068 24.98678;121.59068 24.98677;121.59065 24.98674;121.59063 24.98670;121.59061 24.98667;121.59056 24.98658;121.59050 24.98648;121.59048 24.98644;121.59032 24.98615;121.59026 24.98605;121.59024 24.98602;121.59023 24.98599;121.59001 24.98561;121.58965 24.98499;121.58961 24.98495;121.58958 24.98490;121.58955 24.98486;121.58936 24.98461;121.58934 24.98458;121.58931 24.98454;121.58897 24.98409;121.58894 24.98404;121.58892 24.98402;121.58890 24.98399;121.58875 24.98379;121.58853 24.98354;121.58850 24.98351;121.58848 24.98348;121.58835 24.98333;121.58833 24.98331;121.58832 24.98330;121.58807 24.98302;121.58807 24.98301;121.58805 24.98300;121.58780 24.98271;121.58764 24.98252;121.58703 24.98192;121.58701 24.98190;121.58698 24.98187;121.58689 24.98180;121.58681 24.98171;121.58675 24.98166;121.58673 24.98164;121.58671 24.98162;121.58621 24.98117;121.58617 24.98112;121.58567 24.98073;121.58556 24.98063;121.58554 24.98063;121.58553 24.98062;121.58543 24.98054;121.58533 24.98046;121.58529 24.98042;121.58495 24.98015;121.58306 24.97899;121.58305 24.97899;121.58300 24.97896;121.58295 24.97894;121.58289 24.97891;121.58244 24.97869;121.58240 24.97866;121.58236 24.97865;121.58233 24.97863;121.58230 24.97862;121.58229 24.97861;121.58225 24.97859;121.58108 24.97804;121.58081 24.97792;121.58077 24.97790;121.58074 24.97789;121.58073 24.97788;121.57992 24.97758;121.57988 24.97756;121.57987 24.97756;121.57985 24.97755;121.57941 24.97738;121.57795 24.97697;121.57702 24.97677;121.57590 24.97662;121.57581 24.97661;121.57492 24.97649;121.57452 24.97647;121.57416 24.97644;121.57371 24.97642;121.57305 24.97640;121.57272 24.97640;121.57233 24.97642;121.57187 24.97643;121.57171 24.97644;121.57164 24.97644;121.57157 24.97645;121.57153 24.97645;121.57151 24.97645;121.57119 24.97647;121.57089 24.97649;121.57055 24.97653;121.57042 24.97654;121.57010 24.97658;121.56940 24.97668;121.56861 24.97683;121.56709 24.97713;121.56592 24.97735;121.56544 24.97744;121.56455 24.97752;121.56390 24.97754;121.56327 24.97753;121.56276 24.97750;121.56211 24.97742;121.56144 24.97732;121.56141 24.97731;121.56140 24.97731;121.56136 24.97730;121.56086 24.97719;121.56052 24.97710;121.56042 24.97707;121.56033 24.97704;121.56029 24.97703;121.56027 24.97703;121.56023 24.97702;121.56011 24.97698;121.56007 24.97697;121.56003 24.97696;121.55984 24.97690;121.55976 24.97688;121.55957 24.97681;121.55943 24.97676;121.55934 24.97673;121.55926 24.97670;121.55909 24.97664;121.55908 24.97664;121.55900 24.97660;121.55895 24.97659;121.55869 24.97648;121.55829 24.97632;121.55817 24.97627;121.55815 24.97626;121.55811 24.97623;121.55808 24.97622;121.55806 24.97621;121.55805 24.97621;121.55783 24.97610;121.55740 24.97590;121.55693 24.97565;121.55650 24.97542;121.55586 24.97504;121.55575 24.97496;121.55568 24.97491;121.55566 24.97490;121.55563 24.97488;121.55553 24.97481;121.55502 24.97449;121.55460 24.97416;121.55438 24.97399;121.55426 24.97389;121.55422 24.97387;121.55411 24.97377;121.55407 24.97373;121.55401 24.97369;121.55376 24.97348;121.55371 24.97344;121.55365 24.97338;121.55361 24.97335;121.55360 24.97333;121.55359 24.97333;121.55357 24.97331;121.55353 24.97327;121.55327 24.97304;121.55309 24.97287;121.55306 24.97285;121.55303 24.97282;121.55300 24.97280;121.55274 24.97255;121.55245 24.97226;121.55231 24.97211;121.55219 24.97199;121.55210 24.97190;121.55184 24.97161;121.55155 24.97131;121.55143 24.97118;121.55128 24.97099;121.55009 24.96949;121.55008 24.96947;121.55007 24.96946;121.54987 24.96920;121.54984 24.96918;121.54983 24.96916;121.54958 24.96884;121.54649 24.96490;121.54631 24.96468;121.54628 24.96464;121.54625 24.96460;121.54609 24.96439;121.54546 24.96359;121.54537 24.96348;121.54476 24.96270;121.54449 24.96235;121.54438 24.96222;121.54434 24.96218;121.54414 24.96194;121.54412 24.96191;121.54410 24.96188;121.54408 24.96185;121.54375 24.96148;121.54354 24.96125;121.54346 24.96118;121.54272 24.96054;121.54222 24.96021;121.54145 24.95971;121.54074 24.95933;121.54030 24.95911;121.53979 24.95892;121.53946 24.95882;121.53936 24.95879;121.53932 24.95878;121.53910 24.95875;121.53887 24.95871;121.53872 24.95869;121.53870 24.95868;121.53867 24.95868;121.53863 24.95868;121.53860 24.95867;121.53854 24.95866;121.53850 24.95866;121.53848 24.95866;121.53846 24.95866;121.53844 24.95865;121.53825 24.95864;121.53819 24.95863;121.53815 24.95863;121.53812 24.95863;121.53807 24.95862;121.53803 24.95862;121.53802 24.95862;121.53793 24.95862;121.53791 24.95862;121.53768 24.95861;121.53748 24.95861;121.53741 24.95861;121.53734 24.95862;121.53732 24.95862;121.53714 24.95863;121.53698 24.95864;121.53681 24.95865;121.53675 24.95866;121.53674 24.95866;121.53673 24.95866;121.53667 24.95867;121.53647 24.95870;121.53630 24.95872;121.53616 24.95875;121.53599 24.95878;121.53585 24.95881;121.53568 24.95885;121.53552 24.95889;121.53531 24.95896;121.53510 24.95902;121.53493 24.95908;121.53469 24.95917;121.53463 24.95920;121.53461 24.95920;121.53460 24.95921;121.53448 24.95926;121.53439 24.95930;121.53436 24.95932;121.53433 24.95933;121.53423 24.95937;121.53404 24.95947;121.53384 24.95958;121.53382 24.95959;121.53379 24.95960;121.53375 24.95962;121.53365 24.95968;121.53350 24.95977;121.53334 24.95988;121.53315 24.96000;121.53314 24.96001;121.53308 24.96005;121.53306 24.96006;121.53272 24.96031;121.53269 24.96034;121.53263 24.96039;121.53261 24.96041;121.53260 24.96042;121.53257 24.96045;121.53256 24.96046;121.53242 24.96058;121.53240 24.96060;121.53230 24.96069;121.53224 24.96075;121.53220 24.96079;121.53217 24.96082;121.53214 24.96085;121.53204 24.96095;121.53181 24.96117;121.53160 24.96141;121.53153 24.96148;121.53149 24.96152;121.53148 24.96154;121.53146 24.96156;121.53144 24.96157;121.53142 24.96160;121.53117 24.96188;121.53114 24.96191;121.53113 24.96193;121.53111 24.96196;121.53107 24.96199;121.53107 24.96200;121.53097 24.96212;121.53089 24.96220;121.53087 24.96223</t>
  </si>
  <si>
    <t>03F0301S-03F0337S</t>
  </si>
  <si>
    <t>03F0337S</t>
  </si>
  <si>
    <t>新店-安坑</t>
  </si>
  <si>
    <t>0000300003310F</t>
  </si>
  <si>
    <t>121.53065 24.96249;121.53045 24.96273;121.53017 24.96305;121.52995 24.96332;121.52954 24.96377;121.52918 24.96420;121.52910 24.96430;121.52908 24.96432;121.52906 24.96435;121.52885 24.96460;121.52840 24.96512;121.52725 24.96643;121.52624 24.96763;121.52585 24.96809;121.52551 24.96850;121.52518 24.96888;121.52511 24.96896;121.52502 24.96905;121.52499 24.96910;121.52496 24.96914;121.52483 24.96929;121.52481 24.96931;121.52478 24.96934;121.52476 24.96937;121.52473 24.96940;121.52472 24.96941;121.52468 24.96946;121.52464 24.96951;121.52452 24.96965;121.52438 24.96981;121.52421 24.97001;121.52414 24.97009;121.52394 24.97032;121.52376 24.97053;121.52353 24.97080;121.52319 24.97120;121.52296 24.97145;121.52286 24.97159;121.52276 24.97170;121.52258 24.97190;121.52242 24.97210;121.52229 24.97225;121.52202 24.97256;121.52189 24.97272;121.52135 24.97333;121.52129 24.97339;121.52090 24.97392;121.51994 24.97493;121.51916 24.97561;121.51898 24.97574;121.51891 24.97579;121.51887 24.97583;121.51878 24.97589;121.51842 24.97616;121.51754 24.97672;121.51726 24.97688;121.51712 24.97695;121.51710 24.97696;121.51706 24.97698;121.51704 24.97699;121.51700 24.97701;121.51683 24.97709;121.51675 24.97713;121.51673 24.97714;121.51663 24.97718;121.51649 24.97724;121.51631 24.97732;121.51597 24.97746;121.51558 24.97759;121.51534 24.97767;121.51525 24.97770;121.51520 24.97771;121.51512 24.97773;121.51509 24.97774;121.51508 24.97775;121.51506 24.97775;121.51501 24.97776;121.51499 24.97777;121.51495 24.97778;121.51481 24.97781;121.51476 24.97783;121.51470 24.97784;121.51456 24.97787;121.51451 24.97788;121.51399 24.97798;121.51374 24.97802;121.51337 24.97808;121.51112 24.97808;121.51107 24.97808;121.51102 24.97808;121.51100 24.97808;121.51093 24.97808;121.51088 24.97808;121.51086 24.97808;121.51084 24.97808;121.51082 24.97808;121.50887 24.97808;121.50883 24.97808;121.50806 24.97808;121.50794 24.97808;121.50789 24.97808;121.50787 24.97808;121.50784 24.97807;121.50782 24.97807;121.50765 24.97807;121.50739 24.97808;121.50726 24.97809;121.50710 24.97809;121.50694 24.97811;121.50689 24.97812;121.50627 24.97816;121.50560 24.97823;121.50516 24.97830;121.50453 24.97840;121.50412 24.97848;121.50368 24.97857;121.50338 24.97865;121.50334 24.97865;121.50333 24.97866;121.50331 24.97866;121.50304 24.97873</t>
  </si>
  <si>
    <t>03F0394N-03F0338N</t>
  </si>
  <si>
    <t>03F0394N</t>
  </si>
  <si>
    <t>土城-中和</t>
  </si>
  <si>
    <t>0000300103900F</t>
  </si>
  <si>
    <t>121.45527 24.97508;121.45595 24.97505;121.45612 24.97504;121.45615 24.97503;121.45617 24.97503;121.45629 24.97503;121.45663 24.97501;121.45805 24.97500;121.45806 24.97500;121.45867 24.97502;121.45873 24.97503;121.45879 24.97503;121.45885 24.97504;121.45925 24.97508;121.45930 24.97508;121.46003 24.97519;121.46107 24.97540;121.46162 24.97555;121.46223 24.97576;121.46238 24.97581;121.46240 24.97582;121.46241 24.97583;121.46242 24.97583;121.46291 24.97601;121.46381 24.97644;121.46455 24.97687;121.46523 24.97732;121.46603 24.97790;121.46641 24.97820;121.46646 24.97824;121.46651 24.97827;121.46696 24.97863;121.46773 24.97926;121.46778 24.97930;121.46805 24.97952;121.46809 24.97955;121.46812 24.97958;121.46850 24.97989;121.46861 24.97998;121.46867 24.98003;121.46870 24.98005;121.46918 24.98046;121.46976 24.98094;121.47028 24.98134;121.47112 24.98204;121.47193 24.98270;121.47266 24.98330;121.47266 24.98331;121.47267 24.98331;121.47269 24.98333;121.47298 24.98357;121.47397 24.98437;121.47464 24.98494;121.47512 24.98533;121.47521 24.98540;121.47593 24.98598;121.47656 24.98647;121.47716 24.98693;121.47746 24.98715;121.47782 24.98738;121.47800 24.98750;121.47831 24.98767;121.47880 24.98794;121.47920 24.98812;121.47960 24.98829;121.48032 24.98855;121.48111 24.98877;121.48161 24.98887;121.48164 24.98888;121.48221 24.98896;121.48228 24.98897;121.48239 24.98898;121.48257 24.98900;121.48277 24.98902;121.48286 24.98903;121.48291 24.98903;121.48306 24.98904;121.48309 24.98904;121.48322 24.98904;121.48325 24.98904;121.48344 24.98905;121.48382 24.98905;121.48389 24.98904;121.48427 24.98902;121.48439 24.98902;121.48473 24.98899;121.48517 24.98893;121.48560 24.98885;121.48576 24.98882;121.48596 24.98878;121.48627 24.98870;121.48660 24.98861;121.48676 24.98857;121.48697 24.98849;121.48723 24.98839;121.48729 24.98836;121.48735 24.98834;121.48761 24.98823;121.48764 24.98822;121.48766 24.98822;121.48770 24.98820;121.48773 24.98818;121.48775 24.98817;121.48785 24.98813;121.48791 24.98810;121.48811 24.98801;121.48815 24.98799;121.48819 24.98797;121.48823 24.98796;121.48830 24.98792;121.48847 24.98783;121.48850 24.98782;121.48854 24.98779;121.48863 24.98774;121.48890 24.98759;121.48896 24.98756;121.48902 24.98753;121.48927 24.98737;121.48933 24.98733;121.48939 24.98730;121.48945 24.98726;121.48975 24.98705;121.48980 24.98702;121.48984 24.98700;121.48988 24.98697;121.48992 24.98694;121.48996 24.98691;121.49024 24.98670;121.49033 24.98663;121.49037 24.98660;121.49049 24.98651;121.49066 24.98639;121.49072 24.98634;121.49073 24.98634;121.49090 24.98620;121.49100 24.98612;121.49128 24.98586;121.49136 24.98579;121.49138 24.98577;121.49142 24.98573;121.49146 24.98569;121.49160 24.98557;121.49195 24.98527;121.49207 24.98517;121.49227 24.98500;121.49230 24.98497;121.49232 24.98495;121.49247 24.98483;121.49250 24.98480;121.49254 24.98477;121.49256 24.98475;121.49258 24.98473;121.49280 24.98455;121.49292 24.98444;121.49749 24.98055;121.49771 24.98038;121.49805 24.98019;121.49839 24.98000;121.49847 24.97996;121.49854 24.97993;121.49870 24.97985;121.49879 24.97980;121.49884 24.97978;121.49888 24.97976;121.49915 24.97962;121.49928 24.97956;121.49973 24.97936;121.49974 24.97936;121.50000 24.97927;121.50008 24.97924;121.50013 24.97921;121.50024 24.97917;121.50025 24.97917;121.50047 24.97907;121.50056 24.97901;121.50080 24.97892;121.50089 24.97888;121.50120 24.97878;121.50122 24.97877;121.50123 24.97877;121.50127 24.97875;121.50139 24.97871;121.50151 24.97867;121.50195 24.97853;121.50209 24.97848;121.50212 24.97847;121.50254 24.97835</t>
  </si>
  <si>
    <t>03F0447N-03F0394N</t>
  </si>
  <si>
    <t>03F0447N</t>
  </si>
  <si>
    <t>樹林-土城</t>
  </si>
  <si>
    <t>0000300104400F</t>
  </si>
  <si>
    <t>121.41307 24.95046;121.41337 24.95056;121.41378 24.95070;121.41423 24.95088;121.41457 24.95104;121.41508 24.95129;121.41550 24.95153;121.41562 24.95161;121.41570 24.95166;121.41571 24.95167;121.41573 24.95168;121.41610 24.95193;121.41638 24.95213;121.41671 24.95240;121.41673 24.95241;121.41683 24.95250;121.41718 24.95280;121.41756 24.95320;121.41788 24.95354;121.41808 24.95376;121.41825 24.95395;121.41858 24.95435;121.41859 24.95436;121.41881 24.95462;121.41888 24.95472;121.41916 24.95504;121.41929 24.95520;121.41933 24.95525;121.41935 24.95527;121.41936 24.95529;121.41939 24.95531;121.41950 24.95544;121.41962 24.95557;121.41978 24.95574;121.41995 24.95592;121.41996 24.95593;121.41997 24.95594;121.41998 24.95596;121.42017 24.95614;121.42034 24.95631;121.42065 24.95658;121.42091 24.95680;121.42116 24.95699;121.42144 24.95719;121.42158 24.95728;121.42193 24.95750;121.42206 24.95759;121.42237 24.95778;121.42240 24.95780;121.42243 24.95782;121.42246 24.95784;121.42262 24.95793;121.42290 24.95807;121.42300 24.95812;121.42336 24.95829;121.42378 24.95847;121.42390 24.95852;121.42432 24.95868;121.42443 24.95871;121.42455 24.95875;121.42493 24.95887;121.42522 24.95896;121.42527 24.95897;121.42533 24.95899;121.42558 24.95905;121.42574 24.95908;121.42594 24.95912;121.42609 24.95915;121.42655 24.95924;121.42677 24.95928;121.42682 24.95929;121.42687 24.95930;121.42702 24.95933;121.42802 24.95948;121.42857 24.95955;121.42878 24.95957;121.42884 24.95958;121.42891 24.95959;121.42898 24.95959;121.42906 24.95960;121.42936 24.95964;121.43000 24.95971;121.43057 24.95981;121.43112 24.95989;121.43184 24.96003;121.43194 24.96006;121.43210 24.96009;121.43216 24.96011;121.43221 24.96012;121.43249 24.96019;121.43302 24.96033;121.43305 24.96034;121.43328 24.96041;121.43352 24.96049;121.43396 24.96066;121.43452 24.96087;121.43461 24.96091;121.43466 24.96093;121.43470 24.96095;121.43485 24.96101;121.43514 24.96113;121.43538 24.96124;121.43604 24.96154;121.43605 24.96154;121.43622 24.96162;121.43624 24.96163;121.43624 24.96164;121.43627 24.96165;121.43629 24.96166;121.43630 24.96166;121.43648 24.96175;121.43672 24.96189;121.43702 24.96206;121.43736 24.96225;121.43755 24.96238;121.43780 24.96254;121.43813 24.96276;121.43838 24.96293;121.43863 24.96312;121.43888 24.96331;121.43895 24.96337;121.43908 24.96347;121.43916 24.96354;121.43919 24.96356;121.43921 24.96357;121.43923 24.96359;121.43924 24.96360;121.43945 24.96377;121.43967 24.96397;121.43987 24.96414;121.44011 24.96437;121.44028 24.96453;121.44045 24.96470;121.44049 24.96474;121.44053 24.96478;121.44054 24.96479;121.44055 24.96481;121.44072 24.96498;121.44090 24.96516;121.44125 24.96557;121.44140 24.96574;121.44159 24.96598;121.44177 24.96622;121.44186 24.96634;121.44187 24.96635;121.44188 24.96637;121.44190 24.96639;121.44199 24.96651;121.44215 24.96674;121.44234 24.96700;121.44251 24.96727;121.44267 24.96753;121.44270 24.96755;121.44272 24.96759;121.44279 24.96771;121.44295 24.96798;121.44296 24.96798;121.44308 24.96819;121.44331 24.96858;121.44357 24.96903;121.44418 24.97005;121.44431 24.97025;121.44444 24.97042;121.44465 24.97073;121.44488 24.97104;121.44490 24.97108;121.44492 24.97109;121.44493 24.97112;121.44495 24.97114;121.44498 24.97118;121.44500 24.97122;121.44514 24.97139;121.44525 24.97154;121.44542 24.97174;121.44556 24.97190;121.44570 24.97205;121.44588 24.97223;121.44606 24.97240;121.44621 24.97253;121.44633 24.97264;121.44654 24.97282;121.44688 24.97309;121.44705 24.97322;121.44725 24.97333;121.44756 24.97354;121.44777 24.97367;121.44794 24.97377;121.44827 24.97396;121.44857 24.97409;121.44897 24.97427;121.44907 24.97431;121.44910 24.97433;121.44940 24.97445;121.44949 24.97448;121.44952 24.97450;121.44985 24.97462;121.45033 24.97475;121.45040 24.97478;121.45050 24.97480;121.45075 24.97484;121.45093 24.97488;121.45099 24.97490;121.45116 24.97493;121.45135 24.97496;121.45154 24.97499;121.45177 24.97503;121.45211 24.97507;121.45250 24.97509;121.45267 24.97512;121.45283 24.97513;121.45307 24.97513;121.45331 24.97514;121.45349 24.97514;121.45352 24.97514;121.45354 24.97514;121.45361 24.97514;121.45367 24.97514;121.45373 24.97514;121.45379 24.97514;121.45399 24.97514;121.45405 24.97514;121.45415 24.97513;121.45437 24.97512;121.45486 24.97510;121.45527 24.97508</t>
  </si>
  <si>
    <t>03F0337S-03F0394S</t>
  </si>
  <si>
    <t>03F0394S</t>
  </si>
  <si>
    <t>安坑-中和</t>
  </si>
  <si>
    <t>0000300003900F</t>
  </si>
  <si>
    <t>121.50304 24.97873;121.50247 24.97888;121.50192 24.97905;121.50191 24.97905;121.50183 24.97908;121.50179 24.97909;121.50176 24.97910;121.50150 24.97919;121.50146 24.97920;121.50105 24.97934;121.50060 24.97950;121.50054 24.97952;121.50037 24.97960;121.50004 24.97975;121.49986 24.97983;121.49982 24.97985;121.49962 24.97995;121.49953 24.97999;121.49941 24.98004;121.49934 24.98008;121.49921 24.98014;121.49915 24.98017;121.49858 24.98046;121.49818 24.98068;121.49810 24.98072;121.49773 24.98102;121.49551 24.98290;121.49468 24.98359;121.49467 24.98360;121.49445 24.98378;121.49409 24.98408;121.49254 24.98536;121.49249 24.98540;121.49240 24.98548;121.49223 24.98562;121.49220 24.98565;121.49216 24.98567;121.49188 24.98590;121.49168 24.98609;121.49146 24.98629;121.49139 24.98633;121.49133 24.98638;121.49132 24.98639;121.49119 24.98651;121.49118 24.98651;121.49104 24.98663;121.49080 24.98684;121.49047 24.98708;121.49007 24.98738;121.48971 24.98763;121.48936 24.98786;121.48893 24.98810;121.48888 24.98812;121.48883 24.98815;121.48871 24.98820;121.48849 24.98831;121.48804 24.98851;121.48775 24.98862;121.48771 24.98864;121.48767 24.98866;121.48759 24.98869;121.48727 24.98882;121.48714 24.98887;121.48703 24.98890;121.48643 24.98907;121.48603 24.98916;121.48600 24.98916;121.48558 24.98924;121.48515 24.98932;121.48457 24.98937;121.48399 24.98940;121.48358 24.98940;121.48352 24.98939;121.48318 24.98938;121.48314 24.98937;121.48306 24.98937;121.48299 24.98936;121.48282 24.98935;121.48261 24.98933;121.48247 24.98932;121.48234 24.98930;121.48216 24.98928;121.48203 24.98926;121.48180 24.98922;121.48178 24.98921;121.48174 24.98921;121.48136 24.98912;121.48057 24.98891;121.47980 24.98866;121.47908 24.98835;121.47850 24.98804;121.47829 24.98792;121.47771 24.98754;121.47745 24.98735;121.47650 24.98669;121.47633 24.98656;121.47560 24.98599;121.47550 24.98591;121.47547 24.98589;121.47540 24.98582;121.47523 24.98569;121.47491 24.98542;121.47444 24.98502;121.47343 24.98420;121.47272 24.98361;121.47257 24.98349;121.47256 24.98348;121.47255 24.98347;121.47187 24.98292;121.47128 24.98242;121.47068 24.98195;121.46959 24.98106;121.46896 24.98055;121.46850 24.98017;121.46848 24.98014;121.46841 24.98009;121.46822 24.97993;121.46796 24.97973;121.46793 24.97970;121.46788 24.97966;121.46757 24.97941;121.46739 24.97927;121.46674 24.97872;121.46645 24.97849;121.46642 24.97846;121.46637 24.97842;121.46598 24.97812;121.46542 24.97769;121.46513 24.97749;121.46473 24.97723;121.46436 24.97699;121.46398 24.97677;121.46349 24.97651;121.46288 24.97623;121.46234 24.97602;121.46221 24.97597;121.46220 24.97597;121.46217 24.97596;121.46178 24.97583;121.46129 24.97568;121.46063 24.97552;121.46025 24.97543;121.45984 24.97536;121.45911 24.97528;121.45905 24.97527;121.45886 24.97526;121.45880 24.97525;121.45875 24.97525;121.45805 24.97520;121.45663 24.97520;121.45630 24.97521;121.45624 24.97522;121.45621 24.97522;121.45619 24.97522;121.45613 24.97522;121.45595 24.97523;121.45528 24.97527</t>
  </si>
  <si>
    <t>03F0498N-03F0447N</t>
  </si>
  <si>
    <t>03F0498N</t>
  </si>
  <si>
    <t>三鶯-樹林</t>
  </si>
  <si>
    <t>0000300104900F</t>
  </si>
  <si>
    <t>121.36479 24.94326;121.36536 24.94380;121.36592 24.94430;121.36636 24.94467;121.36637 24.94469;121.36639 24.94470;121.36644 24.94474;121.36691 24.94512;121.36749 24.94557;121.36807 24.94599;121.36872 24.94645;121.36935 24.94686;121.36951 24.94696;121.37000 24.94727;121.37057 24.94760;121.37059 24.94761;121.37061 24.94762;121.37074 24.94769;121.37129 24.94800;121.37138 24.94805;121.37193 24.94833;121.37206 24.94839;121.37274 24.94874;121.37296 24.94884;121.37299 24.94885;121.37302 24.94886;121.37328 24.94897;121.37387 24.94923;121.37457 24.94952;121.37497 24.94967;121.37498 24.94968;121.37500 24.94969;121.37511 24.94973;121.37553 24.94988;121.37617 24.95010;121.37688 24.95033;121.37743 24.95049;121.37746 24.95050;121.37749 24.95051;121.37754 24.95052;121.37823 24.95071;121.37896 24.95089;121.37976 24.95107;121.38053 24.95122;121.38073 24.95126;121.38095 24.95129;121.38097 24.95129;121.38099 24.95130;121.38116 24.95133;121.38200 24.95145;121.38268 24.95154;121.38306 24.95158;121.38322 24.95159;121.38323 24.95159;121.38325 24.95160;121.38403 24.95166;121.38443 24.95169;121.38498 24.95172;121.38538 24.95173;121.38615 24.95175;121.38648 24.95175;121.38730 24.95174;121.38738 24.95174;121.38747 24.95174;121.38767 24.95173;121.38815 24.95172;121.38818 24.95172;121.38820 24.95172;121.38824 24.95172;121.38876 24.95170;121.38907 24.95169;121.39051 24.95157;121.39082 24.95154;121.39134 24.95149;121.39141 24.95148;121.39288 24.95134;121.39530 24.95116;121.39755 24.95095;121.39866 24.95086;121.39996 24.95074;121.40044 24.95070;121.40048 24.95070;121.40107 24.95064;121.40140 24.95061;121.40215 24.95055;121.40221 24.95054;121.40225 24.95054;121.40305 24.95047;121.40514 24.95029;121.40589 24.95022;121.40644 24.95017;121.40647 24.95017;121.40650 24.95017;121.40801 24.95004;121.40806 24.95004;121.40810 24.95004;121.40821 24.95003;121.40850 24.95002;121.40868 24.95001;121.40895 24.95000;121.40915 24.95000;121.40918 24.95000;121.40924 24.95000;121.40934 24.95000;121.40942 24.94999;121.40943 24.94999;121.40952 24.94999;121.40959 24.94999;121.40961 24.94999;121.40993 24.95000;121.41034 24.95001;121.41040 24.95001;121.41096 24.95005;121.41149 24.95012;121.41187 24.95017;121.41258 24.95033;121.41279 24.95039;121.41283 24.95040;121.41284 24.95040;121.41307 24.95046</t>
  </si>
  <si>
    <t>03F0394S-03F0447S</t>
  </si>
  <si>
    <t>03F0447S</t>
  </si>
  <si>
    <t>中和-土城</t>
  </si>
  <si>
    <t>0000300004400F</t>
  </si>
  <si>
    <t>121.45528 24.97527;121.45486 24.97529;121.45438 24.97531;121.45415 24.97532;121.45406 24.97532;121.45400 24.97532;121.45379 24.97533;121.45372 24.97533;121.45366 24.97532;121.45360 24.97532;121.45352 24.97532;121.45349 24.97532;121.45331 24.97532;121.45307 24.97532;121.45281 24.97532;121.45264 24.97531;121.45248 24.97528;121.45209 24.97525;121.45174 24.97522;121.45150 24.97518;121.45131 24.97515;121.45113 24.97511;121.45094 24.97508;121.45087 24.97507;121.45071 24.97503;121.45046 24.97498;121.45035 24.97496;121.45026 24.97493;121.44978 24.97479;121.44945 24.97467;121.44932 24.97462;121.44925 24.97459;121.44901 24.97450;121.44897 24.97448;121.44888 24.97444;121.44848 24.97426;121.44817 24.97412;121.44783 24.97393;121.44765 24.97383;121.44743 24.97369;121.44690 24.97333;121.44689 24.97333;121.44645 24.97301;121.44600 24.97260;121.44557 24.97217;121.44482 24.97128;121.44474 24.97119;121.44470 24.97114;121.44463 24.97104;121.44444 24.97075;121.44302 24.96846;121.44276 24.96804;121.44257 24.96772;121.44254 24.96768;121.44251 24.96764;121.44175 24.96650;121.44173 24.96647;121.44172 24.96645;121.44073 24.96525;121.44071 24.96523;121.44045 24.96497;121.44041 24.96493;121.44036 24.96488;121.43952 24.96409;121.43904 24.96369;121.43900 24.96366;121.43897 24.96364;121.43896 24.96363;121.43755 24.96268;121.43738 24.96257;121.43710 24.96231;121.43623 24.96182;121.43620 24.96180;121.43617 24.96179;121.43584 24.96163;121.43582 24.96163;121.43533 24.96141;121.43470 24.96112;121.43465 24.96110;121.43461 24.96108;121.43445 24.96100;121.43378 24.96079;121.43340 24.96067;121.43306 24.96055;121.43305 24.96055;121.43290 24.96050;121.43261 24.96043;121.43228 24.96034;121.43224 24.96032;121.43217 24.96031;121.43215 24.96030;121.43213 24.96030;121.43190 24.96024;121.43163 24.96019;121.43125 24.96011;121.43109 24.96007;121.43054 24.95999;121.42997 24.95989;121.42925 24.95981;121.42905 24.95979;121.42899 24.95979;121.42893 24.95978;121.42865 24.95976;121.42817 24.95970;121.42805 24.95969;121.42698 24.95951;121.42684 24.95948;121.42678 24.95947;121.42673 24.95946;121.42651 24.95942;121.42635 24.95939;121.42605 24.95933;121.42590 24.95929;121.42554 24.95922;121.42527 24.95916;121.42521 24.95914;121.42517 24.95913;121.42487 24.95904;121.42449 24.95893;121.42435 24.95888;121.42425 24.95884;121.42383 24.95869;121.42370 24.95864;121.42327 24.95845;121.42290 24.95828;121.42281 24.95823;121.42263 24.95815;121.42253 24.95809;121.42235 24.95798;121.42231 24.95797;121.42228 24.95795;121.42226 24.95794;121.42194 24.95774;121.42181 24.95765;121.42147 24.95743;121.42132 24.95734;121.42104 24.95713;121.42078 24.95694;121.42051 24.95671;121.42020 24.95644;121.42002 24.95626;121.41988 24.95612;121.41986 24.95611;121.41985 24.95609;121.41980 24.95604;121.41962 24.95586;121.41946 24.95569;121.41935 24.95556;121.41924 24.95543;121.41922 24.95541;121.41920 24.95539;121.41913 24.95531;121.41900 24.95515;121.41873 24.95483;121.41865 24.95473;121.41843 24.95446;121.41841 24.95444;121.41809 24.95407;121.41792 24.95387;121.41773 24.95366;121.41742 24.95331;121.41703 24.95293;121.41669 24.95263;121.41659 24.95254;121.41658 24.95254;121.41625 24.95227;121.41598 24.95208;121.41557 24.95180;121.41555 24.95179;121.41553 24.95178;121.41550 24.95175;121.41538 24.95168;121.41498 24.95145;121.41447 24.95120;121.41415 24.95105;121.41370 24.95087;121.41330 24.95073</t>
  </si>
  <si>
    <t>03F0525N-03F0498N</t>
  </si>
  <si>
    <t>03F0525N</t>
  </si>
  <si>
    <t>鶯歌系統-三鶯</t>
  </si>
  <si>
    <t>0000300105200F</t>
  </si>
  <si>
    <t>121.34148 24.93610;121.34218 24.93587;121.34280 24.93568;121.34322 24.93554;121.34378 24.93539;121.34431 24.93526;121.34484 24.93512;121.34544 24.93500;121.34575 24.93494;121.34580 24.93493;121.34584 24.93492;121.34608 24.93488;121.34674 24.93477;121.34686 24.93476;121.34710 24.93473;121.34744 24.93469;121.34792 24.93465;121.34847 24.93461;121.34899 24.93460;121.34961 24.93460;121.34998 24.93461;121.35007 24.93462;121.35011 24.93462;121.35014 24.93462;121.35044 24.93464;121.35088 24.93468;121.35093 24.93468;121.35099 24.93469;121.35112 24.93470;121.35164 24.93478;121.35215 24.93486;121.35243 24.93492;121.35259 24.93496;121.35287 24.93502;121.35326 24.93511;121.35367 24.93523;121.35397 24.93532;121.35448 24.93548;121.35490 24.93563;121.35511 24.93571;121.35590 24.93605;121.35603 24.93612;121.35609 24.93615;121.35629 24.93625;121.35632 24.93626;121.35636 24.93628;121.35645 24.93633;121.35709 24.93667;121.35756 24.93694;121.35791 24.93716;121.35806 24.93726;121.35851 24.93757;121.35897 24.93789;121.35915 24.93803;121.35956 24.93835;121.35993 24.93865;121.35995 24.93866;121.36000 24.93870;121.36004 24.93874;121.36009 24.93879;121.36015 24.93884;121.36032 24.93898;121.36072 24.93933;121.36108 24.93966;121.36149 24.94003;121.36182 24.94035;121.36214 24.94066;121.36282 24.94134;121.36285 24.94136;121.36286 24.94138;121.36288 24.94140;121.36315 24.94167;121.36324 24.94175;121.36327 24.94178;121.36333 24.94184;121.36333 24.94185;121.36371 24.94221;121.36422 24.94273;121.36446 24.94295;121.36451 24.94300;121.36456 24.94305;121.36479 24.94326</t>
  </si>
  <si>
    <t>03F0447S-03F0498S</t>
  </si>
  <si>
    <t>03F0498S</t>
  </si>
  <si>
    <t>土城-樹林</t>
  </si>
  <si>
    <t>0000300004900F</t>
  </si>
  <si>
    <t>121.41330 24.95073;121.41301 24.95064;121.41281 24.95058;121.41279 24.95058;121.41276 24.95057;121.41253 24.95051;121.41183 24.95035;121.41146 24.95030;121.41094 24.95023;121.41039 24.95020;121.41010 24.95018;121.40993 24.95018;121.40985 24.95018;121.40978 24.95018;121.40970 24.95017;121.40965 24.95017;121.40959 24.95017;121.40948 24.95017;121.40924 24.95018;121.40921 24.95018;121.40919 24.95018;121.40896 24.95018;121.40868 24.95019;121.40856 24.95020;121.40833 24.95021;121.40823 24.95021;121.40813 24.95022;121.40806 24.95022;121.40707 24.95032;121.40685 24.95034;121.40681 24.95034;121.40678 24.95034;121.40535 24.95047;121.40385 24.95060;121.40302 24.95067;121.40273 24.95070;121.40246 24.95072;121.40241 24.95073;121.40237 24.95073;121.40165 24.95080;121.40079 24.95087;121.40048 24.95090;121.40019 24.95093;121.39998 24.95095;121.39992 24.95096;121.39832 24.95113;121.39548 24.95136;121.39472 24.95146;121.39297 24.95162;121.39143 24.95174;121.39138 24.95174;121.39137 24.95174;121.39059 24.95178;121.39027 24.95180;121.38821 24.95190;121.38775 24.95193;121.38767 24.95193;121.38752 24.95193;121.38741 24.95193;121.38738 24.95193;121.38734 24.95193;121.38648 24.95194;121.38615 24.95194;121.38538 24.95192;121.38498 24.95191;121.38443 24.95188;121.38403 24.95185;121.38323 24.95179;121.38322 24.95178;121.38321 24.95178;121.38319 24.95178;121.38306 24.95177;121.38274 24.95174;121.38206 24.95165;121.38132 24.95155;121.38097 24.95149;121.38095 24.95148;121.38093 24.95148;121.38068 24.95144;121.38030 24.95137;121.38008 24.95133;121.37955 24.95122;121.37887 24.95107;121.37821 24.95090;121.37749 24.95071;121.37742 24.95069;121.37740 24.95068;121.37737 24.95067;121.37676 24.95049;121.37602 24.95024;121.37530 24.95000;121.37493 24.94985;121.37491 24.94985;121.37489 24.94984;121.37452 24.94970;121.37375 24.94939;121.37302 24.94906;121.37292 24.94901;121.37289 24.94900;121.37287 24.94899;121.37229 24.94872;121.37165 24.94840;121.37152 24.94833;121.37109 24.94810;121.37093 24.94802;121.37051 24.94778;121.37049 24.94777;121.37048 24.94776;121.37039 24.94772;121.36977 24.94734;121.36933 24.94707;121.36918 24.94698;121.36852 24.94654;121.36794 24.94614;121.36738 24.94572;121.36691 24.94537;121.36647 24.94501;121.36632 24.94488;121.36629 24.94487;121.36628 24.94485;121.36607 24.94468;121.36574 24.94440;121.36525 24.94396</t>
  </si>
  <si>
    <t>03F0559N-03F0525N</t>
  </si>
  <si>
    <t>03F0559N</t>
  </si>
  <si>
    <t>大溪-鶯歌系統</t>
  </si>
  <si>
    <t>0000300105520H</t>
  </si>
  <si>
    <t>121.31251 24.93017;121.31297 24.93068;121.31348 24.93129;121.31403 24.93192;121.31458 24.93257;121.31478 24.93279;121.31480 24.93282;121.31483 24.93284;121.31510 24.93316;121.31558 24.93369;121.31601 24.93414;121.31646 24.93460;121.31682 24.93495;121.31683 24.93497;121.31685 24.93498;121.31689 24.93503;121.31730 24.93541;121.31757 24.93563;121.31758 24.93564;121.31760 24.93565;121.31763 24.93567;121.31773 24.93575;121.31814 24.93607;121.31848 24.93633;121.31897 24.93671;121.31971 24.93719;121.32010 24.93739;121.32012 24.93741;121.32014 24.93742;121.32031 24.93751;121.32096 24.93784;121.32146 24.93807;121.32196 24.93829;121.32241 24.93846;121.32245 24.93847;121.32279 24.93860;121.32317 24.93872;121.32354 24.93884;121.32396 24.93896;121.32441 24.93907;121.32474 24.93914;121.32481 24.93915;121.32484 24.93916;121.32489 24.93917;121.32521 24.93924;121.32531 24.93925;121.32533 24.93926;121.32544 24.93928;121.32552 24.93929;121.32602 24.93937;121.32640 24.93941;121.32684 24.93946;121.32721 24.93949;121.32761 24.93951;121.32782 24.93952;121.32803 24.93952;121.32860 24.93953;121.32961 24.93948;121.32997 24.93946;121.32999 24.93946;121.33001 24.93945;121.33009 24.93945;121.33044 24.93940;121.33096 24.93932;121.33136 24.93925;121.33189 24.93916;121.33244 24.93905;121.33245 24.93905;121.33247 24.93904;121.33257 24.93902;121.33305 24.93890;121.33310 24.93889;121.33353 24.93878;121.33369 24.93875;121.33385 24.93870;121.33394 24.93867;121.33408 24.93863;121.33414 24.93862;121.33466 24.93847;121.33519 24.93830;121.33574 24.93813;121.33634 24.93792;121.33691 24.93773;121.33748 24.93752;121.33749 24.93752;121.33805 24.93732;121.33868 24.93709;121.33932 24.93686;121.34000 24.93661;121.34039 24.93648;121.34048 24.93645;121.34055 24.93642;121.34068 24.93637;121.34098 24.93627;121.34148 24.93610</t>
  </si>
  <si>
    <t>03F0498S-03F0525S</t>
  </si>
  <si>
    <t>03F0525S</t>
  </si>
  <si>
    <t>樹林-三鶯</t>
  </si>
  <si>
    <t>0000300005200F</t>
  </si>
  <si>
    <t>121.36525 24.94396;121.36474 24.94349;121.36446 24.94322;121.36427 24.94304;121.36423 24.94299;121.36420 24.94296;121.36418 24.94294;121.36396 24.94273;121.36376 24.94253;121.36356 24.94234;121.36354 24.94232;121.36327 24.94205;121.36301 24.94179;121.36268 24.94146;121.36266 24.94144;121.36265 24.94143;121.36263 24.94142;121.36261 24.94139;121.36259 24.94137;121.36199 24.94078;121.36168 24.94048;121.36134 24.94016;121.36094 24.93978;121.36058 24.93946;121.36018 24.93911;121.35993 24.93889;121.35988 24.93885;121.35983 24.93880;121.35980 24.93878;121.35978 24.93876;121.35976 24.93875;121.35973 24.93872;121.35970 24.93870;121.35945 24.93850;121.35912 24.93825;121.35889 24.93808;121.35841 24.93773;121.35806 24.93748;121.35795 24.93741;121.35793 24.93739;121.35699 24.93676;121.35645 24.93648;121.35634 24.93642;121.35629 24.93640;121.35625 24.93638;121.35622 24.93637;121.35593 24.93623;121.35532 24.93599;121.35483 24.93580;121.35441 24.93565;121.35392 24.93549;121.35362 24.93539;121.35323 24.93529;121.35268 24.93517;121.35211 24.93505;121.35161 24.93496;121.35110 24.93488;121.35102 24.93488;121.35098 24.93487;121.35043 24.93482;121.35026 24.93481;121.35023 24.93481;121.35022 24.93481;121.35018 24.93480;121.34997 24.93479;121.34960 24.93478;121.34900 24.93478;121.34848 24.93479;121.34793 24.93483;121.34747 24.93487;121.34722 24.93490;121.34677 24.93495;121.34662 24.93498;121.34612 24.93505;121.34593 24.93509;121.34591 24.93509;121.34589 24.93509;121.34584 24.93510;121.34548 24.93517;121.34489 24.93530;121.34436 24.93543;121.34383 24.93556;121.34327 24.93572;121.34288 24.93584;121.34225 24.93604</t>
  </si>
  <si>
    <t>03F0648N-03F0559N</t>
  </si>
  <si>
    <t>03F0648N</t>
  </si>
  <si>
    <t>龍潭-大溪</t>
  </si>
  <si>
    <t>0000300106400H</t>
  </si>
  <si>
    <t>121.25027 24.87847;121.25067 24.87865;121.25137 24.87895;121.25284 24.87960;121.25288 24.87962;121.25291 24.87963;121.25320 24.87976;121.25384 24.88007;121.25458 24.88043;121.25518 24.88075;121.25552 24.88094;121.25554 24.88095;121.25555 24.88096;121.25593 24.88117;121.25645 24.88150;121.25689 24.88179;121.25725 24.88204;121.25735 24.88212;121.25800 24.88260;121.25806 24.88265;121.25834 24.88287;121.25859 24.88308;121.25872 24.88319;121.25873 24.88320;121.25874 24.88321;121.25921 24.88363;121.26021 24.88462;121.26067 24.88515;121.26076 24.88527;121.26076 24.88528;121.26077 24.88530;121.26080 24.88532;121.26105 24.88566;121.26158 24.88633;121.26182 24.88666;121.26209 24.88708;121.26227 24.88736;121.26271 24.88807;121.26304 24.88868;121.26318 24.88899;121.26321 24.88905;121.26324 24.88911;121.26324 24.88912;121.26334 24.88932;121.26379 24.89027;121.26428 24.89135;121.26443 24.89168;121.26445 24.89174;121.26446 24.89176;121.26448 24.89180;121.26449 24.89182;121.26450 24.89185;121.26451 24.89188;121.26454 24.89194;121.26460 24.89208;121.26472 24.89233;121.26499 24.89290;121.26537 24.89384;121.26553 24.89414;121.26568 24.89446;121.26577 24.89463;121.26600 24.89504;121.26608 24.89518;121.26609 24.89520;121.26610 24.89521;121.26622 24.89543;121.26647 24.89593;121.26675 24.89642;121.26706 24.89691;121.26735 24.89737;121.26752 24.89761;121.26773 24.89793;121.26783 24.89806;121.26785 24.89808;121.26786 24.89811;121.26796 24.89824;121.26802 24.89833;121.26820 24.89857;121.26846 24.89890;121.26870 24.89921;121.26896 24.89953;121.26934 24.89998;121.26975 24.90042;121.27003 24.90073;121.27037 24.90107;121.27066 24.90136;121.27104 24.90173;121.27141 24.90206;121.27192 24.90251;121.27195 24.90254;121.27197 24.90256;121.27199 24.90257;121.27203 24.90261;121.27206 24.90263;121.27251 24.90301;121.27309 24.90345;121.27357 24.90381;121.27382 24.90399;121.27422 24.90427;121.27460 24.90453;121.27489 24.90471;121.27490 24.90472;121.27492 24.90473;121.27495 24.90475;121.27522 24.90491;121.27561 24.90515;121.27601 24.90537;121.27638 24.90557;121.27671 24.90574;121.27702 24.90588;121.27737 24.90603;121.27749 24.90607;121.27763 24.90613;121.27776 24.90618;121.27782 24.90620;121.27801 24.90627;121.27805 24.90629;121.27810 24.90630;121.27821 24.90635;121.27841 24.90641;121.27850 24.90644;121.27869 24.90650;121.27876 24.90652;121.27881 24.90653;121.27917 24.90664;121.27937 24.90669;121.27950 24.90672;121.27957 24.90675;121.27958 24.90675;121.27968 24.90677;121.27988 24.90683;121.28014 24.90690;121.28020 24.90691;121.28099 24.90708;121.28204 24.90726;121.28264 24.90735;121.28289 24.90739;121.28297 24.90741;121.28303 24.90741;121.28304 24.90741;121.28304 24.90742;121.28306 24.90742;121.28396 24.90757;121.28451 24.90767;121.28456 24.90769;121.28461 24.90770;121.28519 24.90781;121.28535 24.90784;121.28540 24.90785;121.28545 24.90787;121.28615 24.90803;121.28622 24.90805;121.28630 24.90807;121.28664 24.90815;121.28675 24.90817;121.28677 24.90818;121.28683 24.90820;121.28692 24.90823;121.28702 24.90826;121.28798 24.90857;121.28823 24.90868;121.28868 24.90891;121.28905 24.90910;121.28935 24.90927;121.28941 24.90930;121.28954 24.90938;121.28956 24.90939;121.28960 24.90942;121.28965 24.90944;121.28967 24.90946;121.28993 24.90963;121.29022 24.90982;121.29073 24.91018;121.29102 24.91041;121.29132 24.91067;121.29164 24.91095;121.29168 24.91099;121.29200 24.91131;121.29234 24.91170;121.29265 24.91206;121.29272 24.91210;121.29290 24.91233;121.29295 24.91247;121.29311 24.91269;121.29333 24.91302;121.29356 24.91337;121.29376 24.91374;121.29395 24.91407;121.29420 24.91453;121.29428 24.91470;121.29429 24.91472;121.29430 24.91474;121.29450 24.91513;121.29482 24.91575;121.29514 24.91639;121.29549 24.91704;121.29574 24.91750;121.29598 24.91790;121.29619 24.91822;121.29640 24.91854;121.29658 24.91878;121.29668 24.91892;121.29697 24.91931;121.29720 24.91958;121.29725 24.91963;121.29727 24.91966;121.29729 24.91969;121.29763 24.92005;121.29803 24.92046;121.29839 24.92080;121.29874 24.92110;121.29905 24.92136;121.29937 24.92162;121.29957 24.92177;121.29958 24.92178;121.29960 24.92179;121.29973 24.92189;121.30028 24.92227;121.30076 24.92257;121.30125 24.92286;121.30176 24.92313;121.30213 24.92333;121.30229 24.92342;121.30273 24.92362;121.30313 24.92382;121.30322 24.92386;121.30323 24.92386;121.30325 24.92387;121.30349 24.92398;121.30381 24.92414;121.30422 24.92433;121.30519 24.92478;121.30582 24.92509;121.30659 24.92549;121.30722 24.92584;121.30775 24.92614;121.30775 24.92615;121.30780 24.92618;121.30785 24.92621;121.30805 24.92634;121.30833 24.92652;121.30877 24.92682;121.30920 24.92712;121.30958 24.92740;121.30997 24.92772;121.31046 24.92813;121.31049 24.92816;121.31050 24.92817;121.31052 24.92818;121.31081 24.92846;121.31117 24.92880;121.31153 24.92914;121.31205 24.92969;121.31210 24.92974;121.31236 24.93002;121.31237 24.93003;121.31239 24.93004;121.31251 24.93017;121.31297 24.93068</t>
  </si>
  <si>
    <t>03F0525S-03F0559S</t>
  </si>
  <si>
    <t>03F0559S</t>
  </si>
  <si>
    <t>三鶯-鶯歌系統</t>
  </si>
  <si>
    <t>0000300005520H</t>
  </si>
  <si>
    <t>121.34225 24.93604;121.34154 24.93627;121.34084 24.93651;121.34077 24.93653;121.34064 24.93658;121.34059 24.93660;121.34048 24.93664;121.34007 24.93678;121.33940 24.93703;121.33876 24.93726;121.33813 24.93748;121.33755 24.93769;121.33727 24.93780;121.33698 24.93790;121.33642 24.93809;121.33581 24.93830;121.33525 24.93847;121.33472 24.93864;121.33433 24.93875;121.33421 24.93879;121.33419 24.93880;121.33408 24.93883;121.33374 24.93892;121.33341 24.93900;121.33310 24.93908;121.33305 24.93909;121.33261 24.93920;121.33253 24.93922;121.33251 24.93922;121.33250 24.93922;121.33192 24.93933;121.33134 24.93944;121.33086 24.93951;121.33044 24.93956;121.33002 24.93961;121.33001 24.93961;121.32999 24.93961;121.32997 24.93961;121.32944 24.93965;121.32860 24.93967;121.32803 24.93967;121.32760 24.93966;121.32758 24.93965;121.32719 24.93964;121.32682 24.93961;121.32638 24.93956;121.32600 24.93951;121.32550 24.93944;121.32528 24.93940;121.32522 24.93939;121.32512 24.93937;121.32502 24.93935;121.32497 24.93934;121.32494 24.93933;121.32489 24.93932;121.32483 24.93931;121.32468 24.93928;121.32436 24.93921;121.32391 24.93910;121.32349 24.93898;121.32311 24.93886;121.32274 24.93874;121.32239 24.93861;121.32235 24.93860;121.32190 24.93842;121.32139 24.93820;121.32089 24.93797;121.32024 24.93764;121.32005 24.93754;121.32002 24.93752;121.32000 24.93751;121.31963 24.93731;121.31887 24.93683;121.31849 24.93657;121.31797 24.93618;121.31773 24.93600;121.31754 24.93583;121.31750 24.93580;121.31748 24.93579;121.31747 24.93577;121.31745 24.93576;121.31718 24.93552;121.31687 24.93524;121.31675 24.93513;121.31673 24.93511;121.31671 24.93509;121.31660 24.93499;121.31633 24.93472;121.31603 24.93442;121.31573 24.93411;121.31544 24.93377;121.31514 24.93347;121.31475 24.93302;121.31467 24.93293;121.31465 24.93290;121.31463 24.93287;121.31441 24.93262;121.31388 24.93201;121.31326 24.93129;121.31268 24.93061</t>
  </si>
  <si>
    <t>03F0698N-03F0648N</t>
  </si>
  <si>
    <t>03F0698N</t>
  </si>
  <si>
    <t>高原-龍潭</t>
  </si>
  <si>
    <t>0000300106900H</t>
  </si>
  <si>
    <t>121.20810 24.85620;121.20869 24.85655;121.20938 24.85693;121.20995 24.85723;121.21024 24.85737;121.21025 24.85738;121.21037 24.85744;121.21055 24.85753;121.21056 24.85753;121.21058 24.85754;121.21067 24.85759;121.21130 24.85789;121.21233 24.85835;121.21241 24.85839;121.21245 24.85841;121.21248 24.85842;121.21258 24.85846;121.21387 24.85899;121.21399 24.85903;121.21407 24.85906;121.21415 24.85909;121.21500 24.85941;121.21560 24.85961;121.21578 24.85967;121.21594 24.85972;121.21603 24.85974;121.21610 24.85976;121.21658 24.85990;121.21753 24.86019;121.21758 24.86020;121.21762 24.86021;121.21791 24.86030;121.21805 24.86034;121.21814 24.86036;121.21816 24.86037;121.21825 24.86040;121.21832 24.86041;121.21964 24.86078;121.21995 24.86086;121.22000 24.86088;121.22005 24.86089;121.22021 24.86093;121.22086 24.86109;121.22122 24.86118;121.22234 24.86141;121.22302 24.86157;121.22309 24.86158;121.22318 24.86160;121.22319 24.86161;121.22327 24.86162;121.22327 24.86163;121.22330 24.86163;121.22334 24.86164;121.22398 24.86179;121.22513 24.86208;121.22668 24.86248;121.22701 24.86256;121.22703 24.86257;121.22704 24.86258;121.22830 24.86292;121.22900 24.86315;121.22973 24.86339;121.22975 24.86340;121.22977 24.86340;121.22990 24.86345;121.23039 24.86363;121.23131 24.86398;121.23184 24.86420;121.23201 24.86428;121.23300 24.86476;121.23306 24.86478;121.23403 24.86528;121.23426 24.86542;121.23489 24.86583;121.23491 24.86584;121.23493 24.86585;121.23515 24.86599;121.23629 24.86680;121.23788 24.86816;121.23790 24.86817;121.23792 24.86819;121.23810 24.86834;121.23949 24.86977;121.23951 24.86979;121.23953 24.86981;121.23955 24.86983;121.23970 24.87000;121.24123 24.87167;121.24128 24.87173;121.24228 24.87278;121.24229 24.87280;121.24231 24.87281;121.24255 24.87304;121.24274 24.87328;121.24280 24.87333;121.24358 24.87410;121.24442 24.87486;121.24509 24.87544;121.24615 24.87624;121.24752 24.87712;121.24757 24.87715;121.24760 24.87717;121.24767 24.87722;121.24776 24.87728;121.24860 24.87769;121.24925 24.87801;121.24928 24.87803;121.24955 24.87815;121.24982 24.87827;121.25002 24.87836;121.25003 24.87837;121.25007 24.87838;121.25012 24.87841;121.25018 24.87843;121.25023 24.87846;121.25027 24.87847</t>
  </si>
  <si>
    <t>03F0559S-03F0648S</t>
  </si>
  <si>
    <t>03F0648S</t>
  </si>
  <si>
    <t>鶯歌系統-大溪</t>
  </si>
  <si>
    <t>0000300006400H</t>
  </si>
  <si>
    <t>121.31326 24.93129;121.31268 24.93061;121.31224 24.93013;121.31223 24.93012;121.31222 24.93011;121.31202 24.92988;121.31188 24.92974;121.31143 24.92928;121.31091 24.92876;121.31053 24.92842;121.31036 24.92827;121.31034 24.92826;121.31033 24.92825;121.31012 24.92807;121.30972 24.92772;121.30933 24.92742;121.30898 24.92716;121.30853 24.92684;121.30809 24.92655;121.30805 24.92653;121.30773 24.92633;121.30772 24.92632;121.30766 24.92629;121.30762 24.92626;121.30731 24.92608;121.30683 24.92581;121.30635 24.92555;121.30591 24.92532;121.30546 24.92510;121.30491 24.92484;121.30441 24.92460;121.30401 24.92442;121.30376 24.92431;121.30315 24.92402;121.30308 24.92398;121.30306 24.92398;121.30304 24.92397;121.30267 24.92378;121.30212 24.92351;121.30177 24.92333;121.30164 24.92326;121.30123 24.92304;121.30081 24.92280;121.30041 24.92255;121.30001 24.92230;121.29964 24.92204;121.29949 24.92193;121.29947 24.92191;121.29945 24.92190;121.29927 24.92177;121.29883 24.92142;121.29849 24.92113;121.29823 24.92088;121.29790 24.92057;121.29756 24.92022;121.29724 24.91987;121.29721 24.91984;121.29719 24.91981;121.29718 24.91980;121.29714 24.91976;121.29688 24.91946;121.29663 24.91916;121.29642 24.91887;121.29641 24.91885;121.29598 24.91823;121.29572 24.91779;121.29552 24.91742;121.29530 24.91706;121.29509 24.91666;121.29488 24.91627;121.29462 24.91576;121.29440 24.91532;121.29414 24.91481;121.29413 24.91479;121.29412 24.91477;121.29408 24.91467;121.29384 24.91424;121.29359 24.91377;121.29339 24.91343;121.29317 24.91308;121.29297 24.91279;121.29276 24.91249;121.29247 24.91211;121.29217 24.91176;121.29178 24.91135;121.29150 24.91107;121.29136 24.91093;121.29104 24.91065;121.29070 24.91037;121.29028 24.91005;121.28988 24.90978;121.28969 24.90966;121.28965 24.90964;121.28960 24.90961;121.28957 24.90959;121.28955 24.90958;121.28946 24.90952;121.28898 24.90926;121.28886 24.90920;121.28850 24.90903;121.28815 24.90887;121.28789 24.90876;121.28785 24.90874;121.28732 24.90858;121.28719 24.90854;121.28709 24.90851;121.28702 24.90848;121.28696 24.90846;121.28683 24.90842;121.28676 24.90839;121.28617 24.90823;121.28600 24.90819;121.28593 24.90817;121.28584 24.90815;121.28553 24.90807;121.28548 24.90806;121.28544 24.90805;121.28533 24.90802;121.28471 24.90790;121.28465 24.90789;121.28460 24.90788;121.28445 24.90785;121.28323 24.90765;121.28316 24.90763;121.28307 24.90762;121.28306 24.90762;121.28300 24.90761;121.28284 24.90759;121.28200 24.90746;121.28094 24.90728;121.28034 24.90715;121.28015 24.90710;121.27995 24.90705;121.27982 24.90702;121.27972 24.90699;121.27966 24.90697;121.27951 24.90693;121.27934 24.90689;121.27923 24.90686;121.27911 24.90682;121.27874 24.90672;121.27814 24.90653;121.27808 24.90651;121.27789 24.90644;121.27776 24.90639;121.27767 24.90636;121.27728 24.90621;121.27715 24.90616;121.27695 24.90607;121.27661 24.90591;121.27628 24.90574;121.27589 24.90554;121.27550 24.90532;121.27509 24.90508;121.27493 24.90497;121.27489 24.90495;121.27486 24.90494;121.27478 24.90488;121.27448 24.90469;121.27408 24.90443;121.27361 24.90409;121.27344 24.90397;121.27294 24.90361;121.27237 24.90315;121.27182 24.90270;121.27181 24.90269;121.27178 24.90267;121.27174 24.90263;121.27170 24.90259;121.27167 24.90257;121.27126 24.90220;121.27088 24.90187;121.27050 24.90149;121.27021 24.90120;121.26987 24.90086;121.26959 24.90055;121.26920 24.90008;121.26881 24.89963;121.26855 24.89931;121.26830 24.89900;121.26805 24.89867;121.26781 24.89833;121.26771 24.89820;121.26769 24.89818;121.26768 24.89816;121.26758 24.89802;121.26740 24.89775;121.26720 24.89745;121.26714 24.89736;121.26691 24.89699;121.26659 24.89649;121.26632 24.89599;121.26623 24.89581;121.26607 24.89550;121.26595 24.89528;121.26593 24.89526;121.26592 24.89524;121.26589 24.89519;121.26585 24.89511;121.26562 24.89469;121.26548 24.89444;121.26538 24.89423;121.26522 24.89391;121.26483 24.89296;121.26444 24.89214;121.26439 24.89202;121.26437 24.89196;121.26435 24.89193;121.26434 24.89190;121.26433 24.89188;121.26431 24.89184;121.26431 24.89183;121.26427 24.89176;121.26420 24.89158;121.26412 24.89141;121.26363 24.89034;121.26318 24.88938;121.26313 24.88926;121.26309 24.88918;121.26308 24.88917;121.26307 24.88913;121.26289 24.88874;121.26256 24.88815;121.26210 24.88741;121.26195 24.88716;121.26167 24.88674;121.26144 24.88642;121.26092 24.88575;121.26063 24.88538;121.26062 24.88537;121.26060 24.88536;121.26059 24.88534;121.26044 24.88517;121.26031 24.88502;121.26015 24.88484;121.25997 24.88464;121.25985 24.88451;121.25958 24.88424;121.25946 24.88412;121.25926 24.88392;121.25914 24.88382;121.25881 24.88352;121.25864 24.88336;121.25861 24.88334;121.25860 24.88333;121.25859 24.88332;121.25847 24.88320;121.25824 24.88300;121.25806 24.88285;121.25793 24.88276;121.25772 24.88259;121.25733 24.88231;121.25706 24.88213;121.25623 24.88157;121.25568 24.88123;121.25546 24.88110;121.25544 24.88109;121.25542 24.88108;121.25510 24.88090;121.25375 24.88022;121.25294 24.87984;121.25290 24.87982;121.25287 24.87980;121.25263 24.87970;121.25117 24.87906;121.25056 24.87880;121.25027 24.87866;121.25023 24.87864;121.25018 24.87862</t>
  </si>
  <si>
    <t>03F0746N-03F0698N</t>
  </si>
  <si>
    <t>03F0746N</t>
  </si>
  <si>
    <t>關西服務區-高原</t>
  </si>
  <si>
    <t>0000300107460J</t>
  </si>
  <si>
    <t>121.20044 24.81604;121.20042 24.81654;121.20042 24.81660;121.20038 24.81718;121.20032 24.81845;121.20027 24.81937;121.20027 24.81940;121.20027 24.81943;121.20015 24.82168;121.20011 24.82235;121.20010 24.82246;121.20010 24.82251;121.20010 24.82255;121.20006 24.82333;121.19999 24.82463;121.19970 24.83001;121.19966 24.83068;121.19964 24.83111;121.19963 24.83123;121.19956 24.83216;121.19946 24.83360;121.19938 24.83506;121.19939 24.83526;121.19938 24.83563;121.19938 24.83569;121.19935 24.83608;121.19928 24.83726;121.19922 24.83831;121.19917 24.83935;121.19916 24.83949;121.19915 24.83966;121.19911 24.84033;121.19911 24.84091;121.19912 24.84158;121.19913 24.84197;121.19917 24.84246;121.19918 24.84251;121.19918 24.84253;121.19918 24.84255;121.19918 24.84258;121.19918 24.84259;121.19919 24.84261;121.19919 24.84263;121.19929 24.84350;121.19935 24.84382;121.19939 24.84409;121.19955 24.84485;121.19958 24.84492;121.19959 24.84501;121.19971 24.84560;121.19985 24.84604;121.20001 24.84652;121.20017 24.84696;121.20033 24.84736;121.20051 24.84781;121.20075 24.84833;121.20075 24.84834;121.20078 24.84839;121.20110 24.84900;121.20161 24.84990;121.20186 24.85029;121.20242 24.85111;121.20291 24.85174;121.20332 24.85224;121.20379 24.85276;121.20397 24.85294;121.20408 24.85305;121.20412 24.85309;121.20415 24.85312;121.20418 24.85315;121.20423 24.85320;121.20432 24.85329;121.20512 24.85404;121.20541 24.85430;121.20543 24.85431;121.20544 24.85432;121.20580 24.85463;121.20666 24.85526;121.20683 24.85538;121.20684 24.85539;121.20757 24.85587;121.20773 24.85598;121.20776 24.85599;121.20777 24.85600;121.20779 24.85601;121.20805 24.85617;121.20810 24.85620</t>
  </si>
  <si>
    <t>03F0648S-03F0698S</t>
  </si>
  <si>
    <t>03F0698S</t>
  </si>
  <si>
    <t>大溪-龍潭</t>
  </si>
  <si>
    <t>0000300006900H</t>
  </si>
  <si>
    <t>121.25018 24.87862;121.25012 24.87860;121.25007 24.87857;121.25004 24.87856;121.25002 24.87855;121.24947 24.87831;121.24916 24.87817;121.24839 24.87780;121.24773 24.87747;121.24765 24.87743;121.24760 24.87739;121.24756 24.87737;121.24751 24.87734;121.24604 24.87638;121.24495 24.87558;121.24444 24.87512;121.24344 24.87423;121.24281 24.87357;121.24258 24.87333;121.24254 24.87328;121.24235 24.87308;121.24219 24.87291;121.24217 24.87289;121.24216 24.87288;121.24112 24.87177;121.23985 24.87041;121.23943 24.86999;121.23941 24.86996;121.23940 24.86995;121.23927 24.86982;121.23795 24.86847;121.23783 24.86836;121.23782 24.86835;121.23780 24.86834;121.23616 24.86694;121.23503 24.86613;121.23479 24.86599;121.23477 24.86597;121.23476 24.86596;121.23405 24.86551;121.23392 24.86543;121.23306 24.86497;121.23289 24.86489;121.23170 24.86430;121.23165 24.86428;121.23122 24.86410;121.23026 24.86372;121.22969 24.86352;121.22968 24.86351;121.22966 24.86351;121.22964 24.86350;121.22890 24.86325;121.22824 24.86307;121.22742 24.86282;121.22700 24.86271;121.22697 24.86270;121.22696 24.86269;121.22664 24.86260;121.22493 24.86220;121.22392 24.86196;121.22334 24.86183;121.22327 24.86181;121.22326 24.86181;121.22318 24.86179;121.22317 24.86179;121.22308 24.86177;121.22302 24.86175;121.22229 24.86158;121.22091 24.86124;121.22002 24.86103;121.21997 24.86101;121.21992 24.86100;121.21961 24.86092;121.21827 24.86056;121.21820 24.86054;121.21811 24.86052;121.21806 24.86050;121.21788 24.86046;121.21756 24.86036;121.21751 24.86035;121.21748 24.86034;121.21693 24.86018;121.21612 24.85992;121.21600 24.85988;121.21592 24.85985;121.21584 24.85983;121.21540 24.85968;121.21507 24.85957;121.21408 24.85920;121.21401 24.85918;121.21391 24.85914;121.21348 24.85898;121.21234 24.85852;121.21233 24.85852;121.21228 24.85850;121.21220 24.85847;121.21139 24.85808;121.21066 24.85774;121.21055 24.85769;121.21053 24.85768;121.21032 24.85757;121.21022 24.85752;121.21021 24.85752;121.21021 24.85751;121.20992 24.85737;121.20988 24.85735;121.20860 24.85666</t>
  </si>
  <si>
    <t>03F0783N-03F0746N</t>
  </si>
  <si>
    <t>03F0783N</t>
  </si>
  <si>
    <t>關西-關西服務區</t>
  </si>
  <si>
    <t>0000300107810J</t>
  </si>
  <si>
    <t>0000300107400H</t>
  </si>
  <si>
    <t>121.17862 24.79745;121.17923 24.79725;121.18018 24.79699;121.18030 24.79696;121.18033 24.79696;121.18035 24.79695;121.18185 24.79660;121.18197 24.79657;121.18239 24.79651;121.18305 24.79645;121.18317 24.79644;121.18362 24.79642;121.18371 24.79642;121.18377 24.79642;121.18378 24.79642;121.18384 24.79641;121.18401 24.79641;121.18402 24.79641;121.18406 24.79641;121.18410 24.79641;121.18420 24.79640;121.18430 24.79640;121.18431 24.79640;121.18446 24.79639;121.18462 24.79639;121.18595 24.79645;121.18673 24.79654;121.18688 24.79656;121.18690 24.79656;121.18693 24.79656;121.18710 24.79658;121.18798 24.79675;121.18813 24.79678;121.18814 24.79679;121.18820 24.79680;121.18826 24.79681;121.18835 24.79683;121.18839 24.79684;121.18880 24.79694;121.18915 24.79701;121.19011 24.79731;121.19117 24.79771;121.19153 24.79788;121.19175 24.79798;121.19216 24.79816;121.19249 24.79833;121.19273 24.79846;121.19296 24.79859;121.19314 24.79869;121.19360 24.79896;121.19402 24.79924;121.19444 24.79953;121.19489 24.79987;121.19534 24.80024;121.19568 24.80054;121.19608 24.80090;121.19646 24.80128;121.19685 24.80169;121.19720 24.80209;121.19752 24.80249;121.19769 24.80272;121.19770 24.80273;121.19771 24.80275;121.19773 24.80277;121.19774 24.80279;121.19776 24.80281;121.19778 24.80284;121.19809 24.80328;121.19836 24.80369;121.19853 24.80397;121.19860 24.80408;121.19881 24.80445;121.19902 24.80484;121.19920 24.80522;121.19936 24.80556;121.19949 24.80587;121.19963 24.80624;121.19988 24.80695;121.20000 24.80733;121.20010 24.80772;121.20020 24.80812;121.20028 24.80850;121.20035 24.80891;121.20040 24.80926;121.20044 24.80960;121.20045 24.80970;121.20048 24.80995;121.20052 24.81036;121.20053 24.81057;121.20053 24.81060;121.20053 24.81063;121.20055 24.81085;121.20057 24.81132;121.20058 24.81178;121.20058 24.81195;121.20058 24.81198;121.20058 24.81204;121.20058 24.81218;121.20058 24.81258;121.20058 24.81268;121.20058 24.81269;121.20058 24.81270;121.20058 24.81272;121.20058 24.81299;121.20057 24.81343;121.20055 24.81385;121.20055 24.81387;121.20055 24.81395;121.20055 24.81401;121.20055 24.81407;121.20054 24.81414;121.20054 24.81427;121.20051 24.81486;121.20050 24.81492;121.20047 24.81554;121.20044 24.81604</t>
  </si>
  <si>
    <t>03F0698S-03F0746S</t>
  </si>
  <si>
    <t>03F0746S</t>
  </si>
  <si>
    <t>龍潭-高原</t>
  </si>
  <si>
    <t>0000300007460J</t>
  </si>
  <si>
    <t>121.20860 24.85666;121.20805 24.85633;121.20805 24.85632;121.20772 24.85611;121.20770 24.85610;121.20768 24.85609;121.20758 24.85602;121.20748 24.85597;121.20681 24.85551;121.20669 24.85542;121.20650 24.85530;121.20646 24.85526;121.20602 24.85494;121.20552 24.85454;121.20538 24.85442;121.20537 24.85441;121.20535 24.85440;121.20512 24.85420;121.20453 24.85368;121.20427 24.85342;121.20417 24.85332;121.20412 24.85327;121.20409 24.85324;121.20406 24.85321;121.20401 24.85316;121.20394 24.85309;121.20391 24.85307;121.20354 24.85266;121.20313 24.85221;121.20263 24.85159;121.20200 24.85075;121.20148 24.84992;121.20091 24.84893;121.20065 24.84843;121.20061 24.84833;121.20026 24.84757;121.19985 24.84650;121.19953 24.84542;121.19946 24.84511;121.19943 24.84503;121.19942 24.84496;121.19924 24.84427;121.19920 24.84394;121.19913 24.84352;121.19903 24.84273;121.19902 24.84262;121.19898 24.84215;121.19896 24.84155;121.19894 24.84076;121.19896 24.83978;121.19897 24.83974;121.19901 24.83884;121.19908 24.83772;121.19910 24.83754;121.19910 24.83724;121.19917 24.83631;121.19923 24.83519;121.19929 24.83400;121.19937 24.83292;121.19944 24.83180;121.19947 24.83119;121.19949 24.83075;121.19952 24.83002;121.19958 24.82883;121.19977 24.82529;121.19983 24.82432;121.19988 24.82333;121.19992 24.82256;121.19993 24.82252;121.19993 24.82248;121.19994 24.82235;121.19997 24.82177;121.20010 24.81942;121.20010 24.81939;121.20010 24.81936;121.20023 24.81694;121.20025 24.81658</t>
  </si>
  <si>
    <t>03F0846N-03F0783N</t>
  </si>
  <si>
    <t>03F0846N</t>
  </si>
  <si>
    <t>竹林-關西</t>
  </si>
  <si>
    <t>0000300108400J</t>
  </si>
  <si>
    <t>121.12594 24.79117;121.12702 24.79321;121.12711 24.79335;121.12712 24.79336;121.12713 24.79338;121.12796 24.79466;121.12907 24.79614;121.12913 24.79621;121.13018 24.79742;121.13096 24.79823;121.13101 24.79829;121.13106 24.79833;121.13122 24.79851;121.13129 24.79858;121.13130 24.79859;121.13131 24.79860;121.13151 24.79879;121.13155 24.79883;121.13157 24.79885;121.13161 24.79889;121.13182 24.79908;121.13209 24.79933;121.13234 24.79954;121.13261 24.79979;121.13264 24.79981;121.13268 24.79984;121.13271 24.79987;121.13273 24.79989;121.13277 24.79992;121.13281 24.79996;121.13289 24.80002;121.13304 24.80015;121.13306 24.80016;121.13326 24.80032;121.13490 24.80159;121.13588 24.80222;121.13594 24.80226;121.13599 24.80229;121.13615 24.80239;121.13661 24.80270;121.13734 24.80312;121.13783 24.80338;121.13784 24.80339;121.13786 24.80340;121.13885 24.80393;121.14008 24.80451;121.14063 24.80472;121.14080 24.80478;121.14153 24.80509;121.14175 24.80518;121.14178 24.80519;121.14184 24.80521;121.14211 24.80531;121.14214 24.80532;121.14218 24.80534;121.14252 24.80546;121.14278 24.80555;121.14317 24.80567;121.14322 24.80569;121.14361 24.80582;121.14369 24.80584;121.14510 24.80622;121.14543 24.80631;121.14558 24.80635;121.14571 24.80638;121.14587 24.80641;121.14604 24.80645;121.14615 24.80647;121.14624 24.80649;121.14653 24.80655;121.14676 24.80661;121.14700 24.80666;121.14780 24.80679;121.14915 24.80698;121.14921 24.80699;121.14928 24.80700;121.14931 24.80700;121.14935 24.80700;121.14940 24.80701;121.15021 24.80710;121.15038 24.80711;121.15043 24.80711;121.15048 24.80711;121.15131 24.80717;121.15295 24.80722;121.15437 24.80719;121.15498 24.80715;121.15516 24.80714;121.15624 24.80706;121.15668 24.80701;121.15672 24.80700;121.15676 24.80700;121.15680 24.80699;121.15682 24.80699;121.15683 24.80699;121.15737 24.80692;121.15806 24.80679;121.15865 24.80667;121.15920 24.80657;121.15966 24.80648;121.15993 24.80642;121.15995 24.80641;121.15997 24.80641;121.16013 24.80637;121.16058 24.80626;121.16104 24.80615;121.16147 24.80604;121.16191 24.80591;121.16237 24.80578;121.16282 24.80564;121.16328 24.80548;121.16375 24.80532;121.16383 24.80530;121.16383 24.80529;121.16385 24.80529;121.16422 24.80515;121.16463 24.80499;121.16467 24.80497;121.16512 24.80480;121.16553 24.80462;121.16596 24.80444;121.16635 24.80426;121.16674 24.80408;121.16712 24.80389;121.16750 24.80370;121.16786 24.80351;121.16802 24.80343;121.16804 24.80342;121.16806 24.80341;121.16821 24.80333;121.16855 24.80314;121.16856 24.80314;121.16917 24.80280;121.16932 24.80272;121.16998 24.80232;121.17048 24.80202;121.17094 24.80175;121.17126 24.80156;121.17134 24.80151;121.17149 24.80141;121.17185 24.80119;121.17232 24.80089;121.17271 24.80064;121.17316 24.80035;121.17321 24.80032;121.17376 24.79996;121.17418 24.79971;121.17447 24.79953;121.17477 24.79935;121.17495 24.79926;121.17519 24.79912;121.17542 24.79899;121.17562 24.79888;121.17665 24.79833;121.17712 24.79808;121.17739 24.79796;121.17836 24.79754;121.17848 24.79750;121.17854 24.79748;121.17862 24.79745;121.17923 24.79725</t>
  </si>
  <si>
    <t>03F0746S-03F0783S</t>
  </si>
  <si>
    <t>03F0783S</t>
  </si>
  <si>
    <t>高原-關西服務區</t>
  </si>
  <si>
    <t>0000300007400H</t>
  </si>
  <si>
    <t>0000300007800J</t>
  </si>
  <si>
    <t>121.20025 24.81658;121.20028 24.81588;121.20030 24.81530;121.20033 24.81473;121.20034 24.81462;121.20036 24.81416;121.20037 24.81390;121.20037 24.81382;121.20038 24.81376;121.20038 24.81370;121.20038 24.81361;121.20039 24.81359;121.20040 24.81301;121.20040 24.81278;121.20040 24.81277;121.20040 24.81275;121.20040 24.81274;121.20040 24.81273;121.20041 24.81243;121.20040 24.81184;121.20039 24.81160;121.20039 24.81155;121.20039 24.81152;121.20039 24.81126;121.20036 24.81067;121.20034 24.81045;121.20033 24.81042;121.20033 24.81039;121.20031 24.81009;121.20024 24.80948;121.20016 24.80893;121.20006 24.80836;121.19994 24.80780;121.19987 24.80753;121.19981 24.80728;121.19969 24.80692;121.19948 24.80629;121.19933 24.80592;121.19921 24.80562;121.19906 24.80528;121.19888 24.80490;121.19867 24.80452;121.19846 24.80415;121.19839 24.80404;121.19822 24.80376;121.19795 24.80335;121.19767 24.80295;121.19766 24.80294;121.19764 24.80291;121.19762 24.80289;121.19761 24.80287;121.19759 24.80285;121.19758 24.80283;121.19739 24.80257;121.19707 24.80219;121.19672 24.80179;121.19633 24.80138;121.19596 24.80100;121.19556 24.80064;121.19523 24.80035;121.19478 24.79998;121.19434 24.79965;121.19392 24.79936;121.19350 24.79909;121.19305 24.79882;121.19265 24.79859;121.19212 24.79833;121.19073 24.79772;121.19009 24.79747;121.18912 24.79718;121.18877 24.79710;121.18842 24.79702;121.18838 24.79701;121.18829 24.79699;121.18822 24.79697;121.18816 24.79696;121.18805 24.79693;121.18716 24.79676;121.18682 24.79672;121.18679 24.79672;121.18677 24.79672;121.18602 24.79663;121.18468 24.79657;121.18452 24.79658;121.18435 24.79658;121.18417 24.79659;121.18395 24.79659;121.18391 24.79660;121.18386 24.79660;121.18382 24.79660;121.18372 24.79660;121.18369 24.79660;121.18365 24.79660;121.18362 24.79661;121.18359 24.79661;121.18324 24.79662;121.18305 24.79664;121.18246 24.79670;121.18204 24.79676;121.18192 24.79678;121.18043 24.79706;121.18042 24.79706;121.18040 24.79707;121.18037 24.79707;121.17947 24.79732</t>
  </si>
  <si>
    <t>03F0961N-03F0846N</t>
  </si>
  <si>
    <t>03F0961N</t>
  </si>
  <si>
    <t>寶山-竹林</t>
  </si>
  <si>
    <t>0000300109600J</t>
  </si>
  <si>
    <t>121.03037 24.75830;121.03072 24.75862;121.03138 24.75918;121.03146 24.75926;121.03246 24.76008;121.03306 24.76056;121.03316 24.76065;121.03335 24.76080;121.03358 24.76097;121.03374 24.76108;121.03405 24.76128;121.03432 24.76144;121.03452 24.76156;121.03479 24.76172;121.03493 24.76180;121.03496 24.76181;121.03497 24.76182;121.03502 24.76184;121.03528 24.76198;121.03564 24.76216;121.03599 24.76232;121.03639 24.76248;121.03754 24.76287;121.03852 24.76313;121.03910 24.76326;121.03922 24.76328;121.03964 24.76335;121.03968 24.76336;121.03973 24.76337;121.03977 24.76338;121.03979 24.76338;121.03985 24.76339;121.03992 24.76340;121.04000 24.76341;121.04021 24.76343;121.04034 24.76344;121.04091 24.76348;121.04185 24.76351;121.04295 24.76347;121.04379 24.76340;121.04391 24.76338;121.04394 24.76337;121.04396 24.76337;121.04505 24.76318;121.04605 24.76293;121.04611 24.76292;121.04617 24.76290;121.04728 24.76251;121.04790 24.76226;121.04849 24.76199;121.04920 24.76162;121.04958 24.76140;121.04993 24.76121;121.05070 24.76074;121.05071 24.76073;121.05073 24.76073;121.05135 24.76034;121.05206 24.75991;121.05209 24.75989;121.05212 24.75987;121.05260 24.75958;121.05375 24.75895;121.05473 24.75845;121.05479 24.75842;121.05481 24.75842;121.05482 24.75841;121.05556 24.75810;121.05656 24.75772;121.05718 24.75752;121.05794 24.75733;121.05797 24.75732;121.05800 24.75731;121.05805 24.75730;121.05823 24.75725;121.05891 24.75708;121.06036 24.75684;121.06114 24.75677;121.06116 24.75677;121.06120 24.75676;121.06127 24.75676;121.06130 24.75675;121.06133 24.75675;121.06184 24.75670;121.06272 24.75669;121.06274 24.75669;121.06275 24.75669;121.06316 24.75669;121.06379 24.75671;121.06484 24.75678;121.06536 24.75684;121.06672 24.75706;121.06752 24.75725;121.06791 24.75735;121.06812 24.75741;121.06820 24.75743;121.06825 24.75744;121.06831 24.75746;121.06841 24.75749;121.06850 24.75751;121.06906 24.75770;121.06953 24.75788;121.06956 24.75790;121.06966 24.75793;121.06976 24.75797;121.06985 24.75800;121.06995 24.75804;121.07005 24.75808;121.07013 24.75811;121.07023 24.75815;121.07033 24.75819;121.07043 24.75823;121.07052 24.75827;121.07062 24.75831;121.07067 24.75834;121.07077 24.75838;121.07087 24.75842;121.07097 24.75846;121.07107 24.75851;121.07109 24.75852;121.07117 24.75855;121.07126 24.75859;121.07136 24.75863;121.07146 24.75868;121.07155 24.75873;121.07165 24.75877;121.07172 24.75880;121.07182 24.75885;121.07188 24.75888;121.07194 24.75891;121.07198 24.75893;121.07199 24.75894;121.07204 24.75896;121.07206 24.75897;121.07208 24.75898;121.07211 24.75900;121.07214 24.75901;121.07224 24.75906;121.07232 24.75910;121.07242 24.75915;121.07252 24.75920;121.07262 24.75925;121.07272 24.75931;121.07284 24.75937;121.07294 24.75943;121.07304 24.75948;121.07314 24.75954;121.07324 24.75960;121.07334 24.75965;121.07344 24.75971;121.07354 24.75976;121.07362 24.75981;121.07372 24.75987;121.07381 24.75993;121.07383 24.75994;121.07390 24.75998;121.07400 24.76004;121.07410 24.76010;121.07424 24.76019;121.07434 24.76025;121.07440 24.76029;121.07446 24.76032;121.07455 24.76038;121.07465 24.76045;121.07475 24.76052;121.07485 24.76058;121.07496 24.76066;121.07506 24.76072;121.07516 24.76079;121.07526 24.76086;121.07527 24.76087;121.07538 24.76094;121.07548 24.76101;121.07558 24.76109;121.07572 24.76119;121.07582 24.76126;121.07592 24.76134;121.07600 24.76139;121.07610 24.76147;121.07619 24.76154;121.07629 24.76162;121.07639 24.76169;121.07642 24.76172;121.07651 24.76179;121.07653 24.76181;121.07655 24.76182;121.07655 24.76183;121.07661 24.76187;121.07667 24.76192;121.07672 24.76196;121.07674 24.76198;121.07676 24.76200;121.07677 24.76200;121.07687 24.76208;121.07700 24.76219;121.07710 24.76228;121.07719 24.76235;121.07722 24.76238;121.07725 24.76240;121.07725 24.76241;121.07732 24.76246;121.07742 24.76256;121.07743 24.76257;121.07752 24.76264;121.07762 24.76274;121.07772 24.76283;121.07782 24.76291;121.07790 24.76299;121.07800 24.76308;121.07809 24.76317;121.07819 24.76326;121.07828 24.76335;121.07838 24.76345;121.07844 24.76350;121.07845 24.76352;121.07847 24.76353;121.07848 24.76354;121.07850 24.76356;121.07851 24.76357;121.07853 24.76359;121.07857 24.76363;121.07863 24.76369;121.07872 24.76378;121.07881 24.76387;121.07890 24.76396;121.07895 24.76402;121.07911 24.76417;121.07922 24.76428;121.07930 24.76437;121.07938 24.76446;121.07950 24.76458;121.07958 24.76467;121.07967 24.76476;121.07974 24.76484;121.07977 24.76487;121.07980 24.76491;121.07983 24.76493;121.07985 24.76496;121.07990 24.76502;121.07994 24.76506;121.07999 24.76511;121.08009 24.76523;121.08017 24.76532;121.08025 24.76541;121.08031 24.76547;121.08038 24.76556;121.08047 24.76566;121.08054 24.76575;121.08060 24.76581;121.08068 24.76590;121.08076 24.76599;121.08083 24.76608;121.08092 24.76617;121.08100 24.76626;121.08101 24.76626;121.08105 24.76632;121.08108 24.76635;121.08109 24.76636;121.08112 24.76640;121.08115 24.76644;121.08116 24.76645;121.08123 24.76653;121.08128 24.76660;121.08136 24.76669;121.08144 24.76678;121.08151 24.76687;121.08160 24.76697;121.08169 24.76706;121.08174 24.76713;121.08182 24.76722;121.08190 24.76731;121.08198 24.76741;121.08210 24.76754;121.08218 24.76763;121.08225 24.76772;121.08233 24.76781;121.08241 24.76790;121.08249 24.76799;121.08258 24.76810;121.08266 24.76818;121.08275 24.76828;121.08282 24.76838;121.08287 24.76842;121.08295 24.76851;121.08298 24.76855;121.08301 24.76859;121.08302 24.76860;121.08304 24.76862;121.08305 24.76864;121.08309 24.76868;121.08312 24.76871;121.08322 24.76883;121.08327 24.76889;121.08396 24.76969;121.08408 24.76981;121.08416 24.76990;121.08424 24.76999;121.08436 24.77011;121.08445 24.77020;121.08454 24.77029;121.08460 24.77036;121.08462 24.77038;121.08463 24.77039;121.08469 24.77045;121.08478 24.77054;121.08482 24.77059;121.08485 24.77061;121.08492 24.77068;121.08494 24.77070;121.08497 24.77073;121.08503 24.77079;121.08510 24.77086;121.08519 24.77095;121.08528 24.77104;121.08537 24.77113;121.08546 24.77122;121.08556 24.77131;121.08565 24.77140;121.08575 24.77150;121.08590 24.77164;121.08598 24.77172;121.08599 24.77173;121.08602 24.77176;121.08605 24.77179;121.08608 24.77182;121.08617 24.77191;121.08619 24.77192;121.08703 24.77264;121.08710 24.77270;121.08792 24.77333;121.08817 24.77352;121.08855 24.77380;121.08977 24.77465;121.08997 24.77477;121.09024 24.77494;121.09029 24.77497;121.09033 24.77500;121.09046 24.77508;121.09049 24.77510;121.09053 24.77512;121.09058 24.77515;121.09138 24.77559;121.09224 24.77605;121.09229 24.77607;121.09232 24.77609;121.09235 24.77610;121.09315 24.77647;121.09424 24.77695;121.09470 24.77714;121.09602 24.77759;121.09603 24.77760;121.09606 24.77761;121.09615 24.77764;121.09732 24.77800;121.09854 24.77832;121.09858 24.77833;121.09860 24.77833;121.09863 24.77834;121.09901 24.77841;121.10054 24.77871;121.10209 24.77892;121.10445 24.77910;121.10546 24.77914;121.10654 24.77916;121.10656 24.77916;121.10662 24.77916;121.10680 24.77917;121.10686 24.77917;121.10695 24.77917;121.10704 24.77917;121.10706 24.77917;121.10709 24.77917;121.10786 24.77919;121.10806 24.77919;121.10889 24.77922;121.11007 24.77925;121.11130 24.77930;121.11148 24.77932;121.11151 24.77933;121.11154 24.77933;121.11237 24.77940;121.11350 24.77959;121.11464 24.77987;121.11523 24.78003;121.11542 24.78010;121.11598 24.78030;121.11669 24.78057;121.11730 24.78085;121.11797 24.78119;121.11830 24.78137;121.11837 24.78141;121.11877 24.78165;121.11914 24.78188;121.11971 24.78228;121.12012 24.78259;121.12063 24.78300;121.12145 24.78379;121.12260 24.78515;121.12262 24.78518;121.12265 24.78521;121.12265 24.78522;121.12311 24.78587;121.12390 24.78709;121.12409 24.78745;121.12411 24.78751;121.12415 24.78756;121.12428 24.78783;121.12447 24.78822;121.12552 24.79038;121.12553 24.79039;121.12553 24.79041;121.12592 24.79114;121.12593 24.79116;121.12594 24.79117</t>
  </si>
  <si>
    <t>03F0783S-03F0846S</t>
  </si>
  <si>
    <t>03F0846S</t>
  </si>
  <si>
    <t>關西服務區-關西</t>
  </si>
  <si>
    <t>0000300008400J</t>
  </si>
  <si>
    <t>121.17947 24.79732;121.17860 24.79760;121.17857 24.79762;121.17848 24.79765;121.17844 24.79767;121.17774 24.79797;121.17731 24.79817;121.17701 24.79833;121.17626 24.79873;121.17571 24.79902;121.17551 24.79912;121.17528 24.79926;121.17503 24.79939;121.17487 24.79948;121.17457 24.79967;121.17428 24.79984;121.17386 24.80009;121.17331 24.80045;121.17294 24.80069;121.17281 24.80077;121.17196 24.80133;121.17159 24.80155;121.17151 24.80160;121.17143 24.80165;121.17104 24.80189;121.17058 24.80216;121.17007 24.80246;121.16941 24.80285;121.16917 24.80299;121.16866 24.80329;121.16813 24.80356;121.16811 24.80357;121.16809 24.80357;121.16757 24.80384;121.16719 24.80404;121.16674 24.80426;121.16637 24.80442;121.16607 24.80456;121.16561 24.80477;121.16519 24.80495;121.16475 24.80512;121.16439 24.80526;121.16429 24.80530;121.16391 24.80544;121.16389 24.80545;121.16382 24.80548;121.16334 24.80564;121.16288 24.80580;121.16242 24.80594;121.16196 24.80607;121.16152 24.80620;121.16109 24.80631;121.16064 24.80643;121.16018 24.80653;121.16002 24.80657;121.16000 24.80657;121.15997 24.80658;121.15970 24.80664;121.15924 24.80673;121.15886 24.80680;121.15806 24.80694;121.15761 24.80701;121.15738 24.80704;121.15684 24.80711;121.15682 24.80711;121.15680 24.80711;121.15678 24.80711;121.15675 24.80712;121.15672 24.80712;121.15669 24.80712;121.15667 24.80713;121.15618 24.80719;121.15510 24.80727;121.15472 24.80729;121.15430 24.80731;121.15289 24.80734;121.15125 24.80729;121.15047 24.80724;121.15042 24.80724;121.15037 24.80724;121.15015 24.80722;121.14944 24.80715;121.14941 24.80714;121.14938 24.80714;121.14933 24.80713;121.14927 24.80713;121.14922 24.80712;121.14910 24.80711;121.14774 24.80692;121.14694 24.80679;121.14651 24.80669;121.14608 24.80659;121.14598 24.80657;121.14587 24.80655;121.14567 24.80651;121.14551 24.80647;121.14537 24.80644;121.14487 24.80630;121.14355 24.80594;121.14351 24.80593;121.14317 24.80582;121.14311 24.80580;121.14271 24.80567;121.14246 24.80558;121.14192 24.80539;121.14188 24.80537;121.14184 24.80536;121.14150 24.80524;121.14056 24.80485;121.14003 24.80463;121.13879 24.80405;121.13778 24.80351;121.13776 24.80350;121.13774 24.80349;121.13728 24.80324;121.13656 24.80282;121.13598 24.80245;121.13580 24.80234;121.13576 24.80231;121.13570 24.80227;121.13484 24.80171;121.13319 24.80045;121.13306 24.80034;121.13298 24.80028;121.13283 24.80014;121.13275 24.80008;121.13271 24.80005;121.13266 24.80001;121.13255 24.79992;121.13254 24.79991;121.13251 24.79988;121.13249 24.79986;121.13228 24.79967;121.13203 24.79945;121.13176 24.79921;121.13155 24.79902;121.13151 24.79897;121.13148 24.79895;121.13145 24.79892;121.13126 24.79874;121.13125 24.79873;121.13124 24.79872;121.13122 24.79870;121.13116 24.79864;121.13095 24.79841;121.13090 24.79835;121.13087 24.79833;121.13012 24.79754;121.12907 24.79634;121.12895 24.79619;121.12790 24.79478;121.12700 24.79339;121.12699 24.79338;121.12698 24.79336;121.12696 24.79333</t>
  </si>
  <si>
    <t>03F0996N-03F0961N</t>
  </si>
  <si>
    <t>03F0996N</t>
  </si>
  <si>
    <t>新竹系統-寶山</t>
  </si>
  <si>
    <t>0000300109940J</t>
  </si>
  <si>
    <t>120.99828 24.75595;120.99907 24.75612;120.99915 24.75614;120.99923 24.75616;120.99970 24.75628;121.00062 24.75652;121.00169 24.75675;121.00212 24.75684;121.00236 24.75687;121.00239 24.75688;121.00243 24.75688;121.00381 24.75707;121.00388 24.75708;121.00471 24.75714;121.00533 24.75713;121.00587 24.75711;121.00593 24.75711;121.00597 24.75711;121.00599 24.75711;121.00602 24.75711;121.00607 24.75711;121.00612 24.75710;121.00681 24.75706;121.00737 24.75699;121.00806 24.75686;121.00892 24.75669;121.01029 24.75630;121.01089 24.75611;121.01210 24.75572;121.01351 24.75528;121.01469 24.75490;121.01625 24.75451;121.01727 24.75432;121.01816 24.75422;121.01898 24.75418;121.01906 24.75418;121.01913 24.75418;121.01950 24.75416;121.02023 24.75417;121.02113 24.75423;121.02252 24.75442;121.02311 24.75454;121.02336 24.75460;121.02370 24.75468;121.02477 24.75501;121.02594 24.75544;121.02686 24.75588;121.02760 24.75629;121.02814 24.75662;121.02821 24.75667;121.02827 24.75670;121.02832 24.75673;121.02845 24.75681;121.02928 24.75742;121.03004 24.75803;121.03037 24.75830</t>
  </si>
  <si>
    <t>03F0846S-03F0961S</t>
  </si>
  <si>
    <t>03F0961S</t>
  </si>
  <si>
    <t>關西-竹林</t>
  </si>
  <si>
    <t>0000300009600J</t>
  </si>
  <si>
    <t>121.12696 24.79333;121.12585 24.79124;121.12584 24.79122;121.12583 24.79121;121.12546 24.79051;121.12546 24.79050;121.12545 24.79049;121.12544 24.79047;121.12434 24.78826;121.12416 24.78789;121.12402 24.78760;121.12400 24.78755;121.12399 24.78754;121.12396 24.78749;121.12395 24.78747;121.12377 24.78713;121.12305 24.78599;121.12259 24.78534;121.12255 24.78530;121.12253 24.78526;121.12251 24.78524;121.12140 24.78392;121.12057 24.78312;121.12012 24.78275;121.11969 24.78243;121.11907 24.78200;121.11881 24.78182;121.11843 24.78159;121.11836 24.78154;121.11816 24.78144;121.11813 24.78142;121.11771 24.78119;121.11629 24.78056;121.11552 24.78029;121.11529 24.78020;121.11458 24.78000;121.11316 24.77970;121.11267 24.77960;121.11184 24.77951;121.11157 24.77950;121.11153 24.77949;121.11150 24.77949;121.11026 24.77940;121.10867 24.77938;121.10806 24.77937;121.10781 24.77936;121.10699 24.77933;121.10698 24.77933;121.10696 24.77933;121.10676 24.77932;121.10670 24.77932;121.10666 24.77932;121.10654 24.77932;121.10648 24.77931;121.10646 24.77931;121.10630 24.77931;121.10439 24.77922;121.10203 24.77905;121.10048 24.77883;121.09881 24.77851;121.09859 24.77847;121.09856 24.77846;121.09853 24.77846;121.09848 24.77845;121.09726 24.77813;121.09609 24.77777;121.09601 24.77774;121.09597 24.77773;121.09595 24.77772;121.09441 24.77719;121.09328 24.77670;121.09268 24.77642;121.09227 24.77622;121.09224 24.77620;121.09221 24.77619;121.09212 24.77614;121.09132 24.77571;121.09046 24.77525;121.09038 24.77520;121.09035 24.77518;121.09030 24.77515;121.09018 24.77508;121.09013 24.77504;121.09007 24.77501;121.08982 24.77486;121.08980 24.77485;121.08945 24.77462;121.08855 24.77399;121.08807 24.77365;121.08775 24.77341;121.08766 24.77333;121.08697 24.77277;121.08613 24.77204;121.08612 24.77203;121.08602 24.77194;121.08595 24.77188;121.08593 24.77185;121.08592 24.77184;121.08588 24.77181;121.08584 24.77176;121.08569 24.77163;121.08559 24.77153;121.08549 24.77144;121.08540 24.77135;121.08531 24.77126;121.08522 24.77117;121.08513 24.77107;121.08504 24.77098;121.08497 24.77092;121.08488 24.77084;121.08488 24.77083;121.08482 24.77077;121.08479 24.77074;121.08472 24.77067;121.08463 24.77058;121.08454 24.77049;121.08453 24.77047;121.08452 24.77046;121.08448 24.77042;121.08439 24.77033;121.08430 24.77024;121.08418 24.77012;121.08410 24.77003;121.08401 24.76994;121.08376 24.76970;121.08318 24.76902;121.08310 24.76892;121.08305 24.76887;121.08300 24.76880;121.08293 24.76873;121.08290 24.76870;121.08289 24.76869;121.08288 24.76867;121.08282 24.76860;121.08278 24.76855;121.08274 24.76851;121.08270 24.76847;121.08263 24.76838;121.08253 24.76828;121.08246 24.76819;121.08237 24.76808;121.08228 24.76799;121.08221 24.76790;121.08213 24.76781;121.08205 24.76772;121.08197 24.76763;121.08186 24.76750;121.08178 24.76741;121.08170 24.76731;121.08162 24.76722;121.08157 24.76715;121.08148 24.76707;121.08139 24.76696;121.08131 24.76687;121.08124 24.76678;121.08116 24.76669;121.08110 24.76662;121.08103 24.76654;121.08102 24.76653;121.08099 24.76649;121.08096 24.76645;121.08096 24.76644;121.08095 24.76644;121.08092 24.76641;121.08088 24.76635;121.08087 24.76634;121.08080 24.76626;121.08071 24.76617;121.08064 24.76608;121.08055 24.76599;121.08047 24.76590;121.08042 24.76584;121.08034 24.76575;121.08026 24.76566;121.08018 24.76557;121.08012 24.76550;121.08005 24.76541;121.07996 24.76532;121.07986 24.76521;121.07982 24.76516;121.07978 24.76512;121.07970 24.76502;121.07968 24.76500;121.07964 24.76496;121.07962 24.76493;121.07960 24.76491;121.07954 24.76485;121.07946 24.76476;121.07938 24.76467;121.07926 24.76455;121.07918 24.76446;121.07909 24.76437;121.07904 24.76432;121.07858 24.76386;121.07835 24.76363;121.07834 24.76362;121.07832 24.76361;121.07752 24.76281;121.07734 24.76266;121.07715 24.76250;121.07712 24.76248;121.07709 24.76245;121.07674 24.76216;121.07671 24.76214;121.07669 24.76213;121.07642 24.76191;121.07642 24.76189;121.07640 24.76188;121.07626 24.76177;121.07578 24.76138;121.07430 24.76037;121.07258 24.75937;121.07218 24.75918;121.07216 24.75916;121.07214 24.75915;121.07191 24.75905;121.07180 24.75900;121.07104 24.75863;121.07086 24.75854;121.06939 24.75797;121.06821 24.75759;121.06812 24.75756;121.06806 24.75754;121.06801 24.75752;121.06794 24.75750;121.06771 24.75742;121.06761 24.75739;121.06595 24.75706;121.06470 24.75693;121.06319 24.75684;121.06275 24.75684;121.06274 24.75684;121.06272 24.75684;121.06226 24.75685;121.06133 24.75688;121.06130 24.75688;121.06127 24.75688;121.06104 24.75689;121.06035 24.75699;121.05924 24.75716;121.05814 24.75741;121.05805 24.75743;121.05802 24.75744;121.05799 24.75745;121.05796 24.75746;121.05748 24.75759;121.05652 24.75789;121.05526 24.75839;121.05490 24.75855;121.05489 24.75855;121.05487 24.75856;121.05480 24.75859;121.05382 24.75907;121.05273 24.75969;121.05222 24.76000;121.05219 24.76002;121.05215 24.76004;121.05127 24.76058;121.04955 24.76160;121.04940 24.76168;121.04776 24.76250;121.04691 24.76282;121.04626 24.76303;121.04620 24.76304;121.04614 24.76306;121.04586 24.76315;121.04466 24.76340;121.04398 24.76352;121.04396 24.76352;121.04394 24.76352;121.04367 24.76357;121.04299 24.76363;121.04200 24.76366;121.04123 24.76365;121.04042 24.76360;121.04033 24.76358;121.03979 24.76350;121.03973 24.76349;121.03968 24.76349;121.03963 24.76348;121.03947 24.76346;121.03922 24.76341;121.03857 24.76328;121.03757 24.76303;121.03682 24.76278;121.03529 24.76214;121.03495 24.76196;121.03493 24.76195;121.03491 24.76194;121.03432 24.76163;121.03328 24.76091;121.03306 24.76075;121.03225 24.76018;121.03120 24.75927</t>
  </si>
  <si>
    <t>03F1022N-03F0996N</t>
  </si>
  <si>
    <t>03F1022N</t>
  </si>
  <si>
    <t>茄苳-新竹系統</t>
  </si>
  <si>
    <t>0000300110200J</t>
  </si>
  <si>
    <t>120.97324 24.75770;120.97354 24.75764;120.97485 24.75753;120.97496 24.75752;120.97556 24.75751;120.97562 24.75751;120.97567 24.75751;120.97572 24.75751;120.97576 24.75751;120.97609 24.75751;120.97622 24.75750;120.97636 24.75750;120.97701 24.75755;120.97705 24.75755;120.97707 24.75756;120.97778 24.75765;120.97876 24.75782;120.97878 24.75782;120.97879 24.75783;120.97921 24.75790;120.97964 24.75797;120.97987 24.75802;120.98038 24.75811;120.98042 24.75811;120.98046 24.75812;120.98112 24.75824;120.98151 24.75827;120.98158 24.75828;120.98164 24.75828;120.98237 24.75834;120.98289 24.75833;120.98306 24.75833;120.98349 24.75832;120.98459 24.75820;120.98471 24.75817;120.98592 24.75792;120.98632 24.75780;120.98640 24.75777;120.98647 24.75775;120.98704 24.75758;120.98721 24.75751;120.98753 24.75739;120.98763 24.75736;120.98769 24.75733;120.98792 24.75725;120.98795 24.75724;120.98800 24.75722;120.98806 24.75720;120.98820 24.75715;120.98827 24.75712;120.98830 24.75710;120.98847 24.75704;120.98890 24.75688;120.98981 24.75658;120.99023 24.75645;120.99074 24.75627;120.99130 24.75612;120.99189 24.75597;120.99229 24.75588;120.99267 24.75580;120.99307 24.75572;120.99355 24.75565;120.99454 24.75559;120.99489 24.75558;120.99564 24.75560;120.99593 24.75561;120.99596 24.75561;120.99599 24.75562;120.99638 24.75564;120.99644 24.75564;120.99646 24.75564;120.99648 24.75564;120.99677 24.75569;120.99712 24.75573;120.99750 24.75578;120.99777 24.75584;120.99828 24.75595</t>
  </si>
  <si>
    <t>03F0961S-03F0996S</t>
  </si>
  <si>
    <t>03F0996S</t>
  </si>
  <si>
    <t>竹林-寶山</t>
  </si>
  <si>
    <t>0000300009940J</t>
  </si>
  <si>
    <t>121.03103 24.75913;121.02898 24.75738;121.02820 24.75685;121.02814 24.75681;121.02809 24.75678;121.02802 24.75673;121.02753 24.75642;121.02734 24.75632;121.02679 24.75601;121.02587 24.75557;121.02470 24.75514;121.02363 24.75483;121.02328 24.75475;121.02248 24.75458;121.02228 24.75455;121.02107 24.75437;121.02021 24.75432;121.01944 24.75432;121.01914 24.75434;121.01907 24.75434;121.01899 24.75435;121.01808 24.75439;121.01717 24.75451;121.01618 24.75468;121.01462 24.75506;121.01332 24.75549;121.01263 24.75572;121.01215 24.75588;121.01176 24.75601;121.01086 24.75627;121.01031 24.75645;121.00893 24.75684;121.00806 24.75701;121.00739 24.75714;121.00668 24.75723;121.00614 24.75727;121.00610 24.75727;121.00604 24.75727;121.00601 24.75727;121.00600 24.75727;121.00595 24.75727;121.00590 24.75728;121.00533 24.75728;121.00468 24.75729;121.00430 24.75728;121.00389 24.75724;121.00362 24.75721;121.00306 24.75715;121.00249 24.75707;121.00240 24.75705;121.00236 24.75704;121.00233 24.75703;121.00220 24.75701;121.00117 24.75678;121.00061 24.75668;121.00029 24.75661;120.99969 24.75647;120.99918 24.75635;120.99911 24.75633;120.99902 24.75631;120.99809 24.75608</t>
  </si>
  <si>
    <t>03F1051N-03F1022N</t>
  </si>
  <si>
    <t>03F1051N</t>
  </si>
  <si>
    <t>香山-茄苳</t>
  </si>
  <si>
    <t>0000300110500O</t>
  </si>
  <si>
    <t>120.94514 24.75298;120.94563 24.75300;120.94609 24.75303;120.94660 24.75307;120.94699 24.75310;120.94720 24.75312;120.94753 24.75317;120.94757 24.75318;120.94762 24.75318;120.94795 24.75323;120.94820 24.75328;120.94821 24.75328;120.94823 24.75328;120.94861 24.75336;120.94865 24.75336;120.94868 24.75337;120.94956 24.75358;120.94998 24.75371;120.95002 24.75372;120.95107 24.75406;120.95109 24.75407;120.95110 24.75407;120.95165 24.75428;120.95243 24.75459;120.95312 24.75492;120.95319 24.75496;120.95326 24.75500;120.95383 24.75527;120.95535 24.75606;120.95570 24.75623;120.95664 24.75670;120.95675 24.75675;120.95694 24.75685;120.95695 24.75685;120.95708 24.75691;120.95772 24.75723;120.95805 24.75738;120.95833 24.75750;120.95866 24.75763;120.95950 24.75795;120.95975 24.75803;120.95978 24.75804;120.95980 24.75805;120.96002 24.75812;120.96079 24.75834;120.96135 24.75848;120.96138 24.75848;120.96141 24.75849;120.96142 24.75849;120.96233 24.75868;120.96303 24.75879;120.96328 24.75882;120.96329 24.75882;120.96332 24.75882;120.96389 24.75888;120.96490 24.75894;120.96510 24.75894;120.96545 24.75894;120.96548 24.75894;120.96550 24.75894;120.96580 24.75894;120.96619 24.75893;120.96736 24.75883;120.96740 24.75883;120.96744 24.75882;120.96748 24.75882;120.96812 24.75875;120.96883 24.75863;120.96996 24.75839;120.97180 24.75796</t>
  </si>
  <si>
    <t>03F0996S-03F1022S</t>
  </si>
  <si>
    <t>03F1022S</t>
  </si>
  <si>
    <t>寶山-新竹系統</t>
  </si>
  <si>
    <t>0000300010200J</t>
  </si>
  <si>
    <t>120.99902 24.75631;120.99809 24.75608;120.99663 24.75584;120.99660 24.75584;120.99641 24.75582;120.99638 24.75582;120.99637 24.75582;120.99622 24.75580;120.99594 24.75578;120.99592 24.75578;120.99590 24.75578;120.99589 24.75578;120.99535 24.75576;120.99502 24.75576;120.99449 24.75578;120.99393 24.75581;120.99371 24.75583;120.99326 24.75588;120.99253 24.75599;120.99194 24.75612;120.99086 24.75639;120.98899 24.75701;120.98856 24.75717;120.98847 24.75720;120.98840 24.75723;120.98837 24.75724;120.98809 24.75734;120.98805 24.75736;120.98801 24.75737;120.98779 24.75745;120.98772 24.75748;120.98763 24.75751;120.98733 24.75763;120.98713 24.75770;120.98669 24.75783;120.98661 24.75786;120.98656 24.75787;120.98653 24.75788;120.98601 24.75804;120.98468 24.75832;120.98447 24.75834;120.98360 24.75844;120.98331 24.75845;120.98308 24.75846;120.98306 24.75846;120.98285 24.75847;120.98232 24.75849;120.98164 24.75843;120.98158 24.75843;120.98152 24.75842;120.98107 24.75838;120.98043 24.75827;120.98039 24.75826;120.98035 24.75826;120.97982 24.75816;120.97881 24.75799;120.97880 24.75799;120.97878 24.75798;120.97777 24.75781;120.97635 24.75766;120.97587 24.75767;120.97584 24.75767;120.97579 24.75767;120.97575 24.75767;120.97569 24.75767;120.97495 24.75768;120.97463 24.75770;120.97351 24.75780</t>
  </si>
  <si>
    <t>03F1128N-03F1051N</t>
  </si>
  <si>
    <t>03F1128N</t>
  </si>
  <si>
    <t>西濱-香山</t>
  </si>
  <si>
    <t>0000300111200K</t>
  </si>
  <si>
    <t>120.88958 24.71127;120.88979 24.71142;120.88982 24.71143;120.88983 24.71144;120.88985 24.71146;120.88994 24.71152;120.89017 24.71168;120.89043 24.71188;120.89063 24.71202;120.89075 24.71211;120.89095 24.71226;120.89111 24.71238;120.89130 24.71253;120.89149 24.71269;120.89174 24.71288;120.89203 24.71312;120.89230 24.71335;120.89235 24.71339;120.89236 24.71340;120.89239 24.71342;120.89242 24.71345;120.89279 24.71378;120.89308 24.71404;120.89340 24.71433;120.89366 24.71458;120.89400 24.71492;120.89431 24.71523;120.89448 24.71541;120.89460 24.71554;120.89482 24.71577;120.89507 24.71604;120.89507 24.71606;120.89508 24.71606;120.89510 24.71609;120.89516 24.71615;120.89537 24.71639;120.89551 24.71655;120.89565 24.71671;120.89590 24.71700;120.89635 24.71757;120.89670 24.71800;120.89705 24.71846;120.89727 24.71876;120.89735 24.71888;120.89749 24.71906;120.89753 24.71912;120.89774 24.71940;120.89798 24.71976;120.89822 24.72011;120.89847 24.72047;120.89870 24.72083;120.89897 24.72125;120.89917 24.72157;120.89938 24.72191;120.89955 24.72221;120.89974 24.72253;120.89986 24.72274;120.89993 24.72287;120.90003 24.72304;120.90012 24.72320;120.90018 24.72330;120.90020 24.72333;120.90021 24.72335;120.90034 24.72358;120.90041 24.72372;120.90052 24.72391;120.90058 24.72402;120.90063 24.72413;120.90071 24.72426;120.90076 24.72434;120.90086 24.72454;120.90092 24.72466;120.90094 24.72468;120.90096 24.72470;120.90096 24.72471;120.90096 24.72472;120.90105 24.72487;120.90116 24.72509;120.90128 24.72531;120.90145 24.72563;120.90161 24.72591;120.90162 24.72593;120.90165 24.72599;120.90166 24.72600;120.90166 24.72601;120.90177 24.72622;120.90192 24.72649;120.90199 24.72662;120.90205 24.72673;120.90223 24.72704;120.90257 24.72766;120.90273 24.72795;120.90274 24.72796;120.90277 24.72801;120.90282 24.72810;120.90318 24.72867;120.90347 24.72911;120.90377 24.72954;120.90419 24.73011;120.90446 24.73045;120.90447 24.73047;120.90449 24.73049;120.90466 24.73072;120.90496 24.73106;120.90543 24.73159;120.90559 24.73176;120.90575 24.73192;120.90609 24.73226;120.90625 24.73240;120.90641 24.73256;120.90652 24.73266;120.90652 24.73267;120.90659 24.73273;120.90665 24.73278;120.90670 24.73283;120.90671 24.73283;120.90678 24.73289;120.90680 24.73292;120.90696 24.73306;120.90714 24.73321;120.90737 24.73342;120.90765 24.73364;120.90798 24.73389;120.90806 24.73395;120.90815 24.73402;120.90817 24.73404;120.90820 24.73406;120.90825 24.73410;120.90840 24.73421;120.90860 24.73436;120.90875 24.73446;120.90878 24.73448;120.90881 24.73450;120.90887 24.73455;120.90904 24.73466;120.90916 24.73474;120.90923 24.73479;120.90931 24.73483;120.90945 24.73492;120.90946 24.73493;120.90954 24.73498;120.90955 24.73499;120.90957 24.73500;120.90966 24.73505;120.90974 24.73510;120.90978 24.73513;120.90979 24.73513;120.90993 24.73522;120.91022 24.73540;120.91100 24.73584;120.91178 24.73625;120.91188 24.73629;120.91229 24.73648;120.91245 24.73655;120.91286 24.73674;120.91356 24.73705;120.91453 24.73748;120.91455 24.73750;120.91456 24.73750;120.91459 24.73751;120.91582 24.73806;120.91656 24.73841;120.91658 24.73842;120.91660 24.73843;120.91662 24.73844;120.91793 24.73909;120.91859 24.73945;120.91905 24.73973;120.91943 24.73998;120.91975 24.74020;120.92078 24.74093;120.92129 24.74133;120.92168 24.74167;120.92170 24.74169;120.92172 24.74170;120.92185 24.74182;120.92190 24.74186;120.92217 24.74210;120.92252 24.74245;120.92255 24.74248;120.92258 24.74250;120.92287 24.74280;120.92325 24.74320;120.92348 24.74345;120.92350 24.74348;120.92352 24.74350;120.92365 24.74364;120.92388 24.74391;120.92390 24.74393;120.92392 24.74395;120.92393 24.74397;120.92394 24.74399;120.92416 24.74424;120.92500 24.74528;120.92505 24.74533;120.92509 24.74540;120.92564 24.74607;120.92569 24.74613;120.92699 24.74774;120.92745 24.74826;120.92753 24.74833;120.92783 24.74864;120.92802 24.74884;120.92824 24.74905;120.92859 24.74936;120.92899 24.74970;120.92927 24.74993;120.92964 24.75021;120.93016 24.75057;120.93062 24.75086;120.93105 24.75111;120.93156 24.75139;120.93198 24.75159;120.93237 24.75178;120.93285 24.75198;120.93294 24.75201;120.93298 24.75203;120.93301 24.75204;120.93305 24.75206;120.93333 24.75217;120.93407 24.75242;120.93511 24.75270;120.93615 24.75291;120.93653 24.75296;120.93661 24.75297;120.93671 24.75298;120.93694 24.75301;120.93736 24.75305;120.93849 24.75311;120.93894 24.75311;120.93896 24.75311;120.93899 24.75311;120.93901 24.75311;120.93906 24.75311;120.93910 24.75311;120.93921 24.75311;120.94014 24.75311;120.94020 24.75310;120.94115 24.75306;120.94118 24.75306;120.94122 24.75306;120.94254 24.75300;120.94385 24.75297;120.94390 24.75297;120.94395 24.75297;120.94423 24.75296;120.94514 24.75298</t>
  </si>
  <si>
    <t>03F1022S-03F1051S</t>
  </si>
  <si>
    <t>03F1051S</t>
  </si>
  <si>
    <t>新竹系統-茄苳</t>
  </si>
  <si>
    <t>0000300010500O</t>
  </si>
  <si>
    <t>120.97318 24.75786;120.97179 24.75812;120.96996 24.75855;120.96854 24.75885;120.96770 24.75896;120.96748 24.75898;120.96746 24.75898;120.96742 24.75899;120.96738 24.75899;120.96683 24.75904;120.96578 24.75909;120.96532 24.75909;120.96529 24.75909;120.96526 24.75909;120.96487 24.75909;120.96387 24.75904;120.96333 24.75897;120.96330 24.75896;120.96329 24.75896;120.96233 24.75883;120.96143 24.75865;120.96140 24.75864;120.96136 24.75863;120.96133 24.75863;120.96074 24.75849;120.95990 24.75824;120.95978 24.75820;120.95975 24.75819;120.95972 24.75818;120.95935 24.75805;120.95849 24.75773;120.95805 24.75754;120.95767 24.75737;120.95714 24.75711;120.95701 24.75705;120.95682 24.75696;120.95671 24.75691;120.95605 24.75660;120.95548 24.75630;120.95348 24.75527;120.95313 24.75511;120.95306 24.75507;120.95299 24.75503;120.95231 24.75471;120.95154 24.75439;120.95104 24.75422;120.95103 24.75421;120.95100 24.75420;120.95037 24.75397;120.94999 24.75386;120.94949 24.75371;120.94894 24.75358;120.94888 24.75356;120.94881 24.75355;120.94863 24.75350;120.94786 24.75336;120.94785 24.75336;120.94779 24.75335;120.94776 24.75334;120.94733 24.75328;120.94695 24.75324;120.94682 24.75323;120.94639 24.75319;120.94597 24.75316;120.94563 24.75314</t>
  </si>
  <si>
    <t>03F1161N-03F1128N</t>
  </si>
  <si>
    <t>03F1161N</t>
  </si>
  <si>
    <t>竹南-西濱</t>
  </si>
  <si>
    <t>0000300111600K</t>
  </si>
  <si>
    <t>120.86029 24.69809;120.86056 24.69828;120.86063 24.69833;120.86073 24.69840;120.86134 24.69878;120.86152 24.69889;120.86176 24.69904;120.86189 24.69911;120.86193 24.69913;120.86195 24.69915;120.86196 24.69915;120.86199 24.69917;120.86205 24.69920;120.86211 24.69923;120.86221 24.69929;120.86257 24.69949;120.86293 24.69968;120.86336 24.69989;120.86391 24.70016;120.86456 24.70047;120.86504 24.70070;120.86505 24.70070;120.86507 24.70071;120.86508 24.70071;120.86511 24.70073;120.86552 24.70090;120.86565 24.70095;120.86569 24.70096;120.86570 24.70097;120.86571 24.70097;120.86574 24.70098;120.86586 24.70103;120.86588 24.70104;120.86593 24.70106;120.86621 24.70118;120.86623 24.70118;120.86633 24.70123;120.86635 24.70123;120.86636 24.70123;120.86669 24.70137;120.86673 24.70139;120.86674 24.70139;120.86678 24.70141;120.86765 24.70176;120.86848 24.70209;120.86958 24.70252;120.86959 24.70252;120.86962 24.70254;120.86966 24.70255;120.87019 24.70276;120.87022 24.70277;120.87150 24.70327;120.87154 24.70329;120.87183 24.70340;120.87291 24.70382;120.87292 24.70383;120.87295 24.70384;120.87296 24.70385;120.87300 24.70386;120.87379 24.70417;120.87495 24.70462;120.87497 24.70463;120.87498 24.70464;120.87504 24.70466;120.87508 24.70468;120.87511 24.70469;120.87514 24.70470;120.87515 24.70470;120.87521 24.70473;120.87634 24.70517;120.87734 24.70556;120.87739 24.70558;120.87744 24.70560;120.87751 24.70563;120.87778 24.70574;120.87878 24.70613;120.87931 24.70633;120.87960 24.70645;120.87965 24.70646;120.87965 24.70647;120.87969 24.70648;120.88074 24.70690;120.88184 24.70733;120.88264 24.70767;120.88306 24.70784;120.88329 24.70794;120.88341 24.70799;120.88346 24.70801;120.88348 24.70802;120.88355 24.70805;120.88379 24.70815;120.88415 24.70831;120.88454 24.70848;120.88456 24.70850;120.88458 24.70851;120.88460 24.70852;120.88465 24.70854;120.88474 24.70858;120.88509 24.70874;120.88577 24.70907;120.88580 24.70909;120.88582 24.70910;120.88587 24.70912;120.88601 24.70919;120.88605 24.70921;120.88645 24.70942;120.88649 24.70944;120.88650 24.70944;120.88651 24.70945;120.88653 24.70946;120.88699 24.70970;120.88706 24.70974;120.88711 24.70977;120.88718 24.70981;120.88734 24.70990;120.88737 24.70991;120.88739 24.70992;120.88741 24.70994;120.88747 24.70997;120.88777 24.71014;120.88792 24.71023;120.88813 24.71035;120.88824 24.71042;120.88864 24.71066;120.88871 24.71070;120.88889 24.71082;120.88924 24.71104;120.88958 24.71127</t>
  </si>
  <si>
    <t>03F1051S-03F1128S</t>
  </si>
  <si>
    <t>03F1128S</t>
  </si>
  <si>
    <t>茄苳-香山</t>
  </si>
  <si>
    <t>0000300011200K</t>
  </si>
  <si>
    <t>120.94563 24.75314;120.94499 24.75312;120.94407 24.75311;120.94402 24.75311;120.94397 24.75311;120.94321 24.75312;120.94132 24.75320;120.94129 24.75320;120.94125 24.75320;120.94027 24.75324;120.94020 24.75324;120.93945 24.75326;120.93931 24.75325;120.93922 24.75325;120.93905 24.75325;120.93843 24.75325;120.93832 24.75325;120.93829 24.75324;120.93826 24.75324;120.93789 24.75323;120.93732 24.75319;120.93699 24.75316;120.93696 24.75315;120.93691 24.75315;120.93680 24.75314;120.93656 24.75311;120.93652 24.75311;120.93649 24.75310;120.93638 24.75308;120.93587 24.75300;120.93515 24.75284;120.93404 24.75255;120.93322 24.75228;120.93305 24.75221;120.93295 24.75218;120.93291 24.75216;120.93288 24.75215;120.93253 24.75202;120.93148 24.75151;120.93047 24.75094;120.93002 24.75065;120.92950 24.75029;120.92905 24.74995;120.92823 24.74924;120.92793 24.74895;120.92787 24.74890;120.92755 24.74857;120.92732 24.74833;120.92722 24.74822;120.92640 24.74727;120.92556 24.74622;120.92551 24.74616;120.92489 24.74538;120.92484 24.74531;120.92479 24.74525;120.92396 24.74420;120.92383 24.74407;120.92381 24.74405;120.92380 24.74403;120.92375 24.74398;120.92374 24.74397;120.92373 24.74395;120.92339 24.74358;120.92337 24.74356;120.92336 24.74354;120.92313 24.74329;120.92283 24.74296;120.92250 24.74264;120.92247 24.74261;120.92245 24.74258;120.92223 24.74236;120.92178 24.74196;120.92169 24.74188;120.92166 24.74185;120.92164 24.74183;120.92162 24.74182;120.92119 24.74145;120.92085 24.74117;120.92027 24.74074;120.91961 24.74028;120.91908 24.73993;120.91876 24.73974;120.91823 24.73943;120.91753 24.73905;120.91649 24.73854;120.91647 24.73853;120.91646 24.73852;120.91633 24.73846;120.91547 24.73807;120.91453 24.73765;120.91449 24.73763;120.91447 24.73762;120.91337 24.73713;120.91278 24.73687;120.91273 24.73685;120.91239 24.73669;120.91224 24.73662;120.91193 24.73648;120.91180 24.73642;120.91130 24.73616;120.91009 24.73551;120.90981 24.73532;120.90968 24.73523;120.90963 24.73520;120.90956 24.73515;120.90946 24.73509;120.90945 24.73509;120.90944 24.73508;120.90942 24.73507;120.90938 24.73504;120.90923 24.73495;120.90913 24.73488;120.90907 24.73485;120.90896 24.73477;120.90879 24.73466;120.90874 24.73462;120.90871 24.73460;120.90868 24.73458;120.90851 24.73446;120.90831 24.73432;120.90817 24.73421;120.90816 24.73421;120.90814 24.73420;120.90812 24.73418;120.90806 24.73413;120.90789 24.73400;120.90755 24.73374;120.90727 24.73352;120.90704 24.73332;120.90686 24.73316;120.90681 24.73311;120.90678 24.73309;120.90671 24.73302;120.90665 24.73297;120.90659 24.73292;120.90655 24.73288;120.90652 24.73286;120.90630 24.73266;120.90614 24.73250;120.90598 24.73235;120.90596 24.73232;120.90564 24.73201;120.90545 24.73181;120.90532 24.73167;120.90501 24.73133;120.90485 24.73114;120.90455 24.73080;120.90437 24.73057;120.90435 24.73055;120.90434 24.73053;120.90429 24.73047;120.90407 24.73018;120.90365 24.72962;120.90334 24.72918;120.90312 24.72885;120.90305 24.72874;120.90289 24.72848;120.90281 24.72835;120.90281 24.72834;120.90264 24.72808;120.90260 24.72801;120.90210 24.72710;120.90192 24.72679;120.90186 24.72667;120.90179 24.72655;120.90164 24.72628;120.90150 24.72601;120.90149 24.72600;120.90148 24.72599;120.90147 24.72598;120.90132 24.72569;120.90115 24.72537;120.90102 24.72515;120.90091 24.72493;120.90083 24.72477;120.90079 24.72472;120.90079 24.72470;120.90077 24.72468;120.90076 24.72465;120.90073 24.72460;120.90062 24.72440;120.90057 24.72431;120.90051 24.72419;120.90045 24.72409;120.90038 24.72397;120.90034 24.72389;120.90028 24.72378;120.90021 24.72364;120.90008 24.72342;120.90005 24.72336;120.90003 24.72333;120.89999 24.72326;120.89990 24.72310;120.89980 24.72293;120.89973 24.72280;120.89961 24.72259;120.89942 24.72227;120.89925 24.72198;120.89904 24.72164;120.89884 24.72132;120.89858 24.72090;120.89834 24.72054;120.89810 24.72018;120.89786 24.71983;120.89761 24.71947;120.89737 24.71914;120.89715 24.71883;120.89658 24.71808;120.89623 24.71765;120.89597 24.71733;120.89587 24.71721;120.89577 24.71709;120.89539 24.71663;120.89524 24.71646;120.89504 24.71623;120.89498 24.71616;120.89496 24.71614;120.89494 24.71612;120.89471 24.71586;120.89436 24.71550;120.89420 24.71532;120.89389 24.71501;120.89355 24.71468;120.89330 24.71443;120.89297 24.71413;120.89268 24.71387;120.89259 24.71379;120.89236 24.71359;120.89230 24.71353;120.89228 24.71352;120.89225 24.71349;120.89223 24.71348;120.89217 24.71343;120.89193 24.71322;120.89164 24.71298;120.89140 24.71279;120.89120 24.71264;120.89085 24.71236;120.89066 24.71222;120.89053 24.71212;120.89034 24.71198;120.89008 24.71179;120.88977 24.71157;120.88970 24.71152;120.88969 24.71152;120.88968 24.71151;120.88966 24.71150</t>
  </si>
  <si>
    <t>03F1215N-03F1161N</t>
  </si>
  <si>
    <t>03F1215N</t>
  </si>
  <si>
    <t>大山-竹南</t>
  </si>
  <si>
    <t>0000300112100K</t>
  </si>
  <si>
    <t>120.83817 24.65575;120.83881 24.65635;120.83966 24.65718;120.84035 24.65785;120.84035 24.65786;120.84037 24.65788;120.84039 24.65790;120.84121 24.65873;120.84160 24.65915;120.84193 24.65952;120.84208 24.65970;120.84241 24.66010;120.84268 24.66044;120.84269 24.66045;120.84271 24.66049;120.84273 24.66051;120.84274 24.66052;120.84277 24.66055;120.84280 24.66059;120.84292 24.66075;120.84293 24.66077;120.84296 24.66080;120.84309 24.66097;120.84331 24.66126;120.84369 24.66180;120.84375 24.66189;120.84385 24.66205;120.84397 24.66223;120.84408 24.66238;120.84418 24.66254;120.84423 24.66262;120.84442 24.66294;120.84447 24.66302;120.84486 24.66373;120.84492 24.66384;120.84503 24.66402;120.84515 24.66427;120.84518 24.66432;120.84521 24.66436;120.84521 24.66438;120.84522 24.66439;120.84539 24.66476;120.84554 24.66507;120.84559 24.66520;120.84560 24.66521;120.84560 24.66522;120.84560 24.66523;120.84563 24.66528;120.84563 24.66529;120.84564 24.66530;120.84565 24.66533;120.84580 24.66567;120.84602 24.66622;120.84619 24.66668;120.84619 24.66669;120.84620 24.66670;120.84620 24.66671;120.84621 24.66673;120.84621 24.66674;120.84622 24.66676;120.84640 24.66728;120.84642 24.66736;120.84643 24.66739;120.84644 24.66740;120.84644 24.66742;120.84646 24.66746;120.84646 24.66747;120.84647 24.66752;120.84650 24.66759;120.84652 24.66766;120.84652 24.66767;120.84653 24.66768;120.84653 24.66772;120.84653 24.66773;120.84654 24.66775;120.84655 24.66777;120.84655 24.66778;120.84664 24.66807;120.84670 24.66829;120.84678 24.66858;120.84688 24.66895;120.84693 24.66917;120.84698 24.66941;120.84705 24.66980;120.84717 24.67042;120.84718 24.67042;120.84718 24.67044;120.84718 24.67045;120.84718 24.67046;120.84721 24.67063;120.84721 24.67066;120.84721 24.67068;120.84728 24.67105;120.84731 24.67129;120.84736 24.67161;120.84740 24.67208;120.84740 24.67209;120.84740 24.67211;120.84740 24.67212;120.84741 24.67215;120.84741 24.67218;120.84742 24.67228;120.84743 24.67229;120.84744 24.67252;120.84744 24.67253;120.84745 24.67257;120.84746 24.67274;120.84747 24.67281;120.84748 24.67297;120.84748 24.67309;120.84748 24.67311;120.84749 24.67312;120.84749 24.67315;120.84749 24.67316;120.84749 24.67319;120.84749 24.67329;120.84749 24.67333;120.84750 24.67335;120.84748 24.67409;120.84746 24.67481;120.84744 24.67521;120.84743 24.67544;120.84743 24.67548;120.84743 24.67550;120.84743 24.67557;120.84742 24.67564;120.84742 24.67568;120.84741 24.67570;120.84741 24.67573;120.84741 24.67576;120.84741 24.67579;120.84740 24.67588;120.84738 24.67624;120.84737 24.67640;120.84732 24.67720;120.84731 24.67742;120.84731 24.67743;120.84731 24.67745;120.84727 24.67785;120.84727 24.67789;120.84727 24.67792;120.84727 24.67793;120.84724 24.67842;120.84724 24.67853;120.84724 24.67885;120.84727 24.67939;120.84728 24.67950;120.84729 24.67967;120.84730 24.67977;120.84732 24.67996;120.84732 24.67999;120.84732 24.68000;120.84732 24.68003;120.84733 24.68010;120.84734 24.68021;120.84736 24.68036;120.84736 24.68038;120.84740 24.68070;120.84743 24.68097;120.84743 24.68098;120.84743 24.68103;120.84743 24.68104;120.84744 24.68108;120.84745 24.68112;120.84746 24.68115;120.84746 24.68118;120.84747 24.68120;120.84748 24.68128;120.84749 24.68134;120.84749 24.68135;120.84750 24.68143;120.84750 24.68144;120.84751 24.68148;120.84752 24.68151;120.84752 24.68152;120.84753 24.68156;120.84753 24.68158;120.84754 24.68163;120.84755 24.68168;120.84756 24.68171;120.84756 24.68173;120.84756 24.68176;120.84758 24.68183;120.84759 24.68188;120.84760 24.68193;120.84761 24.68199;120.84763 24.68204;120.84763 24.68209;120.84764 24.68212;120.84764 24.68214;120.84766 24.68218;120.84766 24.68220;120.84766 24.68223;120.84767 24.68224;120.84769 24.68229;120.84773 24.68249;120.84779 24.68275;120.84789 24.68310;120.84794 24.68328;120.84798 24.68344;120.84805 24.68365;120.84809 24.68377;120.84814 24.68390;120.84821 24.68410;120.84830 24.68432;120.84833 24.68440;120.84837 24.68449;120.84837 24.68452;120.84839 24.68455;120.84840 24.68456;120.84840 24.68458;120.84841 24.68461;120.84843 24.68463;120.84843 24.68466;120.84844 24.68468;120.84845 24.68469;120.84846 24.68471;120.84846 24.68474;120.84847 24.68474;120.84847 24.68476;120.84848 24.68477;120.84850 24.68481;120.84852 24.68485;120.84854 24.68490;120.84862 24.68507;120.84866 24.68518;120.84867 24.68520;120.84872 24.68530;120.84879 24.68543;120.84886 24.68558;120.84895 24.68575;120.84899 24.68584;120.84903 24.68592;120.84911 24.68606;120.84917 24.68616;120.84917 24.68618;120.84920 24.68623;120.84923 24.68628;120.84927 24.68635;120.84932 24.68645;120.84938 24.68655;120.84944 24.68665;120.84949 24.68674;120.84949 24.68675;120.84952 24.68678;120.84952 24.68679;120.84953 24.68682;120.84954 24.68683;120.84959 24.68692;120.84966 24.68702;120.84972 24.68712;120.84985 24.68732;120.84999 24.68752;120.85012 24.68772;120.85028 24.68795;120.85043 24.68815;120.85050 24.68825;120.85051 24.68826;120.85053 24.68829;120.85056 24.68832;120.85060 24.68839;120.85080 24.68866;120.85097 24.68888;120.85115 24.68912;120.85137 24.68940;120.85160 24.68968;120.85162 24.68971;120.85165 24.68974;120.85167 24.68977;120.85172 24.68982;120.85206 24.69025;120.85245 24.69071;120.85278 24.69110;120.85280 24.69112;120.85282 24.69114;120.85282 24.69115;120.85285 24.69118;120.85313 24.69151;120.85356 24.69199;120.85398 24.69244;120.85412 24.69258;120.85412 24.69259;120.85414 24.69262;120.85415 24.69262;120.85416 24.69263;120.85418 24.69266;120.85439 24.69288;120.85480 24.69331;120.85513 24.69365;120.85548 24.69399;120.85549 24.69400;120.85551 24.69403;120.85555 24.69407;120.85563 24.69414;120.85598 24.69450;120.85631 24.69484;120.85659 24.69510;120.85678 24.69528;120.85690 24.69538;120.85706 24.69554;120.85708 24.69556;120.85710 24.69558;120.85712 24.69559;120.85717 24.69563;120.85725 24.69571;120.85733 24.69579;120.85738 24.69584;120.85742 24.69587;120.85750 24.69593;120.85759 24.69601;120.85781 24.69621;120.85806 24.69642;120.85838 24.69669;120.85884 24.69707;120.85902 24.69720;120.85910 24.69726;120.85915 24.69729;120.85916 24.69730;120.85917 24.69730;120.85918 24.69731;120.85919 24.69732;120.85921 24.69734;120.85960 24.69761;120.86029 24.69809</t>
  </si>
  <si>
    <t>03F1128S-03F1161S</t>
  </si>
  <si>
    <t>03F1161S</t>
  </si>
  <si>
    <t>香山-西濱</t>
  </si>
  <si>
    <t>0000300011600K</t>
  </si>
  <si>
    <t>120.88966 24.71150;120.88949 24.71138;120.88924 24.71121;120.88915 24.71115;120.88901 24.71106;120.88863 24.71082;120.88856 24.71077;120.88816 24.71053;120.88798 24.71043;120.88769 24.71025;120.88747 24.71012;120.88740 24.71009;120.88737 24.71007;120.88734 24.71006;120.88733 24.71005;120.88731 24.71003;120.88729 24.71003;120.88728 24.71002;120.88726 24.71001;120.88691 24.70982;120.88642 24.70956;120.88641 24.70955;120.88639 24.70954;120.88638 24.70954;120.88596 24.70932;120.88594 24.70931;120.88581 24.70925;120.88577 24.70922;120.88573 24.70921;120.88572 24.70920;120.88567 24.70918;120.88548 24.70909;120.88502 24.70886;120.88478 24.70875;120.88450 24.70862;120.88448 24.70861;120.88446 24.70860;120.88435 24.70855;120.88408 24.70843;120.88373 24.70827;120.88357 24.70821;120.88345 24.70816;120.88340 24.70814;120.88338 24.70813;120.88331 24.70810;120.88322 24.70806;120.88306 24.70799;120.88258 24.70779;120.88202 24.70756;120.88177 24.70746;120.88069 24.70702;120.88062 24.70699;120.87959 24.70659;120.87958 24.70659;120.87952 24.70657;120.87948 24.70655;120.87916 24.70642;120.87872 24.70625;120.87772 24.70586;120.87762 24.70582;120.87757 24.70580;120.87753 24.70578;120.87746 24.70576;120.87628 24.70529;120.87528 24.70490;120.87527 24.70490;120.87524 24.70489;120.87521 24.70488;120.87515 24.70485;120.87498 24.70478;120.87484 24.70473;120.87482 24.70472;120.87479 24.70471;120.87370 24.70428;120.87291 24.70397;120.87289 24.70396;120.87287 24.70396;120.87283 24.70394;120.87281 24.70393;120.87149 24.70341;120.87048 24.70302;120.86954 24.70265;120.86952 24.70264;120.86951 24.70264;120.86948 24.70263;120.86945 24.70261;120.86942 24.70260;120.86868 24.70231;120.86847 24.70223;120.86759 24.70188;120.86721 24.70173;120.86680 24.70156;120.86675 24.70154;120.86674 24.70154;120.86671 24.70153;120.86642 24.70141;120.86639 24.70140;120.86629 24.70136;120.86627 24.70135;120.86591 24.70120;120.86589 24.70119;120.86587 24.70118;120.86575 24.70114;120.86571 24.70112;120.86568 24.70111;120.86566 24.70110;120.86546 24.70102;120.86514 24.70088;120.86498 24.70082;120.86497 24.70082;120.86495 24.70081;120.86495 24.70080;120.86492 24.70079;120.86449 24.70059;120.86385 24.70028;120.86329 24.70001;120.86286 24.69980;120.86250 24.69961;120.86213 24.69941;120.86198 24.69932;120.86192 24.69929;120.86186 24.69925;120.86185 24.69925;120.86183 24.69924;120.86182 24.69923;120.86177 24.69920;120.86169 24.69915;120.86143 24.69900;120.86126 24.69889;120.86119 24.69885;120.86064 24.69851;120.86047 24.69839;120.86039 24.69833</t>
  </si>
  <si>
    <t>03F1257N-03F1215N</t>
  </si>
  <si>
    <t>03F1257N</t>
  </si>
  <si>
    <t>後龍-大山</t>
  </si>
  <si>
    <t>0000300112520K</t>
  </si>
  <si>
    <t>120.81398 24.62653;120.81403 24.62684;120.81408 24.62709;120.81426 24.62799;120.81428 24.62807;120.81438 24.62846;120.81446 24.62879;120.81454 24.62912;120.81455 24.62915;120.81459 24.62928;120.81487 24.63017;120.81487 24.63018;120.81488 24.63020;120.81490 24.63024;120.81495 24.63041;120.81528 24.63132;120.81538 24.63154;120.81586 24.63268;120.81588 24.63274;120.81591 24.63280;120.81615 24.63330;120.81617 24.63333;120.81618 24.63336;120.81628 24.63356;120.81676 24.63444;120.81722 24.63522;120.81776 24.63603;120.81797 24.63634;120.81801 24.63639;120.81802 24.63641;120.81804 24.63644;120.81806 24.63647;120.81807 24.63648;120.81810 24.63652;120.81825 24.63674;120.81879 24.63745;120.81894 24.63762;120.81912 24.63783;120.81918 24.63791;120.81921 24.63794;120.81923 24.63796;120.81947 24.63824;120.81957 24.63836;120.81974 24.63856;120.81982 24.63865;120.82046 24.63931;120.82056 24.63942;120.82059 24.63945;120.82061 24.63946;120.82061 24.63947;120.82064 24.63950;120.82104 24.63990;120.82119 24.64005;120.82129 24.64015;120.82138 24.64025;120.82186 24.64071;120.82231 24.64112;120.82232 24.64112;120.82233 24.64114;120.82235 24.64115;120.82239 24.64119;120.82273 24.64151;120.82341 24.64214;120.82349 24.64222;120.82352 24.64224;120.82353 24.64226;120.82407 24.64275;120.82472 24.64335;120.82571 24.64427;120.82577 24.64433;120.82608 24.64462;120.82617 24.64469;120.82622 24.64473;120.82639 24.64490;120.82684 24.64532;120.82714 24.64561;120.82755 24.64598;120.82758 24.64600;120.82760 24.64602;120.82821 24.64657;120.82962 24.64785;120.82965 24.64787;120.82970 24.64791;120.83016 24.64833;120.83234 24.65036;120.83305 24.65102;120.83471 24.65257;120.83514 24.65297;120.83562 24.65341;120.83575 24.65354;120.83606 24.65383;120.83675 24.65446;120.83753 24.65516;120.83756 24.65518;120.83759 24.65521;120.83770 24.65531;120.83781 24.65541;120.83783 24.65543;120.83785 24.65545;120.83817 24.65575</t>
  </si>
  <si>
    <t>03F1161S-03F1215S</t>
  </si>
  <si>
    <t>03F1215S</t>
  </si>
  <si>
    <t>西濱-竹南</t>
  </si>
  <si>
    <t>0000300012100K</t>
  </si>
  <si>
    <t>120.86039 24.69833;120.86020 24.69820;120.85951 24.69772;120.85910 24.69743;120.85909 24.69742;120.85907 24.69740;120.85906 24.69740;120.85904 24.69738;120.85892 24.69730;120.85875 24.69717;120.85832 24.69683;120.85828 24.69679;120.85818 24.69671;120.85806 24.69660;120.85770 24.69631;120.85748 24.69611;120.85739 24.69603;120.85732 24.69596;120.85728 24.69593;120.85723 24.69588;120.85714 24.69580;120.85706 24.69573;120.85702 24.69569;120.85699 24.69567;120.85698 24.69565;120.85696 24.69563;120.85679 24.69548;120.85667 24.69538;120.85648 24.69520;120.85620 24.69493;120.85551 24.69423;120.85539 24.69411;120.85538 24.69410;120.85535 24.69407;120.85532 24.69403;120.85503 24.69374;120.85469 24.69340;120.85429 24.69297;120.85406 24.69273;120.85403 24.69270;120.85401 24.69269;120.85399 24.69266;120.85387 24.69253;120.85345 24.69207;120.85301 24.69159;120.85274 24.69127;120.85273 24.69126;120.85270 24.69123;120.85270 24.69122;120.85267 24.69119;120.85266 24.69118;120.85233 24.69079;120.85194 24.69033;120.85159 24.68990;120.85155 24.68984;120.85152 24.68982;120.85152 24.68981;120.85149 24.68978;120.85149 24.68976;120.85126 24.68948;120.85103 24.68919;120.85085 24.68896;120.85068 24.68873;120.85048 24.68846;120.85043 24.68840;120.85041 24.68837;120.85039 24.68834;120.85038 24.68833;120.85030 24.68822;120.85016 24.68802;120.85000 24.68779;120.84986 24.68759;120.84972 24.68739;120.84959 24.68719;120.84946 24.68698;120.84942 24.68690;120.84941 24.68690;120.84940 24.68687;120.84939 24.68686;120.84938 24.68683;120.84936 24.68681;120.84931 24.68672;120.84924 24.68661;120.84919 24.68651;120.84914 24.68641;120.84910 24.68634;120.84907 24.68629;120.84904 24.68624;120.84898 24.68612;120.84890 24.68598;120.84885 24.68590;120.84881 24.68580;120.84872 24.68564;120.84865 24.68549;120.84859 24.68536;120.84853 24.68525;120.84853 24.68524;120.84848 24.68512;120.84840 24.68495;120.84838 24.68490;120.84837 24.68486;120.84834 24.68482;120.84834 24.68480;120.84834 24.68479;120.84833 24.68479;120.84832 24.68476;120.84831 24.68474;120.84830 24.68473;120.84830 24.68471;120.84828 24.68468;120.84827 24.68465;120.84826 24.68462;120.84826 24.68461;120.84825 24.68459;120.84823 24.68454;120.84819 24.68445;120.84816 24.68437;120.84808 24.68415;120.84800 24.68395;120.84795 24.68381;120.84791 24.68369;120.84784 24.68348;120.84779 24.68332;120.84774 24.68313;120.84765 24.68279;120.84759 24.68251;120.84754 24.68232;120.84753 24.68230;120.84753 24.68227;120.84752 24.68225;120.84752 24.68223;120.84751 24.68221;120.84750 24.68215;120.84749 24.68211;120.84748 24.68207;120.84747 24.68201;120.84746 24.68196;120.84744 24.68190;120.84743 24.68185;120.84742 24.68178;120.84741 24.68175;120.84741 24.68173;120.84740 24.68171;120.84740 24.68165;120.84738 24.68159;120.84737 24.68153;120.84735 24.68141;120.84734 24.68137;120.84734 24.68135;120.84734 24.68131;120.84733 24.68126;120.84731 24.68120;120.84731 24.68118;120.84731 24.68117;120.84730 24.68111;120.84730 24.68109;120.84729 24.68103;120.84728 24.68100;120.84728 24.68099;120.84727 24.68096;120.84727 24.68088;120.84727 24.68086;120.84726 24.68082;120.84726 24.68081;120.84718 24.68042;120.84716 24.68027;120.84715 24.68012;120.84715 24.68009;120.84714 24.68005;120.84712 24.67978;120.84710 24.67885;120.84709 24.67853;120.84710 24.67841;120.84712 24.67799;120.84712 24.67796;120.84712 24.67793;120.84712 24.67792;120.84713 24.67788;120.84715 24.67745;120.84715 24.67744;120.84715 24.67743;120.84715 24.67742;120.84715 24.67741;120.84717 24.67719;120.84722 24.67646;120.84724 24.67623;120.84726 24.67587;120.84726 24.67584;120.84726 24.67578;120.84727 24.67572;120.84727 24.67571;120.84727 24.67567;120.84727 24.67565;120.84727 24.67558;120.84727 24.67555;120.84727 24.67552;120.84728 24.67549;120.84731 24.67481;120.84733 24.67409;120.84734 24.67336;120.84734 24.67333;120.84734 24.67318;120.84734 24.67313;120.84734 24.67311;120.84734 24.67309;120.84734 24.67306;120.84733 24.67298;120.84731 24.67270;120.84731 24.67258;120.84730 24.67254;120.84728 24.67241;120.84727 24.67217;120.84726 24.67210;120.84726 24.67209;120.84725 24.67207;120.84725 24.67206;120.84725 24.67203;120.84724 24.67200;120.84724 24.67198;120.84723 24.67181;120.84721 24.67162;120.84714 24.67107;120.84704 24.67053;120.84704 24.67052;120.84704 24.67051;120.84704 24.67050;120.84703 24.67048;120.84703 24.67046;120.84701 24.67036;120.84701 24.67034;120.84700 24.67031;120.84691 24.66982;120.84684 24.66944;120.84679 24.66920;120.84673 24.66898;120.84664 24.66861;120.84656 24.66832;120.84650 24.66811;120.84640 24.66776;120.84639 24.66775;120.84639 24.66774;120.84638 24.66773;120.84638 24.66772;120.84637 24.66771;120.84637 24.66770;120.84635 24.66763;120.84633 24.66755;120.84632 24.66752;120.84631 24.66748;120.84630 24.66746;120.84629 24.66742;120.84627 24.66736;120.84626 24.66734;120.84625 24.66732;120.84608 24.66683;120.84608 24.66682;120.84608 24.66681;120.84608 24.66680;120.84607 24.66678;120.84607 24.66677;120.84588 24.66627;120.84566 24.66572;120.84550 24.66536;120.84550 24.66535;120.84550 24.66534;120.84548 24.66531;120.84546 24.66526;120.84546 24.66525;120.84545 24.66525;120.84545 24.66524;120.84544 24.66523;120.84540 24.66512;120.84525 24.66481;120.84507 24.66444;120.84506 24.66442;120.84505 24.66441;120.84503 24.66436;120.84486 24.66401;120.84442 24.66324;120.84428 24.66301;120.84403 24.66261;120.84400 24.66256;120.84355 24.66188;120.84315 24.66131;120.84298 24.66108;120.84283 24.66088;120.84280 24.66084;120.84267 24.66068;120.84264 24.66064;120.84261 24.66061;120.84261 24.66060;120.84256 24.66055;120.84255 24.66054;120.84241 24.66036;120.84209 24.65996;120.84177 24.65959;120.84170 24.65951;120.84134 24.65911;120.84106 24.65880;120.84097 24.65871;120.84078 24.65851;120.84062 24.65835;120.84027 24.65800;120.84025 24.65797;120.84023 24.65795;120.84015 24.65787;120.83971 24.65743;120.83963 24.65735;120.83931 24.65704;120.83882 24.65658;120.83856 24.65634</t>
  </si>
  <si>
    <t>03F1332N-03F1257N</t>
  </si>
  <si>
    <t>03F1332N</t>
  </si>
  <si>
    <t>西湖服務區-後龍</t>
  </si>
  <si>
    <t>0000300113300K</t>
  </si>
  <si>
    <t>120.76443 24.57941;120.76459 24.57971;120.76462 24.57978;120.76472 24.57997;120.76495 24.58034;120.76496 24.58036;120.76498 24.58039;120.76524 24.58079;120.76546 24.58112;120.76564 24.58138;120.76601 24.58190;120.76670 24.58274;120.76675 24.58280;120.76676 24.58282;120.76677 24.58282;120.76678 24.58283;120.76684 24.58290;120.76693 24.58301;120.76704 24.58314;120.76728 24.58340;120.76741 24.58354;120.76761 24.58374;120.76776 24.58390;120.76791 24.58404;120.76809 24.58422;120.76826 24.58437;120.76848 24.58458;120.76858 24.58467;120.76859 24.58468;120.76860 24.58469;120.76861 24.58470;120.76864 24.58472;120.76876 24.58483;120.76895 24.58500;120.76913 24.58515;120.76935 24.58533;120.76967 24.58559;120.76997 24.58582;120.77021 24.58601;120.77048 24.58622;120.77074 24.58640;120.77103 24.58660;120.77122 24.58673;120.77142 24.58687;120.77171 24.58706;120.77202 24.58726;120.77223 24.58740;120.77238 24.58748;120.77251 24.58757;120.77281 24.58775;120.77316 24.58795;120.77318 24.58796;120.77319 24.58796;120.77320 24.58797;120.77321 24.58797;120.77323 24.58799;120.77324 24.58799;120.77326 24.58800;120.77351 24.58814;120.77379 24.58830;120.77409 24.58846;120.77415 24.58850;120.77419 24.58852;120.77421 24.58853;120.77424 24.58854;120.77425 24.58855;120.77451 24.58869;120.77498 24.58894;120.77534 24.58914;120.77574 24.58935;120.77628 24.58964;120.77669 24.58986;120.77701 24.59004;120.77739 24.59026;120.77753 24.59034;120.77754 24.59035;120.77756 24.59035;120.77768 24.59042;120.77805 24.59064;120.77833 24.59081;120.77843 24.59088;120.77875 24.59107;120.77903 24.59126;120.77940 24.59151;120.77967 24.59169;120.77990 24.59185;120.78010 24.59200;120.78040 24.59222;120.78064 24.59240;120.78072 24.59247;120.78094 24.59263;120.78114 24.59280;120.78125 24.59288;120.78127 24.59290;120.78128 24.59291;120.78139 24.59300;120.78168 24.59325;120.78210 24.59359;120.78233 24.59381;120.78262 24.59408;120.78304 24.59448;120.78306 24.59450;120.78311 24.59456;120.78312 24.59456;120.78329 24.59474;120.78331 24.59476;120.78335 24.59479;120.78337 24.59482;120.78339 24.59484;120.78352 24.59497;120.78371 24.59516;120.78391 24.59537;120.78416 24.59565;120.78419 24.59570;120.78423 24.59572;120.78423 24.59573;120.78429 24.59581;120.78439 24.59592;120.78449 24.59605;120.78452 24.59607;120.78452 24.59609;120.78453 24.59609;120.78453 24.59610;120.78454 24.59610;120.78455 24.59612;120.78458 24.59615;120.78488 24.59651;120.78533 24.59706;120.78534 24.59707;120.78536 24.59710;120.78539 24.59712;120.78567 24.59746;120.78593 24.59779;120.78597 24.59784;120.78600 24.59788;120.78602 24.59789;120.78606 24.59793;120.78609 24.59798;120.78635 24.59829;120.78638 24.59833;120.78644 24.59839;120.78674 24.59879;120.78706 24.59918;120.78714 24.59928;120.78767 24.59991;120.78809 24.60042;120.78868 24.60108;120.78870 24.60110;120.78873 24.60113;120.78875 24.60115;120.78934 24.60177;120.78987 24.60227;120.79002 24.60241;120.79005 24.60244;120.79013 24.60252;120.79017 24.60255;120.79019 24.60257;120.79021 24.60259;120.79034 24.60271;120.79035 24.60272;120.79037 24.60274;120.79039 24.60275;120.79058 24.60292;120.79076 24.60306;120.79094 24.60322;120.79112 24.60337;120.79115 24.60340;120.79121 24.60345;120.79128 24.60350;120.79134 24.60355;120.79158 24.60375;120.79196 24.60405;120.79224 24.60426;120.79226 24.60427;120.79227 24.60428;120.79231 24.60431;120.79244 24.60440;120.79245 24.60440;120.79245 24.60441;120.79250 24.60443;120.79250 24.60444;120.79254 24.60447;120.79258 24.60449;120.79262 24.60452;120.79263 24.60453;120.79272 24.60460;120.79275 24.60461;120.79277 24.60463;120.79283 24.60467;120.79288 24.60470;120.79288 24.60471;120.79295 24.60476;120.79311 24.60487;120.79330 24.60499;120.79361 24.60519;120.79390 24.60537;120.79393 24.60539;120.79396 24.60541;120.79409 24.60549;120.79419 24.60555;120.79451 24.60574;120.79505 24.60604;120.79527 24.60616;120.79553 24.60631;120.79583 24.60646;120.79598 24.60655;120.79619 24.60665;120.79639 24.60675;120.79659 24.60685;120.79661 24.60686;120.79662 24.60687;120.79668 24.60689;120.79668 24.60690;120.79688 24.60699;120.79700 24.60705;120.79701 24.60705;120.79705 24.60707;120.79706 24.60707;120.79709 24.60709;120.79710 24.60709;120.79714 24.60712;120.79718 24.60713;120.79723 24.60716;120.79724 24.60716;120.79725 24.60717;120.79727 24.60718;120.79732 24.60720;120.79734 24.60721;120.79736 24.60722;120.79740 24.60724;120.79741 24.60724;120.79742 24.60725;120.79745 24.60726;120.79749 24.60728;120.79757 24.60732;120.79771 24.60738;120.79779 24.60742;120.79789 24.60746;120.79819 24.60760;120.79862 24.60779;120.79898 24.60795;120.79913 24.60802;120.79940 24.60814;120.79950 24.60818;120.79993 24.60837;120.79996 24.60839;120.80000 24.60841;120.80001 24.60841;120.80009 24.60844;120.80009 24.60845;120.80111 24.60890;120.80153 24.60909;120.80164 24.60914;120.80167 24.60915;120.80169 24.60916;120.80169 24.60917;120.80170 24.60917;120.80171 24.60917;120.80187 24.60925;120.80225 24.60943;120.80233 24.60947;120.80241 24.60950;120.80241 24.60951;120.80258 24.60959;120.80283 24.60971;120.80290 24.60975;120.80293 24.60976;120.80312 24.60987;120.80328 24.60995;120.80361 24.61012;120.80386 24.61025;120.80409 24.61038;120.80433 24.61052;120.80466 24.61072;120.80479 24.61080;120.80481 24.61081;120.80482 24.61082;120.80488 24.61085;120.80494 24.61089;120.80495 24.61090;120.80524 24.61108;120.80550 24.61125;120.80564 24.61135;120.80597 24.61158;120.80598 24.61159;120.80601 24.61160;120.80602 24.61162;120.80603 24.61162;120.80606 24.61165;120.80621 24.61176;120.80648 24.61197;120.80650 24.61198;120.80661 24.61205;120.80685 24.61225;120.80686 24.61225;120.80687 24.61226;120.80688 24.61227;120.80690 24.61229;120.80692 24.61230;120.80695 24.61233;120.80697 24.61234;120.80700 24.61237;120.80701 24.61238;120.80702 24.61238;120.80703 24.61239;120.80705 24.61241;120.80708 24.61243;120.80708 24.61244;120.80730 24.61262;120.80756 24.61285;120.80784 24.61310;120.80805 24.61330;120.80811 24.61335;120.80812 24.61336;120.80826 24.61350;120.80827 24.61350;120.80828 24.61351;120.80828 24.61352;120.80829 24.61353;120.80830 24.61353;120.80832 24.61356;120.80849 24.61373;120.80872 24.61395;120.80885 24.61411;120.80887 24.61413;120.80888 24.61414;120.80891 24.61417;120.80903 24.61430;120.80911 24.61440;120.80913 24.61441;120.80914 24.61442;120.80914 24.61443;120.80915 24.61444;120.80916 24.61444;120.80917 24.61445;120.80917 24.61446;120.80917 24.61447;120.80921 24.61450;120.80931 24.61462;120.80939 24.61471;120.80948 24.61482;120.80954 24.61489;120.80970 24.61509;120.80983 24.61525;120.80994 24.61540;120.81007 24.61555;120.81010 24.61561;120.81016 24.61568;120.81028 24.61584;120.81030 24.61587;120.81031 24.61589;120.81032 24.61591;120.81033 24.61592;120.81036 24.61596;120.81046 24.61611;120.81059 24.61630;120.81064 24.61637;120.81065 24.61639;120.81066 24.61640;120.81068 24.61642;120.81069 24.61645;120.81070 24.61645;120.81075 24.61653;120.81092 24.61680;120.81106 24.61703;120.81117 24.61721;120.81127 24.61739;120.81139 24.61759;120.81157 24.61792;120.81158 24.61794;120.81159 24.61797;120.81160 24.61797;120.81165 24.61809;120.81174 24.61824;120.81186 24.61848;120.81194 24.61865;120.81201 24.61882;120.81210 24.61899;120.81218 24.61919;120.81229 24.61945;120.81240 24.61972;120.81250 24.61999;120.81263 24.62034;120.81270 24.62054;120.81271 24.62058;120.81273 24.62064;120.81274 24.62064;120.81286 24.62103;120.81294 24.62131;120.81297 24.62139;120.81297 24.62143;120.81298 24.62147;120.81305 24.62170;120.81306 24.62178;120.81308 24.62183;120.81310 24.62188;120.81311 24.62195;120.81313 24.62204;120.81313 24.62205;120.81319 24.62230;120.81319 24.62231;120.81325 24.62253;120.81326 24.62257;120.81326 24.62259;120.81327 24.62262;120.81327 24.62264;120.81328 24.62266;120.81329 24.62270;120.81330 24.62277;120.81331 24.62283;120.81332 24.62284;120.81332 24.62285;120.81332 24.62286;120.81332 24.62287;120.81332 24.62288;120.81341 24.62333;120.81341 24.62336;120.81342 24.62340;120.81343 24.62346;120.81345 24.62356;120.81354 24.62402;120.81355 24.62407;120.81362 24.62452;120.81375 24.62526;120.81383 24.62568;120.81388 24.62597;120.81392 24.62618;120.81394 24.62629;120.81395 24.62632;120.81396 24.62636;120.81397 24.62647;120.81398 24.62653;120.81403 24.62684;120.81408 24.62709</t>
  </si>
  <si>
    <t>03F1215S-03F1257S</t>
  </si>
  <si>
    <t>03F1257S</t>
  </si>
  <si>
    <t>竹南-大山</t>
  </si>
  <si>
    <t>0000300012520K</t>
  </si>
  <si>
    <t>120.83856 24.65634;120.83835 24.65613;120.83793 24.65574;120.83772 24.65555;120.83770 24.65553;120.83768 24.65551;120.83749 24.65534;120.83749 24.65533;120.83747 24.65531;120.83744 24.65529;120.83742 24.65527;120.83721 24.65508;120.83714 24.65500;120.83549 24.65348;120.83500 24.65303;120.83398 24.65209;120.83305 24.65126;120.83092 24.64927;120.82991 24.64833;120.82957 24.64802;120.82954 24.64799;120.82950 24.64796;120.82806 24.64663;120.82758 24.64618;120.82758 24.64617;120.82756 24.64616;120.82754 24.64614;120.82675 24.64542;120.82671 24.64538;120.82621 24.64491;120.82583 24.64456;120.82560 24.64435;120.82545 24.64420;120.82532 24.64409;120.82464 24.64346;120.82406 24.64293;120.82346 24.64238;120.82342 24.64234;120.82340 24.64232;120.82338 24.64230;120.82278 24.64175;120.82224 24.64123;120.82220 24.64119;120.82219 24.64119;120.82218 24.64118;120.82216 24.64116;120.82150 24.64055;120.82098 24.64006;120.82092 24.64000;120.82051 24.63958;120.82049 24.63955;120.82048 24.63955;120.82047 24.63953;120.82040 24.63946;120.81979 24.63882;120.81976 24.63879;120.81971 24.63873;120.81946 24.63845;120.81940 24.63838;120.81922 24.63817;120.81915 24.63808;120.81913 24.63806;120.81911 24.63803;120.81876 24.63762;120.81873 24.63758;120.81863 24.63745;120.81822 24.63693;120.81818 24.63687;120.81797 24.63658;120.81795 24.63655;120.81792 24.63650;120.81790 24.63648;120.81788 24.63646;120.81787 24.63644;120.81785 24.63641;120.81767 24.63617;120.81767 24.63616;120.81766 24.63614;120.81713 24.63535;120.81667 24.63457;120.81618 24.63369;120.81606 24.63344;120.81604 24.63341;120.81602 24.63338;120.81577 24.63286;120.81571 24.63274;120.81519 24.63157;120.81519 24.63156;120.81509 24.63129;120.81475 24.63033;120.81474 24.63029;120.81473 24.63026;120.81473 24.63025;120.81467 24.63010;120.81439 24.62910;120.81426 24.62857;120.81413 24.62803;120.81387 24.62678</t>
  </si>
  <si>
    <t>03F1395N-03F1332N</t>
  </si>
  <si>
    <t>03F1395N</t>
  </si>
  <si>
    <t>通霄-西湖服務區</t>
  </si>
  <si>
    <t>0000300113900K</t>
  </si>
  <si>
    <t>120.73356 24.53132;120.73358 24.53134;120.73360 24.53135;120.73366 24.53141;120.73374 24.53149;120.73399 24.53173;120.73408 24.53182;120.73416 24.53190;120.73425 24.53199;120.73434 24.53208;120.73444 24.53218;120.73474 24.53246;120.73486 24.53259;120.73494 24.53266;120.73495 24.53268;120.73498 24.53270;120.73499 24.53271;120.73508 24.53280;120.73528 24.53301;120.73540 24.53313;120.73566 24.53340;120.73569 24.53344;120.73583 24.53360;120.73597 24.53375;120.73598 24.53376;120.73598 24.53377;120.73608 24.53387;120.73611 24.53391;120.73644 24.53427;120.73646 24.53428;120.73660 24.53445;120.73684 24.53471;120.73695 24.53483;120.73705 24.53494;120.73746 24.53543;120.73759 24.53560;120.73766 24.53569;120.73788 24.53595;120.73788 24.53596;120.73789 24.53597;120.73790 24.53598;120.73811 24.53623;120.73849 24.53672;120.73871 24.53702;120.73873 24.53705;120.73875 24.53708;120.73885 24.53720;120.73888 24.53725;120.73932 24.53786;120.73949 24.53812;120.73972 24.53844;120.73984 24.53863;120.74017 24.53914;120.74052 24.53970;120.74053 24.53971;120.74054 24.53971;120.74055 24.53972;120.74057 24.53976;120.74059 24.53980;120.74060 24.53981;120.74062 24.53984;120.74068 24.53994;120.74082 24.54016;120.74167 24.54154;120.74212 24.54231;120.74258 24.54309;120.74263 24.54317;120.74264 24.54318;120.74265 24.54320;120.74290 24.54363;120.74290 24.54364;120.74293 24.54368;120.74306 24.54391;120.74320 24.54414;120.74339 24.54444;120.74358 24.54477;120.74359 24.54479;120.74361 24.54481;120.74366 24.54490;120.74367 24.54491;120.74368 24.54493;120.74395 24.54538;120.74453 24.54632;120.74483 24.54681;120.74489 24.54689;120.74490 24.54691;120.74523 24.54741;120.74559 24.54793;120.74560 24.54794;120.74561 24.54796;120.74562 24.54798;120.74570 24.54809;120.74586 24.54833;120.74607 24.54863;120.74620 24.54882;120.74641 24.54910;120.74689 24.54973;120.74714 24.55004;120.74773 24.55082;120.74791 24.55103;120.74792 24.55104;120.74792 24.55105;120.74823 24.55141;120.74825 24.55143;120.74826 24.55144;120.74852 24.55175;120.74923 24.55259;120.75005 24.55348;120.75026 24.55369;120.75027 24.55371;120.75034 24.55377;120.75037 24.55380;120.75039 24.55382;120.75049 24.55392;120.75095 24.55439;120.75198 24.55543;120.75201 24.55546;120.75204 24.55549;120.75207 24.55552;120.75227 24.55572;120.75281 24.55624;120.75282 24.55626;120.75283 24.55626;120.75284 24.55627;120.75343 24.55684;120.75349 24.55691;120.75389 24.55730;120.75397 24.55738;120.75400 24.55741;120.75407 24.55748;120.75410 24.55751;120.75411 24.55752;120.75413 24.55753;120.75419 24.55760;120.75420 24.55761;120.75421 24.55762;120.75456 24.55797;120.75491 24.55831;120.75496 24.55836;120.75530 24.55872;120.75542 24.55885;120.75551 24.55893;120.75553 24.55895;120.75555 24.55897;120.75555 24.55898;120.75582 24.55926;120.75591 24.55935;120.75593 24.55937;120.75595 24.55940;120.75620 24.55967;120.75622 24.55969;120.75624 24.55972;120.75629 24.55976;120.75633 24.55982;120.75634 24.55983;120.75635 24.55984;120.75657 24.56008;120.75669 24.56023;120.75670 24.56024;120.75673 24.56027;120.75675 24.56030;120.75700 24.56060;120.75710 24.56071;120.75719 24.56083;120.75780 24.56163;120.75806 24.56197;120.75826 24.56228;120.75829 24.56231;120.75847 24.56258;120.75851 24.56263;120.75882 24.56312;120.75896 24.56334;120.75925 24.56381;120.75941 24.56410;120.75945 24.56419;120.75957 24.56442;120.75998 24.56518;120.76003 24.56528;120.76007 24.56538;120.76040 24.56609;120.76046 24.56623;120.76050 24.56632;120.76089 24.56734;120.76093 24.56743;120.76094 24.56749;120.76100 24.56767;120.76119 24.56827;120.76120 24.56832;120.76126 24.56858;120.76127 24.56859;120.76128 24.56861;120.76128 24.56862;120.76128 24.56865;120.76128 24.56866;120.76129 24.56868;120.76144 24.56921;120.76145 24.56926;120.76146 24.56930;120.76149 24.56942;120.76150 24.56945;120.76169 24.57018;120.76184 24.57080;120.76192 24.57111;120.76198 24.57136;120.76199 24.57140;120.76199 24.57142;120.76199 24.57144;120.76199 24.57145;120.76214 24.57214;120.76215 24.57219;120.76216 24.57224;120.76223 24.57258;120.76224 24.57262;120.76225 24.57265;120.76225 24.57266;120.76225 24.57268;120.76225 24.57269;120.76227 24.57274;120.76227 24.57276;120.76228 24.57279;120.76228 24.57282;120.76239 24.57333;120.76244 24.57361;120.76245 24.57365;120.76266 24.57462;120.76278 24.57512;120.76299 24.57586;120.76331 24.57688;120.76345 24.57723;120.76363 24.57770;120.76378 24.57806;120.76379 24.57810;120.76381 24.57813;120.76392 24.57841;120.76418 24.57892;120.76419 24.57894;120.76420 24.57895;120.76420 24.57896;120.76421 24.57898;120.76423 24.57902;120.76432 24.57920;120.76443 24.57941</t>
  </si>
  <si>
    <t>03F1257S-03F1332S</t>
  </si>
  <si>
    <t>03F1332S</t>
  </si>
  <si>
    <t>大山-後龍</t>
  </si>
  <si>
    <t>0000300013300K</t>
  </si>
  <si>
    <t>120.81413 24.62803;120.81387 24.62678;120.81384 24.62648;120.81381 24.62638;120.81380 24.62634;120.81380 24.62631;120.81379 24.62626;120.81372 24.62592;120.81360 24.62520;120.81339 24.62404;120.81333 24.62374;120.81332 24.62366;120.81329 24.62354;120.81326 24.62333;120.81316 24.62284;120.81315 24.62282;120.81315 24.62280;120.81314 24.62278;120.81313 24.62272;120.81313 24.62269;120.81312 24.62265;120.81311 24.62265;120.81310 24.62259;120.81310 24.62256;120.81309 24.62252;120.81307 24.62247;120.81304 24.62233;120.81298 24.62207;120.81297 24.62207;120.81297 24.62205;120.81297 24.62203;120.81293 24.62190;120.81291 24.62181;120.81289 24.62173;120.81283 24.62151;120.81282 24.62146;120.81281 24.62141;120.81279 24.62134;120.81271 24.62107;120.81258 24.62068;120.81258 24.62066;120.81256 24.62062;120.81255 24.62057;120.81248 24.62038;120.81236 24.62003;120.81226 24.61977;120.81214 24.61950;120.81203 24.61925;120.81194 24.61905;120.81187 24.61888;120.81179 24.61870;120.81171 24.61854;120.81159 24.61830;120.81152 24.61815;120.81142 24.61798;120.81141 24.61795;120.81139 24.61793;120.81125 24.61766;120.81113 24.61746;120.81103 24.61728;120.81092 24.61710;120.81078 24.61687;120.81061 24.61660;120.81059 24.61657;120.81058 24.61654;120.81057 24.61654;120.81056 24.61652;120.81055 24.61652;120.81052 24.61647;120.81049 24.61641;120.81046 24.61637;120.81033 24.61619;120.81014 24.61592;120.81013 24.61591;120.81012 24.61589;120.81011 24.61588;120.81003 24.61576;120.80997 24.61568;120.80994 24.61563;120.80981 24.61548;120.80970 24.61533;120.80964 24.61525;120.80959 24.61519;120.80958 24.61518;120.80956 24.61515;120.80942 24.61498;120.80936 24.61492;120.80929 24.61483;120.80927 24.61480;120.80908 24.61459;120.80907 24.61458;120.80906 24.61457;120.80906 24.61456;120.80905 24.61455;120.80904 24.61455;120.80904 24.61454;120.80902 24.61452;120.80891 24.61439;120.80887 24.61435;120.80883 24.61431;120.80879 24.61427;120.80875 24.61422;120.80859 24.61405;120.80849 24.61394;120.80843 24.61389;120.80840 24.61384;120.80837 24.61382;120.80820 24.61366;120.80819 24.61364;120.80818 24.61363;120.80817 24.61362;120.80816 24.61361;120.80805 24.61351;120.80801 24.61345;120.80800 24.61345;120.80772 24.61320;120.80744 24.61295;120.80720 24.61273;120.80705 24.61261;120.80704 24.61259;120.80703 24.61259;120.80701 24.61257;120.80698 24.61254;120.80697 24.61254;120.80688 24.61246;120.80687 24.61246;120.80683 24.61242;120.80682 24.61242;120.80679 24.61239;120.80676 24.61236;120.80675 24.61236;120.80674 24.61235;120.80672 24.61234;120.80671 24.61233;120.80651 24.61217;120.80642 24.61210;120.80640 24.61209;120.80623 24.61196;120.80611 24.61187;120.80605 24.61182;120.80604 24.61181;120.80602 24.61180;120.80600 24.61179;120.80600 24.61178;120.80596 24.61176;120.80587 24.61169;120.80555 24.61146;120.80540 24.61136;120.80515 24.61120;120.80485 24.61101;120.80474 24.61094;120.80473 24.61094;120.80471 24.61093;120.80470 24.61092;120.80470 24.61091;120.80462 24.61087;120.80461 24.61086;120.80458 24.61084;120.80453 24.61082;120.80424 24.61064;120.80401 24.61050;120.80378 24.61038;120.80354 24.61025;120.80321 24.61007;120.80301 24.60997;120.80286 24.60990;120.80283 24.60988;120.80268 24.60980;120.80251 24.60972;120.80236 24.60965;120.80235 24.60964;120.80228 24.60961;120.80220 24.60957;120.80219 24.60957;120.80219 24.60956;120.80180 24.60938;120.80157 24.60927;120.80154 24.60926;120.80153 24.60925;120.80152 24.60925;120.80151 24.60924;120.80146 24.60922;120.80104 24.60903;120.79996 24.60855;120.79994 24.60854;120.79990 24.60852;120.79986 24.60850;120.79979 24.60847;120.79977 24.60846;120.79943 24.60831;120.79932 24.60826;120.79906 24.60815;120.79891 24.60808;120.79855 24.60792;120.79813 24.60773;120.79782 24.60759;120.79772 24.60755;120.79765 24.60751;120.79750 24.60744;120.79744 24.60742;120.79733 24.60737;120.79732 24.60736;120.79728 24.60734;120.79726 24.60734;120.79725 24.60733;120.79723 24.60732;120.79718 24.60730;120.79716 24.60728;120.79715 24.60728;120.79710 24.60726;120.79707 24.60724;120.79706 24.60724;120.79702 24.60722;120.79698 24.60720;120.79694 24.60718;120.79693 24.60718;120.79691 24.60717;120.79688 24.60715;120.79683 24.60713;120.79681 24.60711;120.79661 24.60702;120.79653 24.60699;120.79649 24.60697;120.79649 24.60696;120.79648 24.60696;120.79646 24.60695;120.79631 24.60687;120.79611 24.60678;120.79591 24.60667;120.79575 24.60659;120.79556 24.60649;120.79546 24.60643;120.79509 24.60624;120.79509 24.60623;120.79497 24.60617;120.79489 24.60612;120.79469 24.60601;120.79443 24.60586;120.79402 24.60562;120.79395 24.60558;120.79384 24.60551;120.79352 24.60531;120.79302 24.60498;120.79279 24.60483;120.79278 24.60482;120.79269 24.60476;120.79259 24.60469;120.79256 24.60467;120.79254 24.60465;120.79246 24.60459;120.79243 24.60458;120.79240 24.60455;120.79236 24.60452;120.79235 24.60452;120.79234 24.60451;120.79232 24.60449;120.79231 24.60449;120.79227 24.60447;120.79227 24.60446;120.79217 24.60439;120.79216 24.60438;120.79214 24.60436;120.79211 24.60434;120.79205 24.60429;120.79186 24.60415;120.79155 24.60391;120.79148 24.60386;120.79137 24.60377;120.79123 24.60365;120.79102 24.60348;120.79083 24.60332;120.79073 24.60324;120.79070 24.60321;120.79066 24.60318;120.79065 24.60317;120.79047 24.60302;120.79039 24.60295;120.79037 24.60293;120.79034 24.60291;120.79023 24.60281;120.79006 24.60267;120.78996 24.60259;120.78993 24.60257;120.78991 24.60255;120.78983 24.60250;120.78970 24.60236;120.78930 24.60194;120.78894 24.60157;120.78863 24.60125;120.78861 24.60123;120.78861 24.60122;120.78859 24.60120;120.78856 24.60117;120.78796 24.60051;120.78754 24.60000;120.78702 24.59937;120.78693 24.59926;120.78661 24.59887;120.78631 24.59848;120.78622 24.59838;120.78619 24.59833;120.78595 24.59805;120.78591 24.59800;120.78588 24.59796;120.78587 24.59795;120.78583 24.59790;120.78579 24.59786;120.78520 24.59715;120.78519 24.59713;120.78517 24.59711;120.78515 24.59708;120.78455 24.59636;120.78437 24.59614;120.78435 24.59611;120.78434 24.59610;120.78433 24.59609;120.78432 24.59609;120.78432 24.59608;120.78432 24.59607;120.78424 24.59598;120.78419 24.59592;120.78416 24.59589;120.78415 24.59587;120.78414 24.59587;120.78411 24.59582;120.78406 24.59577;120.78397 24.59567;120.78394 24.59564;120.78392 24.59562;120.78378 24.59546;120.78358 24.59525;120.78340 24.59506;120.78320 24.59485;120.78318 24.59484;120.78317 24.59483;120.78315 24.59481;120.78306 24.59472;120.78306 24.59471;120.78300 24.59466;120.78292 24.59458;120.78251 24.59418;120.78222 24.59392;120.78194 24.59367;120.78158 24.59336;120.78129 24.59311;120.78127 24.59309;120.78124 24.59307;120.78123 24.59306;120.78104 24.59291;120.78084 24.59274;120.78062 24.59258;120.78050 24.59248;120.78030 24.59233;120.78000 24.59211;120.77980 24.59196;120.77958 24.59181;120.77930 24.59162;120.77894 24.59138;120.77866 24.59119;120.77834 24.59100;120.77824 24.59093;120.77795 24.59076;120.77760 24.59055;120.77744 24.59045;120.77742 24.59044;120.77740 24.59043;120.77731 24.59038;120.77693 24.59016;120.77660 24.58998;120.77621 24.58977;120.77567 24.58948;120.77527 24.58926;120.77490 24.58907;120.77443 24.58881;120.77421 24.58870;120.77416 24.58867;120.77415 24.58866;120.77412 24.58865;120.77408 24.58863;120.77401 24.58859;120.77370 24.58842;120.77342 24.58826;120.77317 24.58813;120.77311 24.58809;120.77310 24.58808;120.77308 24.58807;120.77307 24.58807;120.77305 24.58805;120.77303 24.58805;120.77273 24.58787;120.77242 24.58769;120.77224 24.58757;120.77215 24.58751;120.77193 24.58738;120.77162 24.58718;120.77132 24.58698;120.77113 24.58685;120.77094 24.58672;120.77064 24.58651;120.77039 24.58633;120.77011 24.58613;120.76986 24.58594;120.76956 24.58570;120.76924 24.58544;120.76903 24.58526;120.76884 24.58510;120.76865 24.58494;120.76851 24.58481;120.76848 24.58478;120.76847 24.58478;120.76846 24.58477;120.76845 24.58476;120.76836 24.58468;120.76814 24.58447;120.76797 24.58432;120.76779 24.58414;120.76765 24.58399;120.76749 24.58384;120.76736 24.58370;120.76719 24.58353;120.76697 24.58330;120.76681 24.58313;120.76671 24.58303;120.76666 24.58298;120.76663 24.58294;120.76662 24.58293;120.76662 24.58292;120.76660 24.58291;120.76620 24.58242;120.76583 24.58195;120.76571 24.58179;120.76563 24.58168;120.76547 24.58144;120.76532 24.58121;120.76530 24.58117;120.76495 24.58065;120.76487 24.58051;120.76485 24.58048;120.76484 24.58046;120.76459 24.58004;120.76441 24.57973</t>
  </si>
  <si>
    <t>03F1485N-03F1395N</t>
  </si>
  <si>
    <t>03F1485N</t>
  </si>
  <si>
    <t>苑裡-通霄</t>
  </si>
  <si>
    <t>0000300114800K</t>
  </si>
  <si>
    <t>120.68137 24.46754;120.68162 24.46798;120.68188 24.46840;120.68216 24.46885;120.68249 24.46932;120.68276 24.46970;120.68298 24.46997;120.68300 24.47001;120.68301 24.47003;120.68302 24.47003;120.68305 24.47008;120.68306 24.47008;120.68313 24.47017;120.68346 24.47062;120.68348 24.47065;120.68349 24.47065;120.68355 24.47074;120.68359 24.47080;120.68361 24.47081;120.68362 24.47083;120.68377 24.47103;120.68415 24.47145;120.68436 24.47167;120.68452 24.47184;120.68515 24.47246;120.68567 24.47297;120.68579 24.47308;120.68581 24.47309;120.68583 24.47310;120.68603 24.47327;120.68604 24.47328;120.68606 24.47329;120.68607 24.47330;120.68610 24.47333;120.68656 24.47371;120.68694 24.47400;120.68746 24.47439;120.68748 24.47441;120.68752 24.47443;120.68752 24.47444;120.68754 24.47445;120.68772 24.47459;120.68797 24.47478;120.68800 24.47479;120.68800 24.47480;120.68802 24.47481;120.68803 24.47482;120.68804 24.47483;120.68805 24.47484;120.68843 24.47513;120.68851 24.47519;120.68863 24.47528;120.68872 24.47535;120.68873 24.47535;120.68875 24.47537;120.68877 24.47538;120.68878 24.47539;120.68896 24.47551;120.68973 24.47602;120.69067 24.47666;120.69128 24.47705;120.69131 24.47708;120.69134 24.47709;120.69140 24.47713;120.69189 24.47745;120.69191 24.47746;120.69310 24.47820;120.69312 24.47821;120.69353 24.47848;120.69450 24.47912;120.69568 24.47991;120.69569 24.47992;120.69681 24.48074;120.69743 24.48119;120.69845 24.48203;120.69871 24.48227;120.69875 24.48230;120.69875 24.48231;120.69878 24.48233;120.69878 24.48234;120.69880 24.48236;120.69920 24.48273;120.69921 24.48274;120.69923 24.48276;120.69926 24.48279;120.69928 24.48281;120.69930 24.48283;120.69932 24.48284;120.69958 24.48308;120.69959 24.48309;120.70058 24.48419;120.70076 24.48442;120.70097 24.48468;120.70100 24.48473;120.70103 24.48477;120.70103 24.48478;120.70104 24.48479;120.70106 24.48481;120.70119 24.48499;120.70173 24.48572;120.70176 24.48577;120.70178 24.48582;120.70181 24.48586;120.70241 24.48687;120.70253 24.48712;120.70254 24.48713;120.70255 24.48715;120.70260 24.48726;120.70306 24.48823;120.70309 24.48829;120.70325 24.48868;120.70338 24.48905;120.70341 24.48916;120.70346 24.48928;120.70349 24.48935;120.70354 24.48949;120.70358 24.48962;120.70370 24.48998;120.70389 24.49064;120.70395 24.49086;120.70397 24.49093;120.70400 24.49104;120.70406 24.49124;120.70411 24.49141;120.70412 24.49147;120.70425 24.49202;120.70425 24.49204;120.70426 24.49206;120.70426 24.49207;120.70430 24.49226;120.70441 24.49281;120.70447 24.49311;120.70451 24.49338;120.70453 24.49344;120.70457 24.49366;120.70464 24.49400;120.70469 24.49431;120.70473 24.49453;120.70477 24.49474;120.70478 24.49475;120.70479 24.49478;120.70479 24.49479;120.70479 24.49480;120.70479 24.49481;120.70479 24.49482;120.70480 24.49484;120.70484 24.49506;120.70486 24.49519;120.70490 24.49537;120.70492 24.49543;120.70496 24.49565;120.70498 24.49568;120.70502 24.49589;120.70502 24.49590;120.70505 24.49599;120.70507 24.49608;120.70507 24.49609;120.70508 24.49611;120.70510 24.49621;120.70515 24.49641;120.70522 24.49666;120.70528 24.49686;120.70534 24.49705;120.70535 24.49710;120.70535 24.49711;120.70536 24.49714;120.70538 24.49717;120.70539 24.49722;120.70541 24.49728;120.70541 24.49730;120.70544 24.49736;120.70549 24.49753;120.70550 24.49755;120.70555 24.49769;120.70557 24.49776;120.70565 24.49796;120.70565 24.49797;120.70571 24.49815;120.70573 24.49819;120.70578 24.49833;120.70594 24.49875;120.70615 24.49920;120.70632 24.49955;120.70634 24.49960;120.70640 24.49971;120.70653 24.49996;120.70673 24.50037;120.70702 24.50084;120.70708 24.50093;120.70718 24.50109;120.70734 24.50133;120.70734 24.50134;120.70754 24.50163;120.70770 24.50187;120.70792 24.50216;120.70796 24.50221;120.70805 24.50232;120.70805 24.50233;120.70806 24.50233;120.70816 24.50247;120.70828 24.50261;120.70831 24.50264;120.70833 24.50267;120.70846 24.50282;120.70861 24.50300;120.70907 24.50350;120.70908 24.50352;120.70934 24.50377;120.70967 24.50411;120.70993 24.50437;120.71024 24.50466;120.71066 24.50504;120.71111 24.50542;120.71156 24.50581;120.71186 24.50606;120.71255 24.50663;120.71256 24.50664;120.71333 24.50726;120.71370 24.50756;120.71373 24.50759;120.71376 24.50761;120.71391 24.50774;120.71448 24.50821;120.71523 24.50884;120.71577 24.50931;120.71605 24.50957;120.71669 24.51016;120.71724 24.51067;120.71770 24.51114;120.71815 24.51161;120.71834 24.51181;120.71837 24.51184;120.71839 24.51186;120.71843 24.51191;120.71871 24.51222;120.71898 24.51253;120.71915 24.51272;120.71940 24.51301;120.71944 24.51307;120.71969 24.51337;120.71997 24.51373;120.72024 24.51406;120.72039 24.51427;120.72057 24.51453;120.72070 24.51471;120.72077 24.51481;120.72083 24.51489;120.72083 24.51490;120.72086 24.51495;120.72088 24.51497;120.72118 24.51545;120.72126 24.51558;120.72155 24.51604;120.72179 24.51642;120.72183 24.51649;120.72186 24.51653;120.72205 24.51683;120.72212 24.51696;120.72269 24.51794;120.72329 24.51903;120.72337 24.51918;120.72380 24.51994;120.72398 24.52025;120.72400 24.52029;120.72401 24.52030;120.72401 24.52031;120.72402 24.52032;120.72403 24.52034;120.72405 24.52038;120.72406 24.52039;120.72407 24.52041;120.72408 24.52044;120.72429 24.52080;120.72431 24.52084;120.72433 24.52088;120.72450 24.52116;120.72476 24.52158;120.72500 24.52197;120.72512 24.52218;120.72523 24.52236;120.72536 24.52258;120.72552 24.52281;120.72562 24.52295;120.72570 24.52307;120.72580 24.52321;120.72588 24.52332;120.72588 24.52333;120.72590 24.52335;120.72598 24.52346;120.72607 24.52360;120.72618 24.52374;120.72631 24.52391;120.72637 24.52400;120.72639 24.52402;120.72639 24.52403;120.72642 24.52407;120.72643 24.52407;120.72644 24.52409;120.72646 24.52411;120.72655 24.52423;120.72663 24.52434;120.72666 24.52438;120.72677 24.52452;120.72685 24.52463;120.72695 24.52476;120.72708 24.52492;120.72726 24.52513;120.72736 24.52525;120.72744 24.52534;120.72758 24.52550;120.72774 24.52569;120.72790 24.52587;120.72804 24.52603;120.72815 24.52615;120.72818 24.52619;120.72820 24.52620;120.72836 24.52637;120.72857 24.52659;120.72873 24.52676;120.72884 24.52687;120.72894 24.52697;120.72906 24.52710;120.72926 24.52728;120.72941 24.52743;120.72946 24.52749;120.72948 24.52750;120.72949 24.52752;120.72958 24.52761;120.72974 24.52777;120.72987 24.52788;120.73002 24.52803;120.73012 24.52812;120.73017 24.52818;120.73032 24.52831;120.73040 24.52839;120.73043 24.52843;120.73051 24.52850;120.73061 24.52858;120.73078 24.52875;120.73098 24.52892;120.73117 24.52910;120.73138 24.52929;120.73138 24.52930;120.73139 24.52930;120.73139 24.52931;120.73141 24.52932;120.73157 24.52947;120.73178 24.52966;120.73192 24.52979;120.73200 24.52987;120.73217 24.53003;120.73238 24.53022;120.73257 24.53040;120.73285 24.53065;120.73304 24.53084;120.73306 24.53085;120.73338 24.53115;120.73339 24.53116;120.73340 24.53117;120.73341 24.53118;120.73356 24.53132;120.73358 24.53134</t>
  </si>
  <si>
    <t>03F1332S-03F1395S</t>
  </si>
  <si>
    <t>03F1395S</t>
  </si>
  <si>
    <t>後龍-西湖服務區</t>
  </si>
  <si>
    <t>0000300013900K</t>
  </si>
  <si>
    <t>120.76441 24.57973;120.76434 24.57961;120.76427 24.57948;120.76421 24.57937;120.76417 24.57928;120.76409 24.57914;120.76405 24.57904;120.76403 24.57901;120.76402 24.57900;120.76402 24.57898;120.76402 24.57897;120.76401 24.57895;120.76395 24.57884;120.76395 24.57882;120.76366 24.57819;120.76366 24.57817;120.76364 24.57814;120.76343 24.57766;120.76340 24.57759;120.76338 24.57755;120.76329 24.57729;120.76326 24.57722;120.76308 24.57673;120.76286 24.57602;120.76260 24.57508;120.76240 24.57426;120.76230 24.57380;120.76228 24.57369;120.76221 24.57333;120.76220 24.57327;120.76209 24.57278;120.76208 24.57269;120.76207 24.57266;120.76207 24.57264;120.76206 24.57261;120.76205 24.57256;120.76205 24.57255;120.76205 24.57253;120.76204 24.57250;120.76198 24.57217;120.76197 24.57212;120.76196 24.57207;120.76195 24.57202;120.76193 24.57192;120.76184 24.57148;120.76184 24.57146;120.76183 24.57144;120.76183 24.57141;120.76183 24.57138;120.76175 24.57097;120.76160 24.57043;120.76154 24.57019;120.76130 24.56931;120.76128 24.56927;120.76127 24.56923;120.76118 24.56889;120.76112 24.56872;120.76112 24.56870;120.76112 24.56868;120.76111 24.56866;120.76110 24.56865;120.76109 24.56862;120.76105 24.56849;120.76100 24.56832;120.76082 24.56760;120.76059 24.56702;120.76035 24.56645;120.76011 24.56588;120.75991 24.56544;120.75987 24.56535;120.75985 24.56530;120.75967 24.56494;120.75935 24.56434;120.75926 24.56417;120.75902 24.56374;120.75873 24.56326;120.75844 24.56280;120.75817 24.56245;120.75816 24.56243;120.75806 24.56229;120.75806 24.56228;120.75780 24.56193;120.75742 24.56137;120.75738 24.56131;120.75732 24.56125;120.75730 24.56123;120.75695 24.56081;120.75686 24.56070;120.75658 24.56037;120.75656 24.56034;120.75653 24.56030;120.75652 24.56029;120.75632 24.56004;120.75626 24.55998;120.75626 24.55997;120.75624 24.55996;120.75619 24.55990;120.75614 24.55985;120.75612 24.55983;120.75610 24.55980;120.75584 24.55952;120.75583 24.55950;120.75581 24.55948;120.75562 24.55927;120.75549 24.55914;120.75546 24.55911;120.75544 24.55909;120.75528 24.55892;120.75492 24.55856;120.75481 24.55844;120.75455 24.55818;120.75435 24.55798;120.75410 24.55774;120.75407 24.55770;120.75406 24.55769;120.75404 24.55768;120.75404 24.55766;120.75396 24.55759;120.75373 24.55736;120.75336 24.55700;120.75295 24.55659;120.75272 24.55637;120.75266 24.55631;120.75265 24.55630;120.75264 24.55629;120.75262 24.55628;120.75213 24.55580;120.75211 24.55578;120.75208 24.55575;120.75204 24.55571;120.75200 24.55567;120.75119 24.55486;120.75108 24.55475;120.75099 24.55466;120.75045 24.55410;120.75043 24.55408;120.75040 24.55405;120.75037 24.55402;120.75035 24.55401;120.75021 24.55386;120.75015 24.55380;120.74932 24.55293;120.74823 24.55167;120.74817 24.55160;120.74815 24.55157;120.74813 24.55156;120.74773 24.55106;120.74772 24.55104;120.74770 24.55103;120.74736 24.55061;120.74699 24.55013;120.74634 24.54928;120.74632 24.54926;120.74566 24.54833;120.74554 24.54815;120.74547 24.54805;120.74545 24.54803;120.74544 24.54801;120.74543 24.54800;120.74477 24.54701;120.74420 24.54609;120.74414 24.54600;120.74380 24.54543;120.74354 24.54502;120.74353 24.54500;120.74352 24.54498;120.74344 24.54485;120.74342 24.54483;120.74342 24.54481;120.74340 24.54478;120.74245 24.54319;120.74245 24.54317;120.74244 24.54316;120.74218 24.54273;120.74197 24.54238;120.74115 24.54099;120.74061 24.54013;120.74059 24.54009;120.74056 24.54006;120.74055 24.54004;120.74052 24.54000;120.74052 24.53999;120.74051 24.53997;120.74050 24.53996;120.74004 24.53921;120.73970 24.53872;120.73890 24.53755;120.73874 24.53733;120.73865 24.53721;120.73862 24.53718;120.73862 24.53717;120.73861 24.53715;120.73860 24.53714;120.73840 24.53687;120.73836 24.53680;120.73825 24.53667;120.73798 24.53632;120.73776 24.53605;120.73775 24.53605;120.73775 24.53604;120.73774 24.53602;120.73734 24.53552;120.73692 24.53503;120.73682 24.53492;120.73671 24.53479;120.73649 24.53454;120.73632 24.53436;120.73596 24.53396;120.73586 24.53385;120.73586 24.53384;120.73585 24.53384;120.73571 24.53369;120.73566 24.53363;120.73557 24.53353;120.73554 24.53350;120.73528 24.53322;120.73517 24.53311;120.73514 24.53308;120.73497 24.53291;120.73496 24.53290;120.73486 24.53280;120.73486 24.53279;120.73484 24.53278;120.73483 24.53277;120.73482 24.53275;120.73475 24.53268;120.73462 24.53256;120.73433 24.53228;120.73422 24.53218;120.73413 24.53209;120.73404 24.53200;120.73396 24.53191;120.73387 24.53183;120.73363 24.53159;120.73354 24.53151;120.73348 24.53145;120.73346 24.53144;120.73344 24.53142</t>
  </si>
  <si>
    <t>03F1633N-03F1485N</t>
  </si>
  <si>
    <t>03F1633N</t>
  </si>
  <si>
    <t>大甲-苑裡</t>
  </si>
  <si>
    <t>0000300116300B</t>
  </si>
  <si>
    <t>120.65199 24.34130;120.65261 24.34180;120.65312 24.34225;120.65326 24.34237;120.65327 24.34238;120.65328 24.34239;120.65328 24.34240;120.65353 24.34262;120.65356 24.34265;120.65362 24.34270;120.65417 24.34323;120.65432 24.34339;120.65469 24.34378;120.65492 24.34405;120.65494 24.34406;120.65495 24.34408;120.65499 24.34413;120.65502 24.34416;120.65505 24.34419;120.65510 24.34425;120.65511 24.34427;120.65516 24.34432;120.65518 24.34435;120.65520 24.34437;120.65554 24.34478;120.65599 24.34533;120.65634 24.34582;120.65672 24.34636;120.65682 24.34652;120.65683 24.34653;120.65684 24.34654;120.65711 24.34698;120.65747 24.34756;120.65776 24.34806;120.65790 24.34833;120.65806 24.34864;120.65826 24.34905;120.65834 24.34920;120.65840 24.34933;120.65847 24.34945;120.65855 24.34963;120.65863 24.34978;120.65865 24.34982;120.65866 24.34983;120.65869 24.34989;120.65873 24.34998;120.65879 24.35010;120.65890 24.35034;120.65898 24.35051;120.65905 24.35066;120.65925 24.35110;120.65926 24.35113;120.65932 24.35127;120.65939 24.35142;120.65958 24.35191;120.65961 24.35195;120.65961 24.35198;120.65977 24.35237;120.65986 24.35257;120.65995 24.35281;120.66010 24.35318;120.66024 24.35357;120.66035 24.35387;120.66040 24.35399;120.66043 24.35409;120.66049 24.35427;120.66050 24.35429;120.66051 24.35431;120.66051 24.35432;120.66057 24.35449;120.66064 24.35468;120.66082 24.35523;120.66103 24.35589;120.66106 24.35596;120.66106 24.35598;120.66107 24.35600;120.66113 24.35620;120.66119 24.35636;120.66125 24.35657;120.66134 24.35687;120.66137 24.35698;120.66142 24.35716;120.66151 24.35749;120.66157 24.35769;120.66164 24.35795;120.66164 24.35797;120.66164 24.35800;120.66172 24.35827;120.66178 24.35852;120.66186 24.35880;120.66200 24.35941;120.66209 24.35975;120.66213 24.35996;120.66223 24.36039;120.66225 24.36045;120.66225 24.36047;120.66225 24.36050;120.66229 24.36067;120.66235 24.36092;120.66247 24.36147;120.66255 24.36187;120.66267 24.36244;120.66273 24.36277;120.66283 24.36324;120.66290 24.36353;120.66291 24.36363;120.66293 24.36376;120.66299 24.36403;120.66308 24.36449;120.66314 24.36482;120.66323 24.36529;120.66337 24.36596;120.66349 24.36657;120.66365 24.36739;120.66367 24.36745;120.66367 24.36746;120.66367 24.36747;120.66367 24.36748;120.66371 24.36768;120.66377 24.36799;120.66381 24.36819;120.66383 24.36827;120.66384 24.36835;120.66384 24.36836;120.66385 24.36839;120.66386 24.36842;120.66388 24.36852;120.66389 24.36859;120.66393 24.36879;120.66397 24.36903;120.66404 24.36934;120.66406 24.36947;120.66410 24.36967;120.66414 24.36985;120.66425 24.37039;120.66428 24.37059;120.66431 24.37073;120.66431 24.37074;120.66431 24.37076;120.66432 24.37079;120.66438 24.37107;120.66441 24.37126;120.66445 24.37145;120.66454 24.37188;120.66474 24.37291;120.66482 24.37326;120.66483 24.37333;120.66483 24.37335;120.66484 24.37339;120.66485 24.37342;120.66486 24.37349;120.66486 24.37350;120.66487 24.37352;120.66515 24.37499;120.66531 24.37581;120.66553 24.37667;120.66553 24.37670;120.66553 24.37671;120.66554 24.37675;120.66571 24.37742;120.66573 24.37750;120.66573 24.37752;120.66573 24.37754;120.66586 24.37803;120.66612 24.37910;120.66613 24.37914;120.66615 24.37918;120.66616 24.37926;120.66624 24.37956;120.66624 24.37959;120.66625 24.37963;120.66630 24.37982;120.66651 24.38115;120.66691 24.38344;120.66692 24.38348;120.66692 24.38350;120.66692 24.38353;120.66692 24.38354;120.66692 24.38355;120.66698 24.38387;120.66724 24.38558;120.66740 24.38629;120.66756 24.38705;120.66763 24.38741;120.66763 24.38745;120.66764 24.38747;120.66764 24.38749;120.66770 24.38779;120.66775 24.38804;120.66776 24.38808;120.66776 24.38811;120.66776 24.38813;120.66776 24.38814;120.66784 24.38853;120.66788 24.38874;120.66788 24.38877;120.66788 24.38879;120.66789 24.38881;120.66792 24.38899;120.66792 24.38900;120.66793 24.38901;120.66793 24.38902;120.66794 24.38906;120.66794 24.38907;120.66795 24.38909;120.66795 24.38915;120.66808 24.38981;120.66827 24.39066;120.66833 24.39096;120.66850 24.39189;120.66851 24.39194;120.66853 24.39204;120.66865 24.39267;120.66901 24.39448;120.66935 24.39612;120.66937 24.39622;120.66937 24.39623;120.66937 24.39624;120.66938 24.39625;120.66940 24.39638;120.66942 24.39646;120.66943 24.39652;120.66944 24.39659;120.66945 24.39659;120.66946 24.39667;120.66956 24.39719;120.66965 24.39765;120.66979 24.39833;120.66983 24.39854;120.66998 24.39926;120.66998 24.39927;120.66998 24.39930;120.66999 24.39933;120.66999 24.39936;120.67003 24.39952;120.67014 24.40011;120.67027 24.40071;120.67027 24.40076;120.67034 24.40107;120.67043 24.40149;120.67043 24.40151;120.67044 24.40153;120.67044 24.40154;120.67045 24.40157;120.67046 24.40161;120.67046 24.40162;120.67055 24.40205;120.67062 24.40236;120.67068 24.40261;120.67068 24.40264;120.67069 24.40268;120.67079 24.40310;120.67096 24.40381;120.67105 24.40417;120.67107 24.40421;120.67107 24.40424;120.67108 24.40427;120.67108 24.40428;120.67109 24.40430;120.67110 24.40435;120.67110 24.40437;120.67111 24.40438;120.67111 24.40439;120.67111 24.40441;120.67112 24.40442;120.67112 24.40443;120.67113 24.40445;120.67114 24.40451;120.67126 24.40495;120.67135 24.40527;120.67136 24.40530;120.67137 24.40536;120.67139 24.40541;120.67139 24.40542;120.67139 24.40544;120.67140 24.40547;120.67142 24.40552;120.67142 24.40553;120.67146 24.40569;120.67149 24.40575;120.67168 24.40642;120.67184 24.40694;120.67197 24.40728;120.67197 24.40731;120.67198 24.40732;120.67199 24.40734;120.67199 24.40735;120.67219 24.40792;120.67245 24.40863;120.67255 24.40886;120.67255 24.40888;120.67257 24.40891;120.67257 24.40892;120.67274 24.40936;120.67302 24.41001;120.67330 24.41062;120.67337 24.41077;120.67338 24.41078;120.67339 24.41080;120.67339 24.41082;120.67341 24.41085;120.67342 24.41086;120.67342 24.41087;120.67362 24.41130;120.67382 24.41170;120.67384 24.41172;120.67384 24.41174;120.67391 24.41188;120.67422 24.41245;120.67423 24.41249;120.67428 24.41257;120.67429 24.41258;120.67430 24.41261;120.67430 24.41262;120.67431 24.41263;120.67432 24.41266;120.67457 24.41310;120.67487 24.41362;120.67487 24.41364;120.67488 24.41366;120.67489 24.41366;120.67490 24.41368;120.67518 24.41415;120.67519 24.41417;120.67528 24.41431;120.67530 24.41435;120.67531 24.41437;120.67532 24.41438;120.67532 24.41439;120.67543 24.41457;120.67544 24.41459;120.67545 24.41460;120.67548 24.41466;120.67561 24.41486;120.67562 24.41488;120.67576 24.41509;120.67589 24.41529;120.67590 24.41532;120.67614 24.41569;120.67614 24.41570;120.67616 24.41571;120.67616 24.41572;120.67616 24.41574;120.67618 24.41575;120.67619 24.41576;120.67629 24.41594;120.67632 24.41599;120.67634 24.41601;120.67635 24.41603;120.67645 24.41617;120.67662 24.41646;120.67663 24.41646;120.67663 24.41647;120.67664 24.41648;120.67664 24.41649;120.67667 24.41652;120.67688 24.41686;120.67712 24.41722;120.67712 24.41723;120.67713 24.41723;120.67746 24.41773;120.67747 24.41775;120.67748 24.41776;120.67751 24.41779;120.67766 24.41802;120.67790 24.41838;120.67791 24.41839;120.67791 24.41840;120.67826 24.41891;120.67826 24.41892;120.67828 24.41895;120.67831 24.41899;120.67879 24.41969;120.67884 24.41978;120.67885 24.41979;120.67886 24.41980;120.67886 24.41982;120.67887 24.41983;120.67888 24.41984;120.67915 24.42023;120.67923 24.42036;120.67924 24.42038;120.67928 24.42044;120.67929 24.42045;120.67930 24.42046;120.67932 24.42050;120.67935 24.42054;120.67949 24.42076;120.67950 24.42078;120.67951 24.42079;120.67954 24.42084;120.67956 24.42086;120.67957 24.42087;120.67957 24.42088;120.67959 24.42091;120.67977 24.42119;120.68015 24.42180;120.68017 24.42182;120.68018 24.42183;120.68019 24.42186;120.68020 24.42188;120.68062 24.42257;120.68094 24.42312;120.68105 24.42333;120.68106 24.42335;120.68114 24.42350;120.68115 24.42350;120.68117 24.42354;120.68118 24.42357;120.68124 24.42368;120.68140 24.42399;120.68143 24.42408;120.68248 24.42656;120.68250 24.42661;120.68259 24.42688;120.68263 24.42703;120.68270 24.42725;120.68277 24.42748;120.68282 24.42769;120.68288 24.42792;120.68290 24.42801;120.68296 24.42829;120.68300 24.42847;120.68302 24.42857;120.68305 24.42874;120.68306 24.42875;120.68307 24.42881;120.68310 24.42895;120.68313 24.42913;120.68314 24.42925;120.68316 24.42934;120.68317 24.42941;120.68318 24.42950;120.68320 24.42962;120.68322 24.42976;120.68324 24.42988;120.68326 24.43011;120.68327 24.43023;120.68330 24.43059;120.68333 24.43097;120.68333 24.43127;120.68334 24.43155;120.68335 24.43175;120.68335 24.43191;120.68335 24.43193;120.68334 24.43214;120.68333 24.43248;120.68333 24.43276;120.68331 24.43296;120.68330 24.43306;120.68329 24.43328;120.68329 24.43330;120.68327 24.43354;120.68326 24.43360;120.68326 24.43361;120.68326 24.43362;120.68326 24.43364;120.68325 24.43367;120.68325 24.43370;120.68324 24.43374;120.68324 24.43385;120.68324 24.43386;120.68323 24.43387;120.68323 24.43392;120.68322 24.43394;120.68322 24.43396;120.68322 24.43398;120.68321 24.43402;120.68321 24.43403;120.68321 24.43405;120.68320 24.43408;120.68320 24.43409;120.68317 24.43437;120.68314 24.43452;120.68314 24.43456;120.68314 24.43458;120.68314 24.43460;120.68308 24.43493;120.68306 24.43505;120.68306 24.43506;120.68305 24.43508;120.68304 24.43518;120.68301 24.43531;120.68297 24.43558;120.68296 24.43562;120.68291 24.43587;120.68290 24.43589;120.68285 24.43611;120.68283 24.43624;120.68282 24.43625;120.68282 24.43629;120.68281 24.43633;120.68280 24.43637;120.68276 24.43653;120.68268 24.43689;120.68266 24.43695;120.68265 24.43701;120.68263 24.43706;120.68263 24.43707;120.68262 24.43712;120.68261 24.43714;120.68258 24.43726;120.68254 24.43742;120.68253 24.43749;120.68251 24.43755;120.68249 24.43762;120.68247 24.43768;120.68235 24.43811;120.68234 24.43816;120.68223 24.43855;120.68198 24.43935;120.68192 24.43952;120.68192 24.43954;120.68192 24.43955;120.68192 24.43956;120.68179 24.43995;120.68155 24.44067;120.68137 24.44123;120.68136 24.44125;120.68135 24.44127;120.68134 24.44133;120.68102 24.44228;120.68077 24.44299;120.68056 24.44363;120.68054 24.44368;120.68054 24.44369;120.68052 24.44375;120.68049 24.44384;120.68023 24.44465;120.68007 24.44515;120.67995 24.44553;120.67979 24.44606;120.67979 24.44607;120.67970 24.44641;120.67964 24.44662;120.67963 24.44662;120.67963 24.44664;120.67963 24.44666;120.67959 24.44680;120.67957 24.44690;120.67951 24.44710;120.67947 24.44728;120.67943 24.44744;120.67938 24.44763;120.67934 24.44783;120.67928 24.44806;120.67925 24.44818;120.67921 24.44833;120.67921 24.44834;120.67915 24.44859;120.67913 24.44872;120.67907 24.44897;120.67902 24.44925;120.67900 24.44934;120.67896 24.44950;120.67892 24.44972;120.67888 24.44998;120.67884 24.45026;120.67879 24.45053;120.67876 24.45076;120.67873 24.45101;120.67870 24.45129;120.67867 24.45155;120.67866 24.45169;120.67865 24.45177;120.67865 24.45181;120.67865 24.45182;120.67864 24.45186;120.67862 24.45206;120.67859 24.45245;120.67859 24.45247;120.67859 24.45251;120.67856 24.45285;120.67854 24.45313;120.67852 24.45353;120.67850 24.45403;120.67849 24.45410;120.67849 24.45424;120.67848 24.45450;120.67847 24.45488;120.67847 24.45493;120.67847 24.45503;120.67847 24.45505;120.67847 24.45506;120.67847 24.45507;120.67847 24.45512;120.67848 24.45539;120.67848 24.45565;120.67848 24.45567;120.67848 24.45569;120.67848 24.45577;120.67849 24.45608;120.67850 24.45627;120.67850 24.45642;120.67851 24.45654;120.67851 24.45661;120.67852 24.45668;120.67853 24.45682;120.67854 24.45706;120.67854 24.45718;120.67855 24.45718;120.67855 24.45719;120.67855 24.45720;120.67855 24.45728;120.67855 24.45729;120.67856 24.45737;120.67857 24.45748;120.67858 24.45762;120.67858 24.45763;120.67858 24.45765;120.67858 24.45768;120.67859 24.45770;120.67860 24.45778;120.67861 24.45796;120.67862 24.45804;120.67863 24.45816;120.67864 24.45829;120.67865 24.45837;120.67866 24.45845;120.67866 24.45847;120.67867 24.45849;120.67867 24.45851;120.67867 24.45852;120.67867 24.45853;120.67867 24.45859;120.67868 24.45866;120.67868 24.45868;120.67869 24.45869;120.67869 24.45876;120.67870 24.45880;120.67870 24.45886;120.67875 24.45925;120.67881 24.45973;120.67888 24.46016;120.67897 24.46066;120.67907 24.46119;120.67920 24.46176;120.67930 24.46223;120.67944 24.46278;120.67964 24.46350;120.67969 24.46363;120.67970 24.46367;120.67970 24.46370;120.67973 24.46380;120.67979 24.46395;120.67998 24.46450;120.68021 24.46513;120.68041 24.46561;120.68066 24.46618;120.68089 24.46665;120.68111 24.46708;120.68111 24.46709;120.68112 24.46710;120.68113 24.46711;120.68113 24.46712;120.68137 24.46754</t>
  </si>
  <si>
    <t>03F1395S-03F1485S</t>
  </si>
  <si>
    <t>03F1485S</t>
  </si>
  <si>
    <t>西湖服務區-通霄</t>
  </si>
  <si>
    <t>0000300014800K</t>
  </si>
  <si>
    <t>120.73346 24.53144;120.73344 24.53142;120.73329 24.53127;120.73328 24.53127;120.73328 24.53126;120.73327 24.53125;120.73306 24.53106;120.73306 24.53105;120.73293 24.53094;120.73273 24.53075;120.73245 24.53050;120.73227 24.53032;120.73206 24.53013;120.73189 24.52997;120.73167 24.52976;120.73146 24.52957;120.73129 24.52941;120.73128 24.52940;120.73127 24.52940;120.73125 24.52938;120.73106 24.52921;120.73087 24.52903;120.73067 24.52885;120.73049 24.52868;120.73032 24.52853;120.73020 24.52841;120.73006 24.52828;120.72999 24.52821;120.72990 24.52813;120.72975 24.52798;120.72963 24.52786;120.72947 24.52771;120.72932 24.52757;120.72930 24.52755;120.72929 24.52753;120.72929 24.52752;120.72914 24.52738;120.72895 24.52719;120.72883 24.52707;120.72872 24.52697;120.72861 24.52685;120.72845 24.52669;120.72823 24.52646;120.72807 24.52628;120.72792 24.52612;120.72778 24.52596;120.72762 24.52578;120.72746 24.52559;120.72732 24.52543;120.72723 24.52534;120.72713 24.52522;120.72696 24.52500;120.72683 24.52485;120.72672 24.52472;120.72664 24.52460;120.72652 24.52444;120.72650 24.52442;120.72642 24.52431;120.72631 24.52417;120.72629 24.52415;120.72627 24.52413;120.72624 24.52408;120.72623 24.52406;120.72621 24.52404;120.72617 24.52399;120.72605 24.52382;120.72594 24.52368;120.72585 24.52354;120.72576 24.52342;120.72575 24.52340;120.72570 24.52333;120.72566 24.52328;120.72557 24.52315;120.72549 24.52303;120.72538 24.52289;120.72523 24.52265;120.72509 24.52243;120.72498 24.52225;120.72486 24.52205;120.72462 24.52165;120.72437 24.52122;120.72421 24.52096;120.72417 24.52090;120.72414 24.52085;120.72392 24.52046;120.72391 24.52044;120.72390 24.52042;120.72389 24.52041;120.72388 24.52040;120.72385 24.52034;120.72384 24.52032;120.72384 24.52031;120.72383 24.52031;120.72382 24.52027;120.72366 24.52000;120.72323 24.51924;120.72314 24.51909;120.72255 24.51801;120.72198 24.51703;120.72191 24.51690;120.72173 24.51661;120.72168 24.51654;120.72168 24.51653;120.72167 24.51653;120.72156 24.51634;120.72141 24.51611;120.72112 24.51565;120.72112 24.51563;120.72083 24.51518;120.72079 24.51511;120.72078 24.51510;120.72074 24.51504;120.72073 24.51502;120.72070 24.51497;120.72057 24.51480;120.72044 24.51461;120.72026 24.51435;120.72011 24.51415;120.71984 24.51381;120.71956 24.51345;120.71931 24.51315;120.71927 24.51310;120.71902 24.51281;120.71886 24.51262;120.71859 24.51231;120.71831 24.51200;120.71828 24.51196;120.71827 24.51196;120.71825 24.51194;120.71825 24.51193;120.71822 24.51190;120.71804 24.51170;120.71786 24.51151;120.71759 24.51123;120.71712 24.51077;120.71658 24.51026;120.71594 24.50967;120.71566 24.50942;120.71512 24.50895;120.71438 24.50832;120.71413 24.50812;120.71381 24.50785;120.71365 24.50772;120.71362 24.50770;120.71359 24.50767;120.71323 24.50737;120.71245 24.50674;120.71243 24.50672;120.71176 24.50617;120.71169 24.50611;120.71146 24.50592;120.71145 24.50591;120.71144 24.50590;120.71100 24.50553;120.71055 24.50514;120.71013 24.50476;120.70982 24.50447;120.70956 24.50421;120.70922 24.50387;120.70897 24.50362;120.70850 24.50309;120.70837 24.50295;120.70834 24.50291;120.70830 24.50287;120.70821 24.50276;120.70818 24.50273;120.70816 24.50270;120.70806 24.50258;120.70805 24.50258;120.70803 24.50255;120.70792 24.50240;120.70783 24.50229;120.70770 24.50211;120.70757 24.50195;120.70747 24.50180;120.70741 24.50171;120.70721 24.50142;120.70719 24.50139;120.70714 24.50130;120.70694 24.50100;120.70660 24.50043;120.70626 24.49980;120.70618 24.49966;120.70580 24.49881;120.70561 24.49833;120.70558 24.49823;120.70557 24.49820;120.70551 24.49802;120.70550 24.49802;120.70542 24.49781;120.70535 24.49759;120.70528 24.49741;120.70527 24.49735;120.70526 24.49734;120.70525 24.49731;120.70524 24.49727;120.70524 24.49726;120.70522 24.49720;120.70521 24.49718;120.70520 24.49714;120.70518 24.49709;120.70516 24.49703;120.70512 24.49690;120.70507 24.49669;120.70500 24.49644;120.70495 24.49624;120.70492 24.49613;120.70492 24.49611;120.70491 24.49610;120.70487 24.49593;120.70486 24.49589;120.70483 24.49574;120.70481 24.49568;120.70477 24.49550;120.70475 24.49540;120.70470 24.49515;120.70468 24.49509;120.70468 24.49507;120.70465 24.49492;120.70464 24.49490;120.70464 24.49487;120.70464 24.49484;120.70462 24.49476;120.70461 24.49472;120.70461 24.49470;120.70461 24.49469;120.70460 24.49466;120.70458 24.49456;120.70454 24.49433;120.70448 24.49402;120.70441 24.49368;120.70436 24.49340;120.70431 24.49313;120.70425 24.49284;120.70415 24.49229;120.70409 24.49208;120.70409 24.49206;120.70409 24.49205;120.70409 24.49203;120.70406 24.49189;120.70396 24.49151;120.70395 24.49145;120.70390 24.49127;120.70384 24.49110;120.70380 24.49097;120.70364 24.49041;120.70347 24.48978;120.70334 24.48939;120.70323 24.48907;120.70306 24.48863;120.70287 24.48820;120.70285 24.48817;120.70271 24.48784;120.70267 24.48776;120.70248 24.48735;120.70247 24.48732;120.70242 24.48720;120.70241 24.48719;120.70241 24.48718;120.70240 24.48717;120.70235 24.48707;120.70228 24.48694;120.70221 24.48680;120.70213 24.48666;120.70200 24.48646;120.70188 24.48626;120.70178 24.48609;120.70168 24.48594;120.70168 24.48593;120.70165 24.48589;120.70162 24.48585;120.70162 24.48584;120.70155 24.48574;120.70148 24.48563;120.70145 24.48558;120.70135 24.48543;120.70123 24.48527;120.70113 24.48513;120.70104 24.48500;120.70093 24.48485;120.70091 24.48483;120.70090 24.48481;120.70085 24.48476;120.70081 24.48471;120.70078 24.48466;120.70065 24.48450;120.70053 24.48435;120.70038 24.48417;120.70023 24.48400;120.70012 24.48386;120.70001 24.48375;120.69991 24.48363;120.69976 24.48347;120.69964 24.48334;120.69955 24.48324;120.69946 24.48316;120.69942 24.48312;120.69933 24.48303;120.69923 24.48293;120.69919 24.48288;120.69917 24.48287;120.69915 24.48285;120.69913 24.48284;120.69913 24.48283;120.69911 24.48281;120.69910 24.48281;120.69910 24.48280;120.69908 24.48278;120.69905 24.48276;120.69896 24.48267;120.69891 24.48262;120.69888 24.48259;120.69878 24.48250;120.69877 24.48249;120.69876 24.48248;120.69875 24.48247;120.69872 24.48244;120.69868 24.48241;120.69868 24.48240;120.69851 24.48226;120.69826 24.48204;120.69801 24.48183;120.69783 24.48168;120.69765 24.48153;120.69743 24.48136;120.69723 24.48122;120.69712 24.48115;120.69671 24.48085;120.69668 24.48083;120.69557 24.48004;120.69440 24.47925;120.69409 24.47905;120.69344 24.47861;120.69302 24.47835;120.69300 24.47834;120.69264 24.47812;120.69245 24.47799;120.69238 24.47795;120.69179 24.47758;120.69176 24.47756;120.69124 24.47723;120.69118 24.47719;120.69113 24.47715;120.69111 24.47714;120.69107 24.47711;120.69053 24.47674;120.68969 24.47617;120.68865 24.47545;120.68864 24.47544;120.68862 24.47543;120.68838 24.47526;120.68834 24.47523;120.68829 24.47519;120.68791 24.47491;120.68790 24.47491;120.68789 24.47490;120.68788 24.47489;120.68787 24.47488;120.68785 24.47487;120.68783 24.47485;120.68761 24.47469;120.68752 24.47461;120.68748 24.47458;120.68745 24.47456;120.68742 24.47454;120.68661 24.47389;120.68636 24.47369;120.68596 24.47335;120.68594 24.47334;120.68594 24.47333;120.68575 24.47318;120.68573 24.47316;120.68572 24.47315;120.68563 24.47307;120.68544 24.47289;120.68500 24.47245;120.68436 24.47183;120.68426 24.47173;120.68374 24.47114;120.68355 24.47091;120.68354 24.47091;120.68353 24.47089;120.68352 24.47088;120.68343 24.47077;120.68339 24.47072;120.68306 24.47028;120.68305 24.47028;120.68295 24.47015;120.68291 24.47009;120.68288 24.47004;120.68267 24.46977;120.68217 24.46911;120.68216 24.46911;120.68214 24.46909;120.68150 24.46806</t>
  </si>
  <si>
    <t>03F1651N-03F1633N</t>
  </si>
  <si>
    <t>03F1651N</t>
  </si>
  <si>
    <t>中港系統-大甲</t>
  </si>
  <si>
    <t>0000300116500B</t>
  </si>
  <si>
    <t>120.63678 24.33508;120.63711 24.33520;120.63733 24.33528;120.63832 24.33560;120.63905 24.33583;120.63982 24.33605;120.64075 24.33632;120.64185 24.33663;120.64272 24.33689;120.64315 24.33702;120.64327 24.33705;120.64330 24.33706;120.64338 24.33709;120.64341 24.33709;120.64365 24.33716;120.64423 24.33736;120.64438 24.33740;120.64447 24.33743;120.64467 24.33750;120.64547 24.33777;120.64635 24.33811;120.64643 24.33814;120.64709 24.33842;120.64745 24.33859;120.64771 24.33871;120.64774 24.33872;120.64776 24.33873;120.64796 24.33882;120.64858 24.33913;120.64886 24.33926;120.64935 24.33954;120.64945 24.33960;120.64957 24.33967;120.64968 24.33973;120.65015 24.34002;120.65019 24.34004;120.65035 24.34014;120.65067 24.34035;120.65072 24.34039;120.65076 24.34041;120.65105 24.34061;120.65189 24.34122;120.65195 24.34127;120.65199 24.34130</t>
  </si>
  <si>
    <t>03F1485S-03F1633S</t>
  </si>
  <si>
    <t>03F1633S</t>
  </si>
  <si>
    <t>通霄-苑裡</t>
  </si>
  <si>
    <t>0000300016300B</t>
  </si>
  <si>
    <t>120.68150 24.46806;120.68101 24.46717;120.68100 24.46716;120.68099 24.46715;120.68098 24.46713;120.68096 24.46709;120.68033 24.46580;120.68002 24.46505;120.67965 24.46401;120.67960 24.46387;120.67956 24.46374;120.67955 24.46371;120.67955 24.46370;120.67953 24.46367;120.67944 24.46338;120.67935 24.46312;120.67927 24.46282;120.67913 24.46226;120.67902 24.46180;120.67889 24.46122;120.67879 24.46068;120.67870 24.46019;120.67863 24.45975;120.67857 24.45926;120.67853 24.45888;120.67852 24.45882;120.67851 24.45877;120.67850 24.45871;120.67850 24.45869;120.67850 24.45868;120.67850 24.45867;120.67850 24.45864;120.67850 24.45861;120.67849 24.45855;120.67849 24.45853;120.67848 24.45847;120.67847 24.45839;120.67846 24.45830;120.67845 24.45817;120.67844 24.45806;120.67844 24.45797;120.67842 24.45779;120.67841 24.45764;120.67841 24.45763;120.67840 24.45759;120.67840 24.45757;120.67840 24.45755;120.67839 24.45749;120.67838 24.45737;120.67838 24.45730;120.67838 24.45727;120.67837 24.45720;120.67837 24.45719;120.67837 24.45717;120.67837 24.45714;120.67836 24.45707;120.67834 24.45683;120.67834 24.45669;120.67834 24.45662;120.67833 24.45654;120.67833 24.45643;120.67832 24.45628;120.67831 24.45609;120.67831 24.45577;120.67831 24.45571;120.67831 24.45568;120.67831 24.45566;120.67830 24.45539;120.67830 24.45512;120.67830 24.45510;120.67830 24.45508;120.67830 24.45507;120.67830 24.45506;120.67830 24.45501;120.67830 24.45488;120.67831 24.45450;120.67831 24.45424;120.67831 24.45409;120.67831 24.45403;120.67836 24.45312;120.67841 24.45254;120.67841 24.45250;120.67841 24.45246;120.67844 24.45205;120.67847 24.45185;120.67847 24.45181;120.67847 24.45180;120.67847 24.45179;120.67847 24.45175;120.67850 24.45153;120.67852 24.45127;120.67856 24.45099;120.67859 24.45074;120.67862 24.45050;120.67867 24.45024;120.67870 24.44996;120.67875 24.44970;120.67879 24.44948;120.67883 24.44931;120.67884 24.44923;120.67889 24.44894;120.67896 24.44868;120.67899 24.44856;120.67903 24.44833;120.67904 24.44831;120.67911 24.44802;120.67916 24.44779;120.67921 24.44760;120.67925 24.44741;120.67929 24.44725;120.67934 24.44706;120.67941 24.44676;120.67947 24.44658;120.67947 24.44657;120.67947 24.44655;120.67953 24.44637;120.67959 24.44614;120.67963 24.44601;120.67978 24.44549;120.67990 24.44510;120.68006 24.44460;120.68032 24.44379;120.68035 24.44370;120.68037 24.44364;120.68039 24.44358;120.68060 24.44294;120.68084 24.44223;120.68116 24.44128;120.68118 24.44122;120.68119 24.44120;120.68119 24.44119;120.68137 24.44062;120.68162 24.43990;120.68174 24.43951;120.68175 24.43951;120.68175 24.43950;120.68176 24.43948;120.68181 24.43930;120.68205 24.43850;120.68218 24.43807;120.68230 24.43764;120.68233 24.43752;120.68234 24.43750;120.68235 24.43746;120.68240 24.43724;120.68241 24.43723;120.68242 24.43718;120.68243 24.43717;120.68243 24.43713;120.68244 24.43711;120.68250 24.43685;120.68259 24.43650;120.68262 24.43637;120.68262 24.43634;120.68263 24.43630;120.68264 24.43626;120.68266 24.43621;120.68272 24.43586;120.68279 24.43559;120.68279 24.43555;120.68284 24.43529;120.68286 24.43516;120.68288 24.43502;120.68291 24.43491;120.68292 24.43479;120.68297 24.43453;120.68297 24.43450;120.68302 24.43412;120.68303 24.43408;120.68303 24.43406;120.68303 24.43405;120.68304 24.43404;120.68304 24.43403;120.68304 24.43400;120.68304 24.43399;120.68304 24.43396;120.68304 24.43392;120.68305 24.43390;120.68305 24.43388;120.68305 24.43387;120.68305 24.43385;120.68305 24.43384;120.68306 24.43384;120.68306 24.43382;120.68307 24.43369;120.68307 24.43364;120.68308 24.43361;120.68308 24.43359;120.68308 24.43358;120.68309 24.43353;120.68311 24.43329;120.68314 24.43295;120.68314 24.43275;120.68316 24.43247;120.68317 24.43214;120.68317 24.43193;120.68317 24.43191;120.68317 24.43175;120.68317 24.43155;120.68316 24.43127;120.68314 24.43097;120.68313 24.43068;120.68312 24.43060;120.68310 24.43024;120.68308 24.43012;120.68306 24.42990;120.68305 24.42988;120.68305 24.42986;120.68304 24.42978;120.68302 24.42964;120.68301 24.42952;120.68299 24.42943;120.68298 24.42936;120.68297 24.42928;120.68295 24.42916;120.68292 24.42898;120.68289 24.42884;120.68285 24.42860;120.68284 24.42855;120.68279 24.42832;120.68272 24.42804;120.68272 24.42800;120.68271 24.42795;120.68266 24.42773;120.68259 24.42752;120.68253 24.42730;120.68250 24.42720;120.68246 24.42707;120.68245 24.42703;120.68242 24.42692;120.68238 24.42681;120.68233 24.42666;120.68231 24.42661;120.68220 24.42628;120.68217 24.42622;120.68211 24.42603;120.68208 24.42596;120.68206 24.42591;120.68202 24.42581;120.68196 24.42566;120.68193 24.42559;120.68179 24.42523;120.68175 24.42515;120.68175 24.42514;120.68174 24.42514;120.68174 24.42512;120.68173 24.42512;120.68165 24.42493;120.68161 24.42484;120.68159 24.42479;120.68137 24.42434;120.68137 24.42432;120.68136 24.42431;120.68135 24.42430;120.68134 24.42428;120.68127 24.42415;120.68124 24.42406;120.68113 24.42385;120.68108 24.42375;120.68103 24.42365;120.68102 24.42362;120.68100 24.42359;120.68098 24.42357;120.68091 24.42343;120.68085 24.42333;120.68078 24.42320;120.68046 24.42265;120.68005 24.42195;120.68004 24.42195;120.68003 24.42193;120.68002 24.42191;120.68000 24.42188;120.67962 24.42127;120.67944 24.42101;120.67944 24.42099;120.67943 24.42098;120.67942 24.42097;120.67941 24.42095;120.67936 24.42087;120.67935 24.42087;120.67935 24.42086;120.67934 24.42085;120.67933 24.42083;120.67920 24.42063;120.67918 24.42060;120.67916 24.42057;120.67915 24.42055;120.67914 24.42054;120.67911 24.42049;120.67909 24.42046;120.67899 24.42032;120.67871 24.41989;120.67870 24.41988;120.67869 24.41986;120.67867 24.41984;120.67863 24.41978;120.67813 24.41904;120.67811 24.41900;120.67809 24.41896;120.67805 24.41893;120.67773 24.41844;120.67773 24.41843;120.67772 24.41842;120.67751 24.41811;120.67733 24.41785;120.67732 24.41783;120.67731 24.41782;120.67729 24.41779;120.67696 24.41729;120.67696 24.41728;120.67695 24.41728;120.67673 24.41694;120.67650 24.41658;120.67648 24.41656;120.67648 24.41655;120.67647 24.41654;120.67646 24.41652;120.67645 24.41652;120.67628 24.41625;120.67614 24.41602;120.67611 24.41598;120.67611 24.41597;120.67609 24.41595;120.67609 24.41593;120.67601 24.41581;120.67600 24.41580;120.67599 24.41579;120.67599 24.41578;120.67598 24.41577;120.67597 24.41576;120.67596 24.41574;120.67567 24.41528;120.67554 24.41507;120.67539 24.41484;120.67538 24.41482;120.67532 24.41474;120.67529 24.41468;120.67529 24.41467;120.67528 24.41465;120.67519 24.41450;120.67518 24.41449;120.67517 24.41447;120.67516 24.41446;120.67512 24.41439;120.67503 24.41423;120.67501 24.41421;120.67480 24.41386;120.67480 24.41384;120.67478 24.41382;120.67474 24.41376;120.67442 24.41318;120.67419 24.41278;120.67418 24.41275;120.67417 24.41273;120.67416 24.41273;120.67415 24.41270;120.67414 24.41269;120.67408 24.41257;120.67406 24.41253;120.67375 24.41195;120.67371 24.41186;120.67370 24.41184;120.67368 24.41181;120.67346 24.41137;120.67329 24.41101;120.67329 24.41100;120.67326 24.41096;120.67326 24.41093;120.67325 24.41092;120.67325 24.41091;120.67324 24.41091;120.67313 24.41068;120.67286 24.41007;120.67258 24.40942;120.67242 24.40903;120.67242 24.40901;120.67241 24.40898;120.67240 24.40897;120.67229 24.40869;120.67202 24.40797;120.67184 24.40747;120.67184 24.40745;120.67184 24.40744;120.67182 24.40740;120.67168 24.40698;120.67151 24.40647;120.67136 24.40595;120.67130 24.40574;120.67128 24.40569;120.67126 24.40564;120.67126 24.40562;120.67126 24.40561;120.67125 24.40559;120.67125 24.40557;120.67123 24.40552;120.67118 24.40533;120.67117 24.40531;120.67108 24.40499;120.67098 24.40461;120.67097 24.40455;120.67097 24.40453;120.67096 24.40453;120.67096 24.40451;120.67096 24.40450;120.67095 24.40449;120.67095 24.40448;120.67095 24.40447;120.67094 24.40442;120.67093 24.40439;120.67092 24.40436;120.67091 24.40434;120.67091 24.40432;120.67091 24.40429;120.67084 24.40405;120.67078 24.40385;120.67062 24.40314;120.67050 24.40265;120.67049 24.40262;120.67049 24.40260;120.67049 24.40259;120.67045 24.40240;120.67038 24.40208;120.67030 24.40174;120.67030 24.40170;120.67029 24.40168;120.67029 24.40166;120.67028 24.40165;120.67026 24.40152;120.67009 24.40074;120.66997 24.40014;120.66985 24.39955;120.66984 24.39947;120.66983 24.39944;120.66982 24.39941;120.66982 24.39940;120.66982 24.39939;120.66969 24.39871;120.66965 24.39857;120.66961 24.39833;120.66956 24.39804;120.66948 24.39768;120.66939 24.39721;120.66931 24.39683;120.66930 24.39675;120.66928 24.39668;120.66927 24.39662;120.66927 24.39661;120.66925 24.39653;120.66920 24.39629;120.66920 24.39628;120.66920 24.39627;120.66920 24.39626;120.66917 24.39615;120.66887 24.39460;120.66833 24.39193;120.66832 24.39185;120.66831 24.39180;120.66815 24.39098;120.66813 24.39087;120.66785 24.38943;120.66782 24.38925;120.66781 24.38919;120.66781 24.38918;120.66780 24.38917;120.66780 24.38916;120.66780 24.38915;120.66779 24.38913;120.66779 24.38911;120.66779 24.38910;120.66769 24.38861;120.66768 24.38858;120.66767 24.38856;120.66767 24.38855;120.66761 24.38825;120.66761 24.38824;120.66760 24.38822;120.66759 24.38820;120.66759 24.38815;120.66756 24.38803;120.66747 24.38753;120.66747 24.38752;120.66746 24.38751;120.66746 24.38749;120.66745 24.38745;120.66735 24.38697;120.66724 24.38637;120.66716 24.38600;120.66701 24.38524;120.66694 24.38492;120.66668 24.38357;120.66668 24.38356;120.66667 24.38355;120.66667 24.38353;120.66666 24.38350;120.66666 24.38346;120.66650 24.38268;120.66622 24.38149;120.66600 24.38057;120.66586 24.37995;120.66581 24.37970;120.66580 24.37967;120.66579 24.37963;120.66574 24.37933;120.66573 24.37929;120.66573 24.37924;120.66545 24.37774;120.66544 24.37772;120.66544 24.37770;120.66541 24.37753;120.66534 24.37712;120.66529 24.37679;120.66529 24.37678;120.66528 24.37675;120.66528 24.37671;120.66504 24.37510;120.66476 24.37375;120.66473 24.37356;120.66473 24.37354;120.66473 24.37352;120.66472 24.37349;120.66472 24.37348;120.66471 24.37345;120.66470 24.37341;120.66470 24.37340;120.66460 24.37293;120.66441 24.37190;120.66431 24.37147;120.66428 24.37128;120.66424 24.37109;120.66418 24.37081;120.66418 24.37080;120.66418 24.37078;120.66418 24.37076;120.66415 24.37062;120.66411 24.37041;120.66400 24.36987;120.66397 24.36969;120.66393 24.36950;120.66389 24.36932;120.66384 24.36905;120.66379 24.36881;120.66376 24.36867;120.66374 24.36855;120.66373 24.36847;120.66372 24.36843;120.66371 24.36841;120.66371 24.36839;120.66370 24.36831;120.66367 24.36823;120.66364 24.36801;120.66357 24.36770;120.66354 24.36751;120.66354 24.36750;120.66353 24.36749;120.66351 24.36741;120.66335 24.36659;120.66323 24.36598;120.66309 24.36531;120.66300 24.36484;120.66294 24.36452;120.66285 24.36405;120.66280 24.36378;120.66277 24.36365;120.66276 24.36356;120.66270 24.36326;120.66261 24.36279;120.66254 24.36246;120.66241 24.36189;120.66233 24.36150;120.66222 24.36095;120.66216 24.36071;120.66212 24.36054;120.66212 24.36050;120.66211 24.36049;120.66210 24.36043;120.66199 24.35999;120.66196 24.35982;120.66187 24.35943;120.66172 24.35883;120.66165 24.35855;120.66158 24.35830;120.66153 24.35808;120.66152 24.35805;120.66151 24.35803;120.66143 24.35772;120.66138 24.35752;120.66129 24.35719;120.66123 24.35701;120.66120 24.35690;120.66112 24.35661;120.66105 24.35640;120.66100 24.35623;120.66096 24.35611;120.66096 24.35609;120.66095 24.35606;120.66094 24.35604;120.66090 24.35592;120.66069 24.35527;120.66050 24.35472;120.66044 24.35453;120.66039 24.35437;120.66038 24.35436;120.66038 24.35435;120.66037 24.35432;120.66030 24.35412;120.66026 24.35403;120.66022 24.35391;120.66011 24.35362;120.65996 24.35322;120.65982 24.35286;120.65973 24.35262;120.65965 24.35241;120.65947 24.35198;120.65945 24.35195;120.65944 24.35190;120.65937 24.35174;120.65926 24.35147;120.65919 24.35132;120.65914 24.35121;120.65912 24.35115;120.65892 24.35071;120.65885 24.35056;120.65878 24.35039;120.65866 24.35015;120.65861 24.35003;120.65854 24.34989;120.65852 24.34987;120.65851 24.34983;120.65848 24.34978;120.65843 24.34969;120.65834 24.34950;120.65828 24.34938;120.65821 24.34925;120.65813 24.34910;120.65807 24.34897;120.65807 24.34896;120.65806 24.34895;120.65774 24.34833;120.65750 24.34789;120.65720 24.34740;120.65688 24.34687;120.65669 24.34659;120.65668 24.34657;120.65668 24.34656;120.65646 24.34624;120.65600 24.34558;120.65563 24.34510;120.65520 24.34458;120.65506 24.34441;120.65504 24.34439;120.65502 24.34437;120.65499 24.34434;120.65496 24.34430;120.65493 24.34427;120.65484 24.34415;120.65477 24.34408;120.65475 24.34406;120.65473 24.34404;120.65448 24.34377;120.65421 24.34347;120.65396 24.34322;120.65346 24.34274;120.65344 24.34273;120.65340 24.34269;120.65318 24.34249;120.65317 24.34248;120.65316 24.34248;120.65315 24.34246;120.65293 24.34226;120.65253 24.34192</t>
  </si>
  <si>
    <t>03F1710N-03F1651N</t>
  </si>
  <si>
    <t>03F1710N</t>
  </si>
  <si>
    <t>清水服務區-中港系統</t>
  </si>
  <si>
    <t>0000300117100B</t>
  </si>
  <si>
    <t>120.60213 24.29376;120.60215 24.29384;120.60220 24.29417;120.60229 24.29466;120.60239 24.29516;120.60252 24.29570;120.60270 24.29635;120.60278 24.29661;120.60296 24.29708;120.60307 24.29737;120.60329 24.29788;120.60339 24.29809;120.60352 24.29833;120.60361 24.29850;120.60384 24.29888;120.60400 24.29915;120.60419 24.29947;120.60442 24.29981;120.60475 24.30027;120.60496 24.30053;120.60530 24.30094;120.60550 24.30116;120.60580 24.30148;120.60606 24.30175;120.60619 24.30187;120.60645 24.30210;120.60697 24.30257;120.60732 24.30286;120.60780 24.30322;120.60806 24.30340;120.60808 24.30341;120.60838 24.30363;120.60895 24.30403;120.60950 24.30440;120.60969 24.30452;120.60999 24.30473;120.61022 24.30489;120.61050 24.30508;120.61076 24.30526;120.61105 24.30547;120.61111 24.30552;120.61115 24.30555;120.61122 24.30559;120.61123 24.30560;120.61124 24.30561;120.61129 24.30564;120.61149 24.30578;120.61183 24.30603;120.61221 24.30631;120.61286 24.30684;120.61299 24.30696;120.61335 24.30727;120.61351 24.30741;120.61365 24.30753;120.61375 24.30761;120.61378 24.30764;120.61419 24.30804;120.61433 24.30817;120.61493 24.30876;120.61537 24.30924;120.61593 24.30988;120.61632 24.31035;120.61662 24.31075;120.61664 24.31077;120.61667 24.31081;120.61668 24.31083;120.61700 24.31126;120.61710 24.31138;120.61712 24.31142;120.61715 24.31145;120.61719 24.31151;120.61720 24.31153;120.61721 24.31154;120.61723 24.31158;120.61724 24.31159;120.61726 24.31161;120.61731 24.31168;120.61740 24.31181;120.61781 24.31243;120.61816 24.31300;120.61830 24.31323;120.61844 24.31347;120.61864 24.31382;120.61883 24.31419;120.61904 24.31461;120.61924 24.31503;120.61925 24.31504;120.61943 24.31545;120.61945 24.31548;120.61966 24.31594;120.61987 24.31644;120.62008 24.31694;120.62032 24.31754;120.62054 24.31810;120.62061 24.31827;120.62061 24.31829;120.62074 24.31863;120.62090 24.31900;120.62094 24.31913;120.62104 24.31939;120.62138 24.32023;120.62162 24.32079;120.62164 24.32083;120.62165 24.32087;120.62166 24.32090;120.62170 24.32100;120.62202 24.32175;120.62234 24.32241;120.62267 24.32307;120.62280 24.32333;120.62283 24.32339;120.62289 24.32351;120.62319 24.32406;120.62341 24.32442;120.62376 24.32500;120.62408 24.32546;120.62423 24.32570;120.62447 24.32603;120.62470 24.32636;120.62497 24.32671;120.62506 24.32682;120.62510 24.32687;120.62514 24.32693;120.62524 24.32705;120.62555 24.32742;120.62584 24.32776;120.62618 24.32815;120.62643 24.32841;120.62677 24.32877;120.62713 24.32913;120.62751 24.32950;120.62781 24.32977;120.62783 24.32980;120.62787 24.32982;120.62790 24.32985;120.62810 24.33003;120.62831 24.33022;120.62856 24.33042;120.62870 24.33054;120.62880 24.33063;120.62911 24.33088;120.62943 24.33114;120.62963 24.33129;120.62965 24.33130;120.62966 24.33131;120.62980 24.33141;120.63017 24.33168;120.63062 24.33200;120.63078 24.33211;120.63095 24.33222;120.63168 24.33267;120.63227 24.33302;120.63232 24.33305;120.63237 24.33308;120.63241 24.33310;120.63306 24.33347;120.63306 24.33348;120.63348 24.33368;120.63428 24.33407;120.63466 24.33424;120.63470 24.33426;120.63472 24.33427;120.63474 24.33428;120.63480 24.33430;120.63491 24.33435;120.63493 24.33436;120.63496 24.33437;120.63496 24.33438;120.63529 24.33452;120.63596 24.33479;120.63603 24.33481</t>
  </si>
  <si>
    <t>03F1633S-03F1651S</t>
  </si>
  <si>
    <t>03F1651S</t>
  </si>
  <si>
    <t>苑裡-大甲</t>
  </si>
  <si>
    <t>0000300016500B</t>
  </si>
  <si>
    <t>120.65253 24.34192;120.65209 24.34157;120.65184 24.34138;120.65181 24.34135;120.65137 24.34102;120.65070 24.34055;120.65067 24.34053;120.65063 24.34050;120.65057 24.34047;120.65019 24.34021;120.65010 24.34016;120.65005 24.34013;120.64956 24.33983;120.64935 24.33971;120.64923 24.33964;120.64912 24.33958;120.64906 24.33954;120.64903 24.33953;120.64838 24.33917;120.64779 24.33890;120.64770 24.33885;120.64767 24.33884;120.64764 24.33883;120.64722 24.33864;120.64671 24.33842;120.64628 24.33824;120.64610 24.33817;120.64537 24.33789;120.64444 24.33757;120.64430 24.33753;120.64423 24.33751;120.64410 24.33746;120.64351 24.33727;120.64336 24.33723;120.64327 24.33720;120.64323 24.33719;120.64317 24.33717;120.64316 24.33717;120.64307 24.33714;120.64285 24.33708;120.64201 24.33683;120.64085 24.33650;120.63980 24.33620;120.63852 24.33582;120.63782 24.33561;120.63685 24.33528</t>
  </si>
  <si>
    <t>03F1739N-03F1710N</t>
  </si>
  <si>
    <t>03F1739N</t>
  </si>
  <si>
    <t>沙鹿-清水服務區</t>
  </si>
  <si>
    <t>0000300117310B</t>
  </si>
  <si>
    <t>0000300117000B</t>
  </si>
  <si>
    <t>120.59126 24.27028;120.59140 24.27058;120.59161 24.27105;120.59177 24.27137;120.59194 24.27171;120.59210 24.27202;120.59229 24.27240;120.59238 24.27256;120.59253 24.27283;120.59267 24.27309;120.59281 24.27333;120.59309 24.27378;120.59346 24.27437;120.59357 24.27454;120.59358 24.27456;120.59360 24.27459;120.59375 24.27483;120.59401 24.27520;120.59434 24.27567;120.59457 24.27597;120.59459 24.27600;120.59460 24.27601;120.59461 24.27602;120.59494 24.27643;120.59536 24.27695;120.59549 24.27710;120.59566 24.27731;120.59574 24.27741;120.59576 24.27743;120.59576 24.27744;120.59592 24.27763;120.59611 24.27788;120.59624 24.27805;120.59671 24.27863;120.59705 24.27904;120.59749 24.27957;120.59753 24.27963;120.59765 24.27976;120.59792 24.28009;120.59825 24.28051;120.59863 24.28098;120.59885 24.28129;120.59907 24.28160;120.59923 24.28183;120.59927 24.28190;120.59930 24.28194;120.59950 24.28226;120.59961 24.28244;120.59987 24.28291;120.60011 24.28343;120.60014 24.28351;120.60033 24.28392;120.60049 24.28431;120.60059 24.28456;120.60059 24.28457;120.60061 24.28461;120.60062 24.28465;120.60063 24.28467;120.60073 24.28496;120.60076 24.28504;120.60097 24.28568;120.60110 24.28618;120.60117 24.28648;120.60130 24.28710;120.60131 24.28715;120.60131 24.28718;120.60132 24.28721;120.60133 24.28724;120.60133 24.28726;120.60139 24.28754;120.60148 24.28813;120.60155 24.28866;120.60160 24.28900;120.60163 24.28928;120.60163 24.28932;120.60164 24.28935;120.60164 24.28938;120.60165 24.28945;120.60166 24.28958;120.60173 24.29018;120.60174 24.29024;120.60176 24.29045;120.60182 24.29109;120.60182 24.29110;120.60182 24.29111;120.60183 24.29115;120.60183 24.29119;120.60184 24.29122;120.60187 24.29157;120.60188 24.29169;120.60191 24.29191;120.60194 24.29218;120.60195 24.29231;120.60200 24.29272;120.60207 24.29327;120.60213 24.29376;120.60215 24.29384</t>
  </si>
  <si>
    <t>03F1651S-03F1710S</t>
  </si>
  <si>
    <t>03F1710S</t>
  </si>
  <si>
    <t>大甲-中港系統</t>
  </si>
  <si>
    <t>0000300017100B</t>
  </si>
  <si>
    <t>120.63782 24.33561;120.63685 24.33528;120.63593 24.33493;120.63514 24.33461;120.63499 24.33455;120.63493 24.33453;120.63490 24.33451;120.63487 24.33450;120.63486 24.33450;120.63466 24.33441;120.63463 24.33440;120.63461 24.33439;120.63439 24.33430;120.63381 24.33402;120.63306 24.33364;120.63269 24.33344;120.63239 24.33326;120.63235 24.33324;120.63230 24.33321;120.63220 24.33315;120.63165 24.33282;120.63130 24.33260;120.63096 24.33238;120.63074 24.33223;120.62999 24.33170;120.62959 24.33140;120.62957 24.33139;120.62955 24.33138;120.62933 24.33121;120.62898 24.33095;120.62865 24.33068;120.62858 24.33061;120.62836 24.33043;120.62832 24.33040;120.62801 24.33012;120.62776 24.32991;120.62774 24.32988;120.62771 24.32985;120.62756 24.32972;120.62715 24.32934;120.62675 24.32894;120.62638 24.32854;120.62598 24.32813;120.62563 24.32771;120.62521 24.32721;120.62508 24.32705;120.62503 24.32699;120.62499 24.32694;120.62484 24.32676;120.62450 24.32630;120.62418 24.32586;120.62381 24.32531;120.62344 24.32474;120.62312 24.32418;120.62276 24.32355;120.62271 24.32346;120.62264 24.32333;120.62257 24.32321;120.62237 24.32282;120.62217 24.32240;120.62190 24.32180;120.62163 24.32119;120.62154 24.32097;120.62152 24.32094;120.62151 24.32090;120.62131 24.32043;120.62107 24.31983;120.62090 24.31941;120.62078 24.31910;120.62073 24.31897;120.62060 24.31864;120.62049 24.31836;120.62048 24.31834;120.62040 24.31813;120.62020 24.31762;120.61996 24.31702;120.61971 24.31643;120.61951 24.31595;120.61930 24.31549;120.61927 24.31543;120.61913 24.31510;120.61900 24.31485;120.61871 24.31428;120.61841 24.31371;120.61819 24.31331;120.61814 24.31323;120.61798 24.31296;120.61773 24.31256;120.61742 24.31207;120.61713 24.31167;120.61713 24.31166;120.61712 24.31165;120.61709 24.31161;120.61708 24.31159;120.61707 24.31158;120.61703 24.31152;120.61700 24.31148;120.61699 24.31147;120.61697 24.31144;120.61661 24.31095;120.61658 24.31091;120.61656 24.31088;120.61654 24.31086;120.61623 24.31046;120.61578 24.30991;120.61533 24.30939;120.61489 24.30893;120.61437 24.30840;120.61415 24.30818;120.61390 24.30793;120.61362 24.30768;120.61346 24.30753;120.61343 24.30751;120.61332 24.30741;120.61309 24.30721;120.61275 24.30692;120.61234 24.30658;120.61193 24.30628;120.61149 24.30595;120.61126 24.30578;120.61122 24.30575;120.61118 24.30572;120.61107 24.30564;120.61103 24.30561;120.61102 24.30560;120.61098 24.30557;120.61092 24.30554;120.61063 24.30533;120.61008 24.30495;120.60955 24.30459;120.60913 24.30431;120.60851 24.30388;120.60806 24.30359;120.60806 24.30358;120.60758 24.30324;120.60729 24.30301;120.60685 24.30265;120.60640 24.30225;120.60606 24.30194;120.60586 24.30174;120.60554 24.30140;120.60528 24.30111;120.60501 24.30080;120.60474 24.30046;120.60458 24.30025;120.60431 24.29989;120.60413 24.29961;120.60399 24.29939;120.60378 24.29904;120.60353 24.29862;120.60336 24.29833;120.60329 24.29819;120.60308 24.29774;120.60289 24.29731;120.60267 24.29671;120.60250 24.29616;120.60236 24.29562;120.60228 24.29532;120.60217 24.29485;120.60209 24.29435</t>
  </si>
  <si>
    <t>03F1779N-03F1739N</t>
  </si>
  <si>
    <t>03F1779N</t>
  </si>
  <si>
    <t>龍井-沙鹿</t>
  </si>
  <si>
    <t>0000300117700B</t>
  </si>
  <si>
    <t>120.59357 24.23529;120.59368 24.23579;120.59374 24.23612;120.59379 24.23639;120.59384 24.23673;120.59386 24.23701;120.59391 24.23735;120.59393 24.23768;120.59396 24.23802;120.59397 24.23823;120.59399 24.23870;120.59399 24.23905;120.59399 24.23946;120.59397 24.23994;120.59395 24.24022;120.59395 24.24027;120.59395 24.24031;120.59393 24.24045;120.59392 24.24062;120.59387 24.24102;120.59380 24.24155;120.59370 24.24208;120.59360 24.24257;120.59349 24.24298;120.59341 24.24332;120.59335 24.24351;120.59335 24.24354;120.59324 24.24389;120.59310 24.24433;120.59303 24.24454;120.59286 24.24499;120.59277 24.24524;120.59273 24.24533;120.59264 24.24557;120.59250 24.24591;120.59240 24.24612;120.59232 24.24630;120.59226 24.24640;120.59225 24.24642;120.59223 24.24646;120.59221 24.24652;120.59214 24.24665;120.59212 24.24670;120.59206 24.24684;120.59177 24.24742;120.59145 24.24805;120.59132 24.24833;120.59113 24.24871;120.59094 24.24908;120.59078 24.24942;120.59065 24.24972;120.59061 24.24982;120.59058 24.24987;120.59054 24.24997;120.59051 24.25004;120.59051 24.25005;120.59047 24.25013;120.59047 24.25014;120.59042 24.25023;120.59041 24.25028;120.59032 24.25046;120.59021 24.25072;120.59013 24.25093;120.59003 24.25119;120.58990 24.25153;120.58977 24.25188;120.58976 24.25190;120.58968 24.25214;120.58967 24.25217;120.58966 24.25220;120.58963 24.25229;120.58953 24.25259;120.58937 24.25309;120.58924 24.25357;120.58918 24.25380;120.58917 24.25382;120.58916 24.25386;120.58915 24.25390;120.58915 24.25391;120.58913 24.25398;120.58901 24.25454;120.58894 24.25493;120.58886 24.25539;120.58880 24.25582;120.58877 24.25612;120.58875 24.25653;120.58871 24.25686;120.58869 24.25713;120.58867 24.25750;120.58865 24.25803;120.58865 24.25842;120.58864 24.25879;120.58864 24.25913;120.58864 24.25924;120.58864 24.25928;120.58864 24.25931;120.58865 24.25950;120.58865 24.25986;120.58869 24.26029;120.58872 24.26066;120.58873 24.26074;120.58875 24.26096;120.58878 24.26135;120.58882 24.26171;120.58890 24.26223;120.58897 24.26270;120.58906 24.26323;120.58910 24.26344;120.58912 24.26352;120.58913 24.26359;120.58913 24.26360;120.58922 24.26402;120.58932 24.26447;120.58942 24.26492;120.58952 24.26534;120.58958 24.26562;120.58969 24.26601;120.58981 24.26643;120.58987 24.26664;120.58991 24.26675;120.59005 24.26718;120.59015 24.26749;120.59026 24.26780;120.59040 24.26820;120.59058 24.26866;120.59063 24.26879;120.59065 24.26885;120.59066 24.26887;120.59067 24.26891;120.59077 24.26915;120.59090 24.26946;120.59091 24.26950;120.59110 24.26991;120.59126 24.27028;120.59140 24.27058</t>
  </si>
  <si>
    <t>03F1710S-03F1739S</t>
  </si>
  <si>
    <t>03F1739S</t>
  </si>
  <si>
    <t>中港系統-清水服務區</t>
  </si>
  <si>
    <t>0000300017000B</t>
  </si>
  <si>
    <t>0000300017300B</t>
  </si>
  <si>
    <t>120.60203 24.29393;120.60203 24.29391;120.60195 24.29340;120.60188 24.29282;120.60181 24.29224;120.60181 24.29220;120.60180 24.29211;120.60175 24.29169;120.60175 24.29161;120.60175 24.29158;120.60170 24.29117;120.60170 24.29113;120.60169 24.29110;120.60169 24.29106;120.60169 24.29104;120.60168 24.29098;120.60163 24.29045;120.60161 24.29025;120.60161 24.29019;120.60157 24.28990;120.60153 24.28946;120.60152 24.28938;120.60152 24.28935;120.60152 24.28932;120.60151 24.28930;120.60151 24.28929;120.60145 24.28876;120.60139 24.28828;120.60133 24.28797;120.60125 24.28746;120.60122 24.28729;120.60121 24.28727;120.60121 24.28724;120.60120 24.28721;120.60120 24.28718;120.60118 24.28710;120.60106 24.28654;120.60098 24.28617;120.60080 24.28557;120.60072 24.28534;120.60052 24.28481;120.60046 24.28465;120.60045 24.28462;120.60043 24.28459;120.60042 24.28456;120.60041 24.28453;120.60038 24.28445;120.60022 24.28405;120.60014 24.28388;120.60000 24.28358;120.59985 24.28323;120.59955 24.28267;120.59928 24.28222;120.59914 24.28200;120.59911 24.28193;120.59901 24.28176;120.59852 24.28108;120.59821 24.28067;120.59792 24.28033;120.59756 24.27990;120.59746 24.27977;120.59740 24.27971;120.59723 24.27949;120.59677 24.27893;120.59636 24.27842;120.59592 24.27792;120.59563 24.27753;120.59563 24.27752;120.59561 24.27751;120.59554 24.27740;120.59553 24.27739;120.59528 24.27706;120.59495 24.27665;120.59451 24.27608;120.59449 24.27606;120.59447 24.27604;120.59445 24.27602;120.59417 24.27563;120.59386 24.27519;120.59357 24.27476;120.59347 24.27461;120.59345 24.27459;120.59344 24.27456;120.59328 24.27433;120.59296 24.27382;120.59266 24.27333;120.59251 24.27309;120.59224 24.27260;120.59216 24.27247;120.59200 24.27215;120.59187 24.27190;120.59170 24.27160;120.59158 24.27136;120.59132 24.27081</t>
  </si>
  <si>
    <t>03F1860N-03F1779N</t>
  </si>
  <si>
    <t>03F1860N</t>
  </si>
  <si>
    <t>和美-龍井</t>
  </si>
  <si>
    <t>0000300118600B</t>
  </si>
  <si>
    <t>120.54925 24.17939;120.54942 24.17973;120.54942 24.17974;120.54943 24.17975;120.54962 24.18011;120.54969 24.18026;120.54970 24.18027;120.54971 24.18028;120.55003 24.18094;120.55067 24.18225;120.55142 24.18373;120.55187 24.18444;120.55239 24.18518;120.55267 24.18553;120.55301 24.18593;120.55354 24.18652;120.55418 24.18714;120.55430 24.18726;120.55460 24.18750;120.55466 24.18755;120.55473 24.18760;120.55509 24.18789;120.55603 24.18856;120.55682 24.18902;120.55755 24.18940;120.55805 24.18962;120.55806 24.18962;120.55840 24.18976;120.55923 24.19006;120.55946 24.19015;120.56031 24.19039;120.56132 24.19064;120.56243 24.19087;120.56247 24.19088;120.56255 24.19090;120.56266 24.19092;120.56274 24.19094;120.56280 24.19095;120.56297 24.19099;120.56415 24.19126;120.56537 24.19158;120.56564 24.19167;120.56599 24.19178;120.56604 24.19180;120.56608 24.19181;120.56618 24.19184;120.56628 24.19188;120.56631 24.19188;120.56631 24.19189;120.56632 24.19189;120.56659 24.19197;120.56670 24.19201;120.56744 24.19227;120.56751 24.19230;120.56831 24.19265;120.56841 24.19269;120.56849 24.19272;120.56855 24.19275;120.56858 24.19277;120.56862 24.19279;120.56866 24.19281;120.56876 24.19287;120.56949 24.19326;120.57061 24.19391;120.57150 24.19451;120.57178 24.19474;120.57193 24.19485;120.57201 24.19492;120.57206 24.19495;120.57210 24.19498;120.57213 24.19501;120.57217 24.19504;120.57220 24.19506;120.57230 24.19513;120.57274 24.19548;120.57365 24.19627;120.57391 24.19654;120.57405 24.19668;120.57408 24.19671;120.57411 24.19674;120.57420 24.19684;120.57431 24.19694;120.57442 24.19705;120.57455 24.19719;120.57469 24.19733;120.57555 24.19829;120.57558 24.19833;120.57559 24.19833;120.57623 24.19910;120.57626 24.19913;120.57629 24.19916;120.57662 24.19957;120.57737 24.20058;120.57738 24.20059;120.57741 24.20063;120.57745 24.20069;120.57803 24.20156;120.57806 24.20160;120.57829 24.20196;120.57832 24.20199;120.57834 24.20203;120.57890 24.20289;120.57892 24.20291;120.57893 24.20293;120.57896 24.20297;120.57916 24.20328;120.57918 24.20331;120.57920 24.20334;120.57957 24.20390;120.58034 24.20522;120.58067 24.20586;120.58067 24.20588;120.58067 24.20589;120.58073 24.20600;120.58124 24.20695;120.58128 24.20704;120.58130 24.20707;120.58132 24.20712;120.58141 24.20731;120.58147 24.20743;120.58156 24.20759;120.58159 24.20766;120.58167 24.20782;120.58170 24.20789;120.58173 24.20796;120.58181 24.20812;120.58183 24.20815;120.58184 24.20817;120.58187 24.20823;120.58188 24.20826;120.58189 24.20827;120.58201 24.20852;120.58216 24.20887;120.58217 24.20889;120.58218 24.20891;120.58249 24.20962;120.58284 24.21043;120.58302 24.21081;120.58305 24.21088;120.58305 24.21089;120.58306 24.21090;120.58334 24.21161;120.58335 24.21162;120.58337 24.21168;120.58337 24.21169;120.58339 24.21172;120.58341 24.21178;120.58361 24.21227;120.58362 24.21231;120.58363 24.21234;120.58376 24.21264;120.58379 24.21275;120.58380 24.21276;120.58381 24.21278;120.58381 24.21279;120.58400 24.21328;120.58426 24.21410;120.58426 24.21411;120.58427 24.21413;120.58427 24.21415;120.58454 24.21503;120.58455 24.21505;120.58455 24.21506;120.58455 24.21507;120.58495 24.21637;120.58509 24.21686;120.58511 24.21689;120.58511 24.21692;120.58533 24.21766;120.58543 24.21799;120.58543 24.21801;120.58544 24.21804;120.58549 24.21818;120.58563 24.21864;120.58563 24.21866;120.58564 24.21868;120.58565 24.21870;120.58572 24.21893;120.58572 24.21894;120.58585 24.21936;120.58614 24.22027;120.58614 24.22029;120.58614 24.22030;120.58614 24.22031;120.58615 24.22033;120.58615 24.22034;120.58616 24.22035;120.58636 24.22092;120.58664 24.22170;120.58692 24.22241;120.58710 24.22283;120.58733 24.22333;120.58740 24.22349;120.58746 24.22359;120.58746 24.22361;120.58747 24.22362;120.58747 24.22363;120.58759 24.22386;120.58784 24.22435;120.58784 24.22438;120.58807 24.22481;120.58814 24.22493;120.58815 24.22494;120.58816 24.22495;120.58817 24.22499;120.58820 24.22502;120.58845 24.22548;120.58878 24.22604;120.58899 24.22638;120.58907 24.22651;120.58923 24.22674;120.58951 24.22716;120.58973 24.22748;120.58992 24.22776;120.59007 24.22799;120.59040 24.22847;120.59068 24.22887;120.59087 24.22916;120.59109 24.22950;120.59122 24.22974;120.59142 24.23003;120.59164 24.23041;120.59174 24.23057;120.59176 24.23060;120.59177 24.23063;120.59180 24.23069;120.59193 24.23094;120.59212 24.23131;120.59232 24.23170;120.59258 24.23226;120.59270 24.23251;120.59285 24.23293;120.59301 24.23330;120.59317 24.23379;120.59325 24.23406;120.59337 24.23450;120.59339 24.23456;120.59344 24.23474;120.59344 24.23477;120.59346 24.23481;120.59348 24.23490;120.59357 24.23529</t>
  </si>
  <si>
    <t>03F1739S-03F1779S</t>
  </si>
  <si>
    <t>03F1779S</t>
  </si>
  <si>
    <t>清水服務區-沙鹿</t>
  </si>
  <si>
    <t>0000300017700B</t>
  </si>
  <si>
    <t>120.59132 24.27081;120.59112 24.27036;120.59092 24.26989;120.59077 24.26954;120.59074 24.26949;120.59057 24.26907;120.59050 24.26891;120.59048 24.26885;120.59046 24.26882;120.59045 24.26880;120.59036 24.26853;120.59013 24.26790;120.59000 24.26749;120.58986 24.26714;120.58972 24.26666;120.58971 24.26664;120.58958 24.26615;120.58942 24.26561;120.58930 24.26512;120.58917 24.26452;120.58902 24.26385;120.58898 24.26366;120.58897 24.26359;120.58895 24.26352;120.58893 24.26341;120.58884 24.26294;120.58875 24.26241;120.58868 24.26190;120.58863 24.26148;120.58858 24.26104;120.58857 24.26080;120.58856 24.26064;120.58852 24.26009;120.58849 24.25962;120.58848 24.25933;120.58848 24.25930;120.58847 24.25926;120.58847 24.25923;120.58847 24.25876;120.58848 24.25817;120.58850 24.25762;120.58852 24.25726;120.58855 24.25676;120.58860 24.25626;120.58863 24.25587;120.58870 24.25541;120.58874 24.25517;120.58881 24.25480;120.58887 24.25436;120.58897 24.25394;120.58898 24.25388;120.58898 24.25387;120.58900 24.25382;120.58900 24.25378;120.58900 24.25377;120.58906 24.25357;120.58916 24.25319;120.58928 24.25280;120.58944 24.25236;120.58950 24.25217;120.58951 24.25214;120.58952 24.25212;120.58958 24.25193;120.58958 24.25192;120.58976 24.25144;120.58997 24.25090;120.59021 24.25035;120.59024 24.25028;120.59026 24.25023;120.59031 24.25013;120.59035 24.25005;120.59035 24.25004;120.59038 24.24997;120.59039 24.24997;120.59042 24.24987;120.59045 24.24982;120.59062 24.24944;120.59090 24.24883;120.59109 24.24846;120.59115 24.24833;120.59127 24.24808;120.59158 24.24747;120.59191 24.24678;120.59202 24.24656;120.59204 24.24650;120.59210 24.24638;120.59212 24.24635;120.59213 24.24632;120.59216 24.24626;120.59221 24.24615;120.59238 24.24575;120.59258 24.24525;120.59277 24.24475;120.59280 24.24467;120.59290 24.24437;120.59306 24.24381;120.59313 24.24355;120.59322 24.24324;120.59337 24.24265;120.59344 24.24237;120.59355 24.24176;120.59361 24.24135;120.59368 24.24084;120.59374 24.24035;120.59374 24.24031;120.59375 24.24027;120.59376 24.24022;120.59381 24.23956;120.59383 24.23916;120.59383 24.23890;120.59383 24.23845;120.59380 24.23790;120.59377 24.23750;120.59370 24.23684;120.59360 24.23619;120.59345 24.23549</t>
  </si>
  <si>
    <t>03F1941N-03F1860N</t>
  </si>
  <si>
    <t>03F1941N</t>
  </si>
  <si>
    <t>彰化系統-和美</t>
  </si>
  <si>
    <t>0000300119400N</t>
  </si>
  <si>
    <t>0000300118500B</t>
  </si>
  <si>
    <t>120.53378 24.12153;120.53326 24.12195;120.53306 24.12211;120.53262 24.12248;120.53232 24.12272;120.53224 24.12279;120.53191 24.12309;120.53159 24.12333;120.53133 24.12352;120.53095 24.12384;120.53063 24.12412;120.53057 24.12417;120.53040 24.12433;120.53019 24.12453;120.52998 24.12475;120.52991 24.12482;120.52969 24.12508;120.52948 24.12532;120.52932 24.12554;120.52921 24.12569;120.52905 24.12592;120.52888 24.12618;120.52867 24.12652;120.52848 24.12686;120.52827 24.12722;120.52803 24.12764;120.52773 24.12818;120.52722 24.12906;120.52705 24.12936;120.52692 24.12960;120.52662 24.13012;120.52615 24.13096;120.52585 24.13148;120.52582 24.13153;120.52579 24.13158;120.52572 24.13171;120.52548 24.13212;120.52538 24.13230;120.52536 24.13234;120.52526 24.13252;120.52496 24.13307;120.52486 24.13324;120.52480 24.13334;120.52419 24.13435;120.52416 24.13439;120.52413 24.13444;120.52383 24.13498;120.52270 24.13696;120.52263 24.13708;120.52256 24.13720;120.52244 24.13741;120.52234 24.13758;120.52170 24.13868;120.52112 24.13980;120.52110 24.13984;120.52107 24.13989;120.52076 24.14048;120.52069 24.14063;120.52067 24.14068;120.52065 24.14072;120.52020 24.14175;120.51994 24.14248;120.51984 24.14284;120.51984 24.14289;120.51982 24.14295;120.51981 24.14301;120.51979 24.14305;120.51978 24.14310;120.51971 24.14336;120.51969 24.14345;120.51967 24.14352;120.51961 24.14379;120.51945 24.14460;120.51938 24.14541;120.51934 24.14565;120.51928 24.14673;120.51929 24.14700;120.51929 24.14723;120.51930 24.14739;120.51930 24.14742;120.51931 24.14756;120.51932 24.14773;120.51933 24.14786;120.51933 24.14807;120.51933 24.14810;120.51933 24.14811;120.51935 24.14819;120.51936 24.14833;120.51942 24.14881;120.51943 24.14885;120.51943 24.14889;120.51945 24.14903;120.51948 24.14917;120.51952 24.14942;120.51953 24.14942;120.51954 24.14947;120.51955 24.14952;120.51958 24.14969;120.51959 24.14975;120.51960 24.14981;120.51965 24.15007;120.51991 24.15102;120.52016 24.15172;120.52023 24.15193;120.52061 24.15281;120.52100 24.15355;120.52140 24.15426;120.52160 24.15456;120.52190 24.15504;120.52192 24.15507;120.52236 24.15567;120.52238 24.15570;120.52286 24.15626;120.52300 24.15642;120.52337 24.15683;120.52383 24.15729;120.52428 24.15772;120.52446 24.15788;120.52504 24.15838;120.52533 24.15861;120.52543 24.15869;120.52577 24.15896;120.52710 24.16000;120.52786 24.16062;120.52834 24.16105;120.52848 24.16118;120.52889 24.16155;120.52918 24.16185;120.52926 24.16191;120.52927 24.16193;120.52930 24.16195;120.52943 24.16208;120.52943 24.16209;120.52944 24.16210;120.52949 24.16215;120.52953 24.16218;120.52956 24.16222;120.52982 24.16249;120.52993 24.16262;120.52996 24.16265;120.52999 24.16269;120.53013 24.16285;120.53015 24.16288;120.53018 24.16291;120.53063 24.16343;120.53114 24.16408;120.53120 24.16416;120.53127 24.16424;120.53133 24.16433;120.53136 24.16438;120.53146 24.16451;120.53147 24.16453;120.53148 24.16454;120.53223 24.16557;120.53249 24.16593;120.53251 24.16595;120.53252 24.16597;120.53253 24.16598;120.53255 24.16600;120.53260 24.16607;120.53263 24.16612;120.53266 24.16616;120.53277 24.16630;120.53293 24.16648;120.53306 24.16664;120.53306 24.16665;120.53355 24.16726;120.53385 24.16760;120.53387 24.16763;120.53390 24.16766;120.53392 24.16768;120.53425 24.16803;120.53437 24.16815;120.53474 24.16851;120.53520 24.16893;120.53522 24.16895;120.53525 24.16897;120.53529 24.16901;120.53535 24.16905;120.53542 24.16911;120.53549 24.16917;120.53555 24.16922;120.53564 24.16929;120.53570 24.16934;120.53573 24.16936;120.53576 24.16939;120.53580 24.16942;120.53598 24.16955;120.53600 24.16957;120.53602 24.16958;120.53606 24.16961;120.53612 24.16965;120.53613 24.16966;120.53616 24.16968;120.53625 24.16976;120.53685 24.17015;120.53727 24.17041;120.53730 24.17043;120.53733 24.17045;120.53742 24.17050;120.53793 24.17078;120.53843 24.17105;120.53901 24.17134;120.53927 24.17146;120.53962 24.17162;120.54017 24.17188;120.54060 24.17207;120.54063 24.17208;120.54065 24.17209;120.54072 24.17212;120.54128 24.17239;120.54213 24.17278;120.54260 24.17302;120.54272 24.17308;120.54279 24.17311;120.54288 24.17315;120.54295 24.17320;120.54302 24.17323;120.54313 24.17329;120.54314 24.17330;120.54317 24.17332;120.54320 24.17333;120.54321 24.17333;120.54327 24.17337;120.54335 24.17341;120.54340 24.17344;120.54375 24.17363;120.54429 24.17396;120.54480 24.17430;120.54484 24.17432;120.54485 24.17433;120.54488 24.17434;120.54488 24.17435;120.54490 24.17436;120.54492 24.17438;120.54496 24.17440;120.54498 24.17441;120.54500 24.17443;120.54546 24.17479;120.54548 24.17480;120.54549 24.17481;120.54550 24.17482;120.54551 24.17483;120.54565 24.17494;120.54606 24.17528;120.54611 24.17533;120.54613 24.17535;120.54616 24.17537;120.54655 24.17573;120.54720 24.17641;120.54768 24.17698;120.54814 24.17760;120.54858 24.17825;120.54901 24.17896;120.54903 24.17900;120.54906 24.17904;120.54910 24.17912;120.54925 24.17939</t>
  </si>
  <si>
    <t>03F1779S-03F1860S</t>
  </si>
  <si>
    <t>03F1860S</t>
  </si>
  <si>
    <t>沙鹿-龍井</t>
  </si>
  <si>
    <t>0000300018600B</t>
  </si>
  <si>
    <t>120.59360 24.23619;120.59345 24.23549;120.59335 24.23503;120.59331 24.23488;120.59330 24.23484;120.59329 24.23480;120.59324 24.23461;120.59322 24.23452;120.59313 24.23422;120.59302 24.23384;120.59280 24.23324;120.59261 24.23273;120.59241 24.23227;120.59227 24.23192;120.59203 24.23145;120.59189 24.23116;120.59161 24.23067;120.59159 24.23063;120.59158 24.23060;120.59155 24.23056;120.59146 24.23041;120.59124 24.23003;120.59097 24.22958;120.59081 24.22932;120.59048 24.22885;120.59010 24.22828;120.58981 24.22784;120.58964 24.22759;120.58923 24.22698;120.58895 24.22656;120.58893 24.22654;120.58855 24.22591;120.58833 24.22554;120.58804 24.22507;120.58802 24.22503;120.58801 24.22501;120.58801 24.22500;120.58779 24.22458;120.58775 24.22449;120.58754 24.22410;120.58735 24.22370;120.58734 24.22369;120.58734 24.22367;120.58733 24.22366;120.58732 24.22363;120.58719 24.22333;120.58695 24.22285;120.58678 24.22243;120.58649 24.22172;120.58621 24.22095;120.58601 24.22038;120.58601 24.22037;120.58601 24.22035;120.58601 24.22034;120.58600 24.22034;120.58600 24.22032;120.58599 24.22031;120.58598 24.22028;120.58570 24.21938;120.58553 24.21881;120.58553 24.21880;120.58552 24.21878;120.58549 24.21870;120.58536 24.21824;120.58531 24.21810;120.58530 24.21806;120.58529 24.21803;120.58518 24.21768;120.58480 24.21639;120.58439 24.21510;120.58439 24.21509;120.58439 24.21508;120.58438 24.21506;120.58410 24.21418;120.58410 24.21417;120.58409 24.21416;120.58408 24.21413;120.58382 24.21332;120.58363 24.21279;120.58362 24.21277;120.58361 24.21276;120.58361 24.21274;120.58339 24.21216;120.58338 24.21213;120.58337 24.21210;120.58326 24.21181;120.58325 24.21179;120.58324 24.21175;120.58323 24.21173;120.58321 24.21169;120.58306 24.21128;120.58305 24.21127;120.58298 24.21107;120.58241 24.20966;120.58236 24.20956;120.58206 24.20891;120.58206 24.20890;120.58205 24.20888;120.58204 24.20886;120.58179 24.20833;120.58179 24.20831;120.58177 24.20829;120.58173 24.20820;120.58170 24.20815;120.58170 24.20814;120.58167 24.20805;120.58164 24.20801;120.58157 24.20785;120.58149 24.20769;120.58143 24.20757;120.58134 24.20738;120.58129 24.20729;120.58124 24.20719;120.58124 24.20718;120.58107 24.20683;120.58058 24.20592;120.58057 24.20591;120.58057 24.20590;120.58018 24.20515;120.57925 24.20359;120.57912 24.20341;120.57911 24.20338;120.57909 24.20336;120.57887 24.20301;120.57885 24.20299;120.57883 24.20297;120.57830 24.20214;120.57828 24.20211;120.57825 24.20207;120.57822 24.20203;120.57796 24.20164;120.57737 24.20077;120.57736 24.20076;120.57732 24.20070;120.57729 24.20065;120.57641 24.19949;120.57616 24.19920;120.57614 24.19917;120.57612 24.19914;120.57609 24.19910;120.57581 24.19879;120.57542 24.19833;120.57513 24.19799;120.57459 24.19741;120.57433 24.19712;120.57425 24.19703;120.57422 24.19701;120.57412 24.19691;120.57403 24.19682;120.57402 24.19682;120.57401 24.19679;120.57397 24.19676;120.57383 24.19662;120.57352 24.19632;120.57250 24.19543;120.57227 24.19525;120.57218 24.19518;120.57213 24.19514;120.57211 24.19513;120.57208 24.19510;120.57204 24.19507;120.57199 24.19504;120.57191 24.19497;120.57166 24.19478;120.57152 24.19467;120.57059 24.19403;120.56925 24.19325;120.56870 24.19299;120.56860 24.19294;120.56855 24.19292;120.56851 24.19290;120.56847 24.19288;120.56841 24.19285;120.56834 24.19282;120.56823 24.19276;120.56767 24.19249;120.56667 24.19214;120.56635 24.19202;120.56633 24.19202;120.56631 24.19201;120.56623 24.19198;120.56622 24.19197;120.56611 24.19194;120.56607 24.19193;120.56602 24.19192;120.56591 24.19188;120.56564 24.19180;120.56499 24.19161;120.56400 24.19134;120.56315 24.19113;120.56279 24.19106;120.56268 24.19103;120.56259 24.19102;120.56251 24.19100;120.56240 24.19098;120.56234 24.19097;120.56120 24.19073;120.55966 24.19032;120.55918 24.19017;120.55896 24.19010;120.55806 24.18974;120.55805 24.18974;120.55788 24.18967;120.55696 24.18922;120.55625 24.18882;120.55547 24.18832;120.55470 24.18773;120.55464 24.18768;120.55458 24.18764;120.55453 24.18759;120.55403 24.18719;120.55399 24.18715;120.55347 24.18662;120.55302 24.18614;120.55259 24.18562;120.55252 24.18553;120.55215 24.18503;120.55170 24.18436;120.55108 24.18333;120.55065 24.18248;120.55013 24.18143;120.54970 24.18053;120.54960 24.18034;120.54960 24.18033;120.54960 24.18032;120.54959 24.18031;120.54933 24.17979;120.54932 24.17978;120.54932 24.17977;120.54915 24.17943;120.54914 24.17942</t>
  </si>
  <si>
    <t>03F1992N-03F1941N</t>
  </si>
  <si>
    <t>03F1992N</t>
  </si>
  <si>
    <t>快官-彰化系統</t>
  </si>
  <si>
    <t>0000300119900N</t>
  </si>
  <si>
    <t>120.57774 24.10291;120.57703 24.10316;120.57632 24.10340;120.57560 24.10362;120.57555 24.10363;120.57551 24.10365;120.57545 24.10367;120.57528 24.10372;120.57402 24.10406;120.57388 24.10410;120.57380 24.10412;120.57372 24.10414;120.57368 24.10415;120.57272 24.10436;120.57261 24.10438;120.57240 24.10442;120.57212 24.10448;120.57155 24.10460;120.57154 24.10460;120.57070 24.10473;120.57066 24.10473;120.57059 24.10474;120.57012 24.10481;120.57011 24.10481;120.57000 24.10483;120.56998 24.10483;120.56978 24.10486;120.56929 24.10492;120.56855 24.10500;120.56757 24.10511;120.56743 24.10513;120.56741 24.10513;120.56740 24.10513;120.56738 24.10513;120.56705 24.10517;120.56702 24.10517;120.56699 24.10517;120.56678 24.10519;120.56579 24.10530;120.56548 24.10533;120.56426 24.10545;120.56206 24.10567;120.56201 24.10568;120.56197 24.10568;120.56194 24.10568;120.56160 24.10572;120.56144 24.10574;120.56142 24.10574;120.56117 24.10577;120.56115 24.10577;120.56112 24.10577;120.56084 24.10580;120.56062 24.10583;120.55923 24.10601;120.55892 24.10606;120.55806 24.10623;120.55805 24.10623;120.55762 24.10632;120.55704 24.10644;120.55614 24.10666;120.55611 24.10666;120.55607 24.10667;120.55606 24.10667;120.55592 24.10671;120.55499 24.10697;120.55494 24.10699;120.55480 24.10703;120.55463 24.10707;120.55335 24.10751;120.55211 24.10797;120.55167 24.10814;120.55164 24.10816;120.55161 24.10817;120.55103 24.10841;120.55036 24.10872;120.55001 24.10889;120.54977 24.10900;120.54923 24.10928;120.54871 24.10954;120.54854 24.10964;120.54839 24.10972;120.54833 24.10975;120.54823 24.10981;120.54821 24.10982;120.54811 24.10987;120.54810 24.10987;120.54807 24.10989;120.54779 24.11005;120.54752 24.11021;120.54718 24.11041;120.54684 24.11062;120.54632 24.11095;120.54623 24.11100;120.54575 24.11133;120.54530 24.11165;120.54501 24.11185;120.54483 24.11199;120.54469 24.11208;120.54448 24.11224;120.54446 24.11225;120.54440 24.11230;120.54432 24.11236;120.54392 24.11266;120.54364 24.11288;120.54362 24.11290;120.54359 24.11292;120.54339 24.11309;120.54334 24.11312;120.54314 24.11329;120.54293 24.11347;120.54279 24.11358;120.54232 24.11400;120.54152 24.11476;120.54106 24.11520;120.54012 24.11609;120.53996 24.11626;120.53985 24.11637;120.53947 24.11673;120.53912 24.11705;120.53894 24.11721;120.53873 24.11741;120.53844 24.11767;120.53772 24.11828;120.53674 24.11910;120.53612 24.11960;120.53580 24.11987;120.53538 24.12021;120.53482 24.12067;120.53437 24.12104;120.53378 24.12153</t>
  </si>
  <si>
    <t>03F1860S-03F1944S</t>
  </si>
  <si>
    <t>03F1944S</t>
  </si>
  <si>
    <t>龍井-和美</t>
  </si>
  <si>
    <t>0000300018500B</t>
  </si>
  <si>
    <t>0000300019400N</t>
  </si>
  <si>
    <t>120.54932 24.17977;120.54915 24.17943;120.54914 24.17942;120.54897 24.17912;120.54893 24.17907;120.54893 24.17905;120.54892 24.17904;120.54889 24.17899;120.54878 24.17880;120.54839 24.17814;120.54802 24.17760;120.54768 24.17714;120.54720 24.17657;120.54673 24.17606;120.54626 24.17559;120.54605 24.17542;120.54603 24.17539;120.54601 24.17537;120.54573 24.17513;120.54545 24.17490;120.54543 24.17489;120.54542 24.17488;120.54540 24.17487;120.54539 24.17486;120.54539 24.17485;120.54504 24.17459;120.54502 24.17457;120.54501 24.17456;120.54497 24.17453;120.54486 24.17446;120.54483 24.17444;120.54482 24.17443;120.54480 24.17442;120.54478 24.17441;120.54474 24.17438;120.54440 24.17415;120.54361 24.17367;120.54338 24.17354;120.54330 24.17350;120.54321 24.17344;120.54317 24.17343;120.54314 24.17341;120.54304 24.17335;120.54301 24.17333;120.54300 24.17333;120.54297 24.17331;120.54289 24.17327;120.54274 24.17319;120.54273 24.17319;120.54247 24.17306;120.54208 24.17286;120.54124 24.17247;120.54067 24.17221;120.54063 24.17219;120.54060 24.17218;120.54058 24.17217;120.54012 24.17196;120.53957 24.17170;120.53913 24.17150;120.53896 24.17142;120.53838 24.17113;120.53788 24.17086;120.53737 24.17058;120.53735 24.17057;120.53732 24.17055;120.53728 24.17053;120.53680 24.17023;120.53619 24.16983;120.53616 24.16980;120.53613 24.16978;120.53612 24.16977;120.53607 24.16973;120.53603 24.16970;120.53600 24.16969;120.53599 24.16967;120.53566 24.16943;120.53564 24.16941;120.53562 24.16940;120.53559 24.16938;120.53551 24.16931;120.53542 24.16923;120.53536 24.16919;120.53529 24.16912;120.53525 24.16909;120.53519 24.16905;120.53515 24.16901;120.53467 24.16858;120.53426 24.16818;120.53417 24.16809;120.53389 24.16779;120.53386 24.16776;120.53384 24.16774;120.53384 24.16773;120.53347 24.16731;120.53312 24.16691;120.53306 24.16683;120.53268 24.16636;120.53265 24.16633;120.53262 24.16629;120.53242 24.16602;120.53241 24.16600;120.53239 24.16598;120.53238 24.16596;120.53237 24.16594;120.53177 24.16513;120.53134 24.16455;120.53133 24.16454;120.53132 24.16453;120.53132 24.16452;120.53125 24.16443;120.53119 24.16434;120.53117 24.16432;120.53071 24.16372;120.53021 24.16313;120.53018 24.16310;120.53017 24.16309;120.53015 24.16306;120.52985 24.16270;120.52982 24.16267;120.52979 24.16263;120.52954 24.16236;120.52950 24.16233;120.52947 24.16229;120.52943 24.16224;120.52941 24.16223;120.52940 24.16222;120.52927 24.16209;120.52926 24.16207;120.52924 24.16205;120.52847 24.16131;120.52844 24.16129;120.52841 24.16126;120.52822 24.16109;120.52759 24.16054;120.52700 24.16005;120.52570 24.15905;120.52547 24.15887;120.52534 24.15876;120.52516 24.15862;120.52456 24.15813;120.52450 24.15807;120.52370 24.15733;120.52336 24.15699;120.52309 24.15669;120.52290 24.15649;120.52267 24.15621;120.52233 24.15580;120.52190 24.15521;120.52170 24.15494;120.52148 24.15460;120.52119 24.15413;120.52067 24.15314;120.52029 24.15237;120.52011 24.15190;120.51990 24.15135;120.51965 24.15050;120.51955 24.15008;120.51954 24.15003;120.51952 24.14999;120.51952 24.14997;120.51949 24.14981;120.51948 24.14976;120.51947 24.14971;120.51942 24.14946;120.51940 24.14934;120.51937 24.14922;120.51937 24.14918;120.51936 24.14915;120.51932 24.14894;120.51925 24.14833;120.51924 24.14828;120.51923 24.14820;120.51923 24.14815;120.51921 24.14799;120.51920 24.14786;120.51920 24.14777;120.51920 24.14770;120.51918 24.14749;120.51914 24.14702;120.51915 24.14642;120.51916 24.14609;120.51934 24.14445;120.51954 24.14351;120.51958 24.14336;120.51961 24.14328;120.51962 24.14322;120.51969 24.14297;120.51970 24.14292;120.51971 24.14288;120.51973 24.14283;120.51974 24.14277;120.51975 24.14273;120.51981 24.14253;120.52003 24.14185;120.52029 24.14125;120.52059 24.14062;120.52061 24.14058;120.52063 24.14054;120.52093 24.13991;120.52094 24.13987;120.52097 24.13983;120.52107 24.13960;120.52219 24.13764;120.52220 24.13762;120.52258 24.13696;120.52264 24.13683;120.52271 24.13671;120.52352 24.13526;120.52401 24.13438;120.52405 24.13433;120.52407 24.13429;120.52426 24.13397;120.52438 24.13372;120.52489 24.13285;120.52524 24.13228;120.52560 24.13165;120.52563 24.13159;120.52564 24.13157;120.52565 24.13155;120.52567 24.13152;120.52570 24.13148;120.52572 24.13144;120.52602 24.13090;120.52650 24.13006;120.52656 24.12996;120.52673 24.12964;120.52693 24.12930;120.52710 24.12900;120.52760 24.12812;120.52791 24.12758;120.52814 24.12716;120.52836 24.12680;120.52856 24.12646;120.52876 24.12612;120.52893 24.12585;120.52894 24.12585;120.52909 24.12563;120.52909 24.12562;120.52921 24.12547;120.52934 24.12528;120.52937 24.12525;120.52958 24.12500;120.52979 24.12476;120.52982 24.12473;120.52987 24.12467;120.53009 24.12445;120.53009 24.12444;120.53030 24.12424;120.53050 24.12406;120.53053 24.12403;120.53075 24.12383;120.53086 24.12374;120.53124 24.12343;120.53131 24.12338;120.53137 24.12333;120.53223 24.12261;120.53239 24.12248;120.53287 24.12208;120.53306 24.12193;120.53313 24.12185;120.53358 24.12150;120.53382 24.12130;120.53423 24.12097;120.53468 24.12059;120.53494 24.12038;120.53514 24.12022;120.53519 24.12017</t>
  </si>
  <si>
    <t>03F1944S-03F1991S</t>
  </si>
  <si>
    <t>03F1991S</t>
  </si>
  <si>
    <t>和美-彰化系統</t>
  </si>
  <si>
    <t>0000300019900N</t>
  </si>
  <si>
    <t>120.53519 24.12017;120.53543 24.11998;120.53580 24.11967;120.53666 24.11897;120.53764 24.11818;120.53782 24.11804;120.53825 24.11766;120.53836 24.11756;120.53920 24.11678;120.53932 24.11666;120.53963 24.11637;120.53998 24.11602;120.54018 24.11583;120.54043 24.11560;120.54101 24.11506;120.54121 24.11487;120.54224 24.11392;120.54281 24.11341;120.54357 24.11275;120.54358 24.11274;120.54377 24.11259;120.54389 24.11249;120.54398 24.11242;120.54416 24.11228;120.54453 24.11200;120.54601 24.11095;120.54694 24.11039;120.54736 24.11013;120.54810 24.10970;120.54817 24.10967;120.54819 24.10966;120.54822 24.10965;120.54996 24.10877;120.55085 24.10834;120.55152 24.10804;120.55155 24.10803;120.55159 24.10802;120.55180 24.10793;120.55415 24.10706;120.55433 24.10700;120.55460 24.10692;120.55471 24.10689;120.55473 24.10688;120.55482 24.10685;120.55496 24.10682;120.55541 24.10670;120.55556 24.10666;120.55580 24.10660;120.55608 24.10653;120.55611 24.10652;120.55614 24.10651;120.55676 24.10636;120.55757 24.10617;120.55805 24.10607;120.55806 24.10607;120.55810 24.10606;120.55889 24.10594;120.55890 24.10594;120.55921 24.10589;120.55922 24.10589;120.56061 24.10570;120.56099 24.10565;120.56100 24.10565;120.56104 24.10564;120.56106 24.10564;120.56120 24.10562;120.56133 24.10561;120.56149 24.10559;120.56171 24.10556;120.56186 24.10554;120.56190 24.10554;120.56194 24.10553;120.56204 24.10552;120.56422 24.10531;120.56547 24.10520;120.56550 24.10520;120.56676 24.10507;120.56702 24.10504;120.56705 24.10504;120.56708 24.10503;120.56740 24.10500;120.56742 24.10500;120.56744 24.10500;120.56755 24.10498;120.56853 24.10488;120.56927 24.10480;120.56993 24.10471;120.56997 24.10470;120.57001 24.10470;120.57010 24.10469;120.57124 24.10452;120.57128 24.10451;120.57131 24.10451;120.57152 24.10448;120.57253 24.10426;120.57258 24.10426;120.57262 24.10425;120.57369 24.10402;120.57379 24.10399;120.57383 24.10398;120.57384 24.10398;120.57389 24.10397;120.57518 24.10361;120.57524 24.10360;120.57545 24.10353;120.57550 24.10352;120.57555 24.10350</t>
  </si>
  <si>
    <t>03F2066N-03F1992N</t>
  </si>
  <si>
    <t>03F2066N</t>
  </si>
  <si>
    <t>烏日-快官</t>
  </si>
  <si>
    <t>0000300120600B</t>
  </si>
  <si>
    <t>120.63876 24.07097;120.63779 24.07166;120.63736 24.07202;120.63683 24.07250;120.63670 24.07263;120.63667 24.07267;120.63663 24.07270;120.63615 24.07319;120.63604 24.07333;120.63580 24.07363;120.63551 24.07398;120.63543 24.07409;120.63541 24.07411;120.63540 24.07413;120.63502 24.07467;120.63500 24.07469;120.63498 24.07471;120.63497 24.07473;120.63468 24.07514;120.63429 24.07570;120.63412 24.07595;120.63411 24.07597;120.63409 24.07598;120.63365 24.07662;120.63365 24.07663;120.63306 24.07741;120.63306 24.07742;120.63298 24.07752;120.63297 24.07752;120.63258 24.07798;120.63232 24.07827;120.63229 24.07830;120.63229 24.07831;120.63226 24.07834;120.63207 24.07853;120.63206 24.07853;120.63174 24.07883;120.63129 24.07924;120.63129 24.07925;120.63051 24.07990;120.63050 24.07990;120.63017 24.08013;120.63012 24.08016;120.62946 24.08062;120.62879 24.08100;120.62878 24.08100;120.62871 24.08105;120.62870 24.08105;120.62782 24.08148;120.62776 24.08151;120.62724 24.08173;120.62684 24.08189;120.62669 24.08195;120.62634 24.08207;120.62561 24.08230;120.62498 24.08248;120.62492 24.08250;120.62491 24.08250;120.62489 24.08251;120.62486 24.08251;120.62483 24.08252;120.62474 24.08254;120.62472 24.08254;120.62470 24.08255;120.62428 24.08264;120.62345 24.08277;120.62284 24.08286;120.62213 24.08292;120.62135 24.08299;120.62104 24.08302;120.61942 24.08311;120.61843 24.08321;120.61812 24.08326;120.61726 24.08338;120.61633 24.08357;120.61537 24.08384;120.61513 24.08391;120.61502 24.08395;120.61440 24.08418;120.61369 24.08448;120.61330 24.08464;120.61323 24.08468;120.61307 24.08477;120.61291 24.08485;120.61282 24.08489;120.61275 24.08492;120.61274 24.08493;120.61267 24.08497;120.61253 24.08504;120.61189 24.08540;120.61160 24.08560;120.61121 24.08585;120.61094 24.08603;120.61093 24.08603;120.61091 24.08605;120.61089 24.08607;120.61056 24.08631;120.61006 24.08668;120.60978 24.08693;120.60976 24.08694;120.60976 24.08695;120.60974 24.08696;120.60956 24.08711;120.60900 24.08760;120.60806 24.08843;120.60801 24.08847;120.60788 24.08858;120.60786 24.08861;120.60783 24.08863;120.60761 24.08883;120.60694 24.08945;120.60693 24.08945;120.60658 24.08976;120.60649 24.08985;120.60647 24.08987;120.60646 24.08987;120.60644 24.08990;120.60632 24.08999;120.60567 24.09056;120.60567 24.09057;120.60542 24.09080;120.60455 24.09157;120.60416 24.09190;120.60415 24.09191;120.60414 24.09192;120.60407 24.09198;120.60404 24.09200;120.60396 24.09208;120.60325 24.09270;120.60284 24.09305;120.60248 24.09336;120.60243 24.09340;120.60242 24.09341;120.60229 24.09352;120.60201 24.09376;120.60180 24.09393;120.60158 24.09410;120.60133 24.09430;120.60131 24.09431;120.60131 24.09432;120.60128 24.09434;120.60123 24.09438;120.60097 24.09458;120.60086 24.09466;120.60040 24.09499;120.60002 24.09524;120.59935 24.09567;120.59931 24.09570;120.59927 24.09573;120.59923 24.09576;120.59922 24.09576;120.59886 24.09597;120.59861 24.09610;120.59855 24.09613;120.59848 24.09617;120.59843 24.09620;120.59796 24.09645;120.59738 24.09673;120.59672 24.09701;120.59637 24.09716;120.59595 24.09734;120.59594 24.09734;120.59491 24.09770;120.59447 24.09786;120.59414 24.09798;120.59407 24.09800;120.59332 24.09820;120.59280 24.09833;120.59235 24.09844;120.59168 24.09860;120.59138 24.09866;120.59072 24.09879;120.58958 24.09897;120.58762 24.09933;120.58673 24.09952;120.58586 24.09974;120.58585 24.09974;120.58582 24.09975;120.58578 24.09976;120.58540 24.09987;120.58475 24.10007;120.58451 24.10015;120.58408 24.10030;120.58354 24.10050;120.58309 24.10066;120.58305 24.10068;120.58261 24.10086;120.58175 24.10123;120.58080 24.10165;120.58062 24.10173;120.58061 24.10173;120.58060 24.10173;120.58054 24.10176;120.58053 24.10176;120.58050 24.10178;120.58048 24.10178;120.58048 24.10179;120.58047 24.10179;120.58045 24.10180;120.58044 24.10180;120.58042 24.10181;120.58031 24.10186;120.57980 24.10207;120.57774 24.10290;120.57774 24.10291</t>
  </si>
  <si>
    <t>03F2078N-03F2066N</t>
  </si>
  <si>
    <t>03F2078N</t>
  </si>
  <si>
    <t>中投-烏日</t>
  </si>
  <si>
    <t>0000300120700B</t>
  </si>
  <si>
    <t>120.64905 24.06809;120.64781 24.06815;120.64681 24.06825;120.64626 24.06832;120.64621 24.06832;120.64616 24.06833;120.64613 24.06833;120.64612 24.06833;120.64608 24.06834;120.64601 24.06835;120.64589 24.06836;120.64494 24.06853;120.64466 24.06859;120.64398 24.06875;120.64351 24.06887;120.64263 24.06912;120.64243 24.06919;120.64233 24.06923;120.64223 24.06926;120.64219 24.06927;120.64187 24.06940;120.64137 24.06959;120.64057 24.06993;120.63966 24.07040;120.63931 24.07062;120.63927 24.07064;120.63925 24.07066;120.63905 24.07078;120.63901 24.07081;120.63897 24.07083;120.63892 24.07087;120.63889 24.07089;120.63885 24.07091;120.63876 24.07097</t>
  </si>
  <si>
    <t>03F1991S-03F2066S</t>
  </si>
  <si>
    <t>03F2066S</t>
  </si>
  <si>
    <t>彰化系統-快官</t>
  </si>
  <si>
    <t>0000300020600B</t>
  </si>
  <si>
    <t>120.57555 24.10350;120.57628 24.10328;120.57699 24.10304;120.57769 24.10279;120.57975 24.10196;120.58025 24.10175;120.58035 24.10170;120.58038 24.10169;120.58040 24.10168;120.58041 24.10168;120.58042 24.10167;120.58044 24.10166;120.58045 24.10166;120.58051 24.10163;120.58053 24.10163;120.58056 24.10161;120.58057 24.10161;120.58058 24.10160;120.58073 24.10154;120.58169 24.10112;120.58257 24.10075;120.58305 24.10055;120.58307 24.10055;120.58353 24.10037;120.58405 24.10018;120.58424 24.10011;120.58472 24.09996;120.58537 24.09977;120.58582 24.09964;120.58589 24.09962;120.58594 24.09961;120.58598 24.09960;120.58628 24.09952;120.58672 24.09941;120.58761 24.09921;120.58839 24.09907;120.58977 24.09882;120.59129 24.09855;120.59189 24.09843;120.59232 24.09833;120.59380 24.09793;120.59406 24.09786;120.59442 24.09774;120.59486 24.09759;120.59488 24.09758;120.59589 24.09722;120.59666 24.09690;120.59732 24.09661;120.59790 24.09634;120.59831 24.09611;120.59836 24.09609;120.59838 24.09608;120.59844 24.09604;120.59879 24.09586;120.59914 24.09565;120.59926 24.09558;120.59930 24.09555;120.59933 24.09553;120.59994 24.09513;120.60032 24.09489;120.60078 24.09456;120.60088 24.09449;120.60102 24.09438;120.60121 24.09423;120.60123 24.09421;120.60126 24.09419;120.60149 24.09401;120.60171 24.09384;120.60191 24.09366;120.60220 24.09343;120.60226 24.09337;120.60233 24.09331;120.60236 24.09328;120.60275 24.09295;120.60315 24.09261;120.60386 24.09199;120.60395 24.09191;120.60397 24.09189;120.60404 24.09183;120.60405 24.09183;120.60445 24.09147;120.60532 24.09071;120.60532 24.09070;120.60555 24.09051;120.60559 24.09047;120.60622 24.08990;120.60632 24.08982;120.60634 24.08980;120.60635 24.08980;120.60637 24.08978;120.60649 24.08967;120.60684 24.08936;120.60752 24.08874;120.60773 24.08855;120.60775 24.08853;120.60777 24.08851;120.60796 24.08834;120.60806 24.08825;120.60889 24.08749;120.60934 24.08712;120.60963 24.08686;120.60965 24.08685;120.60966 24.08683;120.60996 24.08658;120.61048 24.08619;120.61079 24.08597;120.61081 24.08595;120.61082 24.08595;120.61083 24.08594;120.61089 24.08590;120.61098 24.08583;120.61112 24.08574;120.61181 24.08529;120.61244 24.08492;120.61245 24.08492;120.61272 24.08478;120.61279 24.08475;120.61282 24.08473;120.61284 24.08472;120.61289 24.08469;120.61298 24.08465;120.61314 24.08456;120.61324 24.08452;120.61331 24.08449;120.61372 24.08432;120.61433 24.08406;120.61497 24.08382;120.61506 24.08379;120.61544 24.08368;120.61547 24.08368;120.61636 24.08344;120.61726 24.08327;120.61784 24.08317;120.61841 24.08308;120.61942 24.08298;120.62103 24.08288;120.62114 24.08287;120.62212 24.08278;120.62282 24.08272;120.62343 24.08263;120.62425 24.08250;120.62476 24.08239;120.62477 24.08239;120.62479 24.08238;120.62487 24.08237;120.62489 24.08236;120.62492 24.08236;120.62494 24.08235;120.62498 24.08234;120.62504 24.08232;120.62556 24.08217;120.62629 24.08194;120.62663 24.08183;120.62687 24.08173;120.62717 24.08161;120.62749 24.08147;120.62775 24.08136;120.62847 24.08100;120.62848 24.08100;120.62863 24.08093;120.62937 24.08051;120.62994 24.08011;120.63007 24.08002;120.63041 24.07979;120.63119 24.07915;120.63176 24.07862;120.63196 24.07843;120.63206 24.07832;120.63231 24.07808;120.63234 24.07804;120.63248 24.07790;120.63295 24.07734;120.63306 24.07720;120.63306 24.07719;120.63354 24.07656;120.63396 24.07595;120.63397 24.07593;120.63398 24.07591;120.63418 24.07563;120.63449 24.07518;120.63486 24.07466;120.63491 24.07459;120.63493 24.07457;120.63494 24.07454;120.63525 24.07411;120.63527 24.07409;120.63528 24.07407;120.63540 24.07391;120.63570 24.07355;120.63589 24.07333;120.63634 24.07283;120.63666 24.07251;120.63669 24.07248;120.63673 24.07245;120.63676 24.07241;120.63731 24.07193</t>
  </si>
  <si>
    <t>03F2100N-03F2078N</t>
  </si>
  <si>
    <t>03F2100N</t>
  </si>
  <si>
    <t>霧峰-中投</t>
  </si>
  <si>
    <t>0000300121000B</t>
  </si>
  <si>
    <t>120.66981 24.06166;120.66933 24.06201;120.66872 24.06240;120.66810 24.06277;120.66779 24.06296;120.66612 24.06387;120.66537 24.06424;120.66483 24.06450;120.66479 24.06452;120.66476 24.06453;120.66473 24.06455;120.66470 24.06457;120.66467 24.06458;120.66438 24.06472;120.66340 24.06514;120.66312 24.06525;120.66306 24.06528;120.66299 24.06530;120.66290 24.06534;120.66277 24.06539;120.66269 24.06542;120.66262 24.06545;120.66255 24.06548;120.66254 24.06548;120.66142 24.06588;120.66111 24.06598;120.66097 24.06603;120.66094 24.06604;120.66091 24.06605;120.66042 24.06622;120.65916 24.06659;120.65806 24.06687;120.65799 24.06688;120.65676 24.06717;120.65649 24.06722;120.65646 24.06723;120.65643 24.06723;120.65642 24.06723;120.65590 24.06733;120.65443 24.06758;120.65321 24.06773;120.65314 24.06774;120.65311 24.06774;120.65310 24.06774;120.65298 24.06775;120.65215 24.06783;120.65212 24.06784;120.65210 24.06784;120.65073 24.06797;120.64995 24.06803;120.64967 24.06804;120.64960 24.06805</t>
  </si>
  <si>
    <t>03F2066S-03F2079S</t>
  </si>
  <si>
    <t>03F2079S</t>
  </si>
  <si>
    <t>快官-烏日</t>
  </si>
  <si>
    <t>0000300020700B</t>
  </si>
  <si>
    <t>120.63795 24.07143;120.63869 24.07090;120.63880 24.07083;120.63884 24.07080;120.63891 24.07076;120.63894 24.07074;120.63921 24.07056;120.63924 24.07054;120.63927 24.07052;120.63952 24.07036;120.64023 24.06995;120.64097 24.06960;120.64187 24.06923;120.64220 24.06911;120.64230 24.06908;120.64240 24.06904;120.64242 24.06903;120.64289 24.06888;120.64375 24.06867;120.64380 24.06866;120.64404 24.06861;120.64465 24.06847;120.64485 24.06843;120.64544 24.06832;120.64600 24.06824;120.64606 24.06823;120.64610 24.06822;120.64612 24.06822;120.64615 24.06822;120.64619 24.06821;120.64625 24.06820;120.64629 24.06820;120.64729 24.06810;120.64799 24.06803;120.64915 24.06797;120.64944 24.06794;120.64964 24.06792;120.64971 24.06791;120.64977 24.06791</t>
  </si>
  <si>
    <t>03F2125N-03F2100N</t>
  </si>
  <si>
    <t>03F2125N</t>
  </si>
  <si>
    <t>霧峰系統-霧峰</t>
  </si>
  <si>
    <t>0000300121220B</t>
  </si>
  <si>
    <t>0000300120900B</t>
  </si>
  <si>
    <t>120.67838 24.04192;120.67846 24.04213;120.67853 24.04235;120.67859 24.04257;120.67866 24.04280;120.67875 24.04312;120.67882 24.04340;120.67888 24.04365;120.67896 24.04399;120.67903 24.04435;120.67905 24.04447;120.67905 24.04450;120.67906 24.04452;120.67907 24.04456;120.67928 24.04562;120.67931 24.04645;120.67931 24.04657;120.67929 24.04686;120.67928 24.04709;120.67927 24.04728;120.67927 24.04743;120.67925 24.04768;120.67924 24.04784;120.67920 24.04833;120.67915 24.04876;120.67913 24.04884;120.67910 24.04902;120.67904 24.04942;120.67902 24.04952;120.67900 24.04956;120.67899 24.04961;120.67888 24.05010;120.67872 24.05065;120.67857 24.05110;120.67853 24.05124;120.67831 24.05184;120.67805 24.05247;120.67804 24.05249;120.67793 24.05277;120.67762 24.05343;120.67731 24.05405;120.67723 24.05417;120.67722 24.05419;120.67722 24.05420;120.67721 24.05421;120.67714 24.05433;120.67712 24.05435;120.67711 24.05437;120.67696 24.05461;120.67662 24.05518;120.67661 24.05520;120.67603 24.05604;120.67588 24.05624;120.67586 24.05627;120.67584 24.05630;120.67583 24.05631;120.67565 24.05653;120.67564 24.05655;120.67561 24.05658;120.67559 24.05660;120.67553 24.05668;120.67550 24.05671;120.67547 24.05675;120.67521 24.05704;120.67490 24.05740;120.67451 24.05779;120.67372 24.05857;120.67284 24.05934;120.67210 24.05995;120.67155 24.06038;120.67078 24.06096;120.67007 24.06147;120.66992 24.06158;120.66986 24.06162;120.66981 24.06166</t>
  </si>
  <si>
    <t>03F2079S-03F2100S</t>
  </si>
  <si>
    <t>03F2100S</t>
  </si>
  <si>
    <t>烏日-中投</t>
  </si>
  <si>
    <t>0000300021000B</t>
  </si>
  <si>
    <t>120.64944 24.06794;120.64964 24.06792;120.64971 24.06791;120.64977 24.06791;120.65001 24.06788;120.65085 24.06779;120.65214 24.06768;120.65217 24.06768;120.65219 24.06768;120.65299 24.06761;120.65309 24.06761;120.65311 24.06760;120.65313 24.06760;120.65338 24.06758;120.65492 24.06737;120.65562 24.06726;120.65639 24.06712;120.65640 24.06711;120.65642 24.06711;120.65645 24.06710;120.65789 24.06680;120.65806 24.06676;120.65875 24.06659;120.65974 24.06632;120.66084 24.06598;120.66088 24.06597;120.66091 24.06596;120.66092 24.06595;120.66094 24.06594;120.66193 24.06559;120.66259 24.06534;120.66266 24.06532;120.66273 24.06529;120.66280 24.06527;120.66284 24.06525;120.66293 24.06522;120.66303 24.06517;120.66310 24.06515;120.66315 24.06512;120.66383 24.06485;120.66446 24.06456;120.66463 24.06448;120.66466 24.06447;120.66469 24.06445;120.66474 24.06442;120.66477 24.06441;120.66480 24.06440;120.66544 24.06409;120.66628 24.06365;120.66707 24.06321;120.66803 24.06266;120.66814 24.06260;120.66926 24.06191</t>
  </si>
  <si>
    <t>03F2153N-03F2125N</t>
  </si>
  <si>
    <t>03F2153N</t>
  </si>
  <si>
    <t>草屯-霧峰系統</t>
  </si>
  <si>
    <t>0000300121510N</t>
  </si>
  <si>
    <t>120.66399 24.02060;120.66420 24.02092;120.66441 24.02122;120.66464 24.02156;120.66489 24.02191;120.66508 24.02217;120.66535 24.02255;120.66552 24.02278;120.66553 24.02279;120.66576 24.02310;120.66597 24.02339;120.66615 24.02362;120.66638 24.02394;120.66650 24.02410;120.66708 24.02489;120.66776 24.02578;120.66785 24.02591;120.66788 24.02596;120.66790 24.02597;120.66792 24.02600;120.66795 24.02604;120.66805 24.02618;120.66817 24.02636;120.66823 24.02644;120.66828 24.02651;120.66840 24.02667;120.66856 24.02689;120.66862 24.02698;120.66876 24.02717;120.66891 24.02737;120.66895 24.02742;120.66900 24.02749;120.66917 24.02773;120.66919 24.02774;120.66924 24.02781;120.66935 24.02797;120.66948 24.02814;120.66962 24.02833;120.66978 24.02855;120.66990 24.02871;120.67000 24.02884;120.67011 24.02898;120.67012 24.02899;120.67018 24.02907;120.67023 24.02914;120.67029 24.02921;120.67034 24.02929;120.67044 24.02943;120.67051 24.02952;120.67055 24.02957;120.67058 24.02962;120.67062 24.02967;120.67066 24.02972;120.67072 24.02981;120.67078 24.02987;120.67079 24.02990;120.67081 24.02991;120.67081 24.02992;120.67081 24.02993;120.67082 24.02994;120.67088 24.03001;120.67093 24.03008;120.67097 24.03014;120.67103 24.03022;120.67108 24.03029;120.67115 24.03038;120.67121 24.03047;120.67135 24.03065;120.67149 24.03084;120.67154 24.03091;120.67171 24.03114;120.67177 24.03122;120.67191 24.03142;120.67197 24.03150;120.67211 24.03169;120.67222 24.03183;120.67232 24.03197;120.67238 24.03204;120.67242 24.03210;120.67249 24.03222;120.67260 24.03236;120.67275 24.03257;120.67292 24.03279;120.67300 24.03290;120.67314 24.03310;120.67325 24.03325;120.67336 24.03341;120.67348 24.03355;120.67349 24.03358;120.67350 24.03358;120.67352 24.03360;120.67361 24.03374;120.67373 24.03390;120.67385 24.03406;120.67397 24.03422;120.67406 24.03436;120.67417 24.03450;120.67427 24.03464;120.67444 24.03488;120.67453 24.03500;120.67464 24.03515;120.67470 24.03525;120.67472 24.03527;120.67474 24.03529;120.67474 24.03530;120.67483 24.03543;120.67496 24.03562;120.67508 24.03578;120.67519 24.03595;120.67529 24.03611;120.67541 24.03627;120.67551 24.03642;120.67561 24.03658;120.67570 24.03672;120.67579 24.03685;120.67587 24.03698;120.67596 24.03712;120.67603 24.03723;120.67609 24.03733;120.67621 24.03752;120.67628 24.03764;120.67629 24.03766;120.67630 24.03766;120.67631 24.03767;120.67631 24.03768;120.67641 24.03784;120.67648 24.03795;120.67651 24.03800;120.67661 24.03819;120.67673 24.03839;120.67683 24.03858;120.67692 24.03874;120.67701 24.03891;120.67708 24.03904;120.67715 24.03918;120.67718 24.03922;120.67727 24.03940;120.67731 24.03947;120.67738 24.03961;120.67738 24.03962;120.67739 24.03964;120.67740 24.03966;120.67741 24.03966;120.67741 24.03967;120.67742 24.03970;120.67746 24.03978;120.67746 24.03979;120.67754 24.03993;120.67754 24.03996;120.67757 24.04001;120.67757 24.04003;120.67760 24.04007;120.67762 24.04011;120.67769 24.04026;120.67773 24.04036;120.67774 24.04038;120.67774 24.04039;120.67776 24.04042;120.67781 24.04054;120.67786 24.04064;120.67796 24.04087;120.67798 24.04094;120.67808 24.04115;120.67817 24.04137;120.67821 24.04146;120.67825 24.04157;120.67828 24.04167;120.67834 24.04182;120.67838 24.04192;120.67846 24.04213;120.67853 24.04235;120.67859 24.04257;120.67866 24.04280</t>
  </si>
  <si>
    <t>03F2100S-03F2129S</t>
  </si>
  <si>
    <t>03F2129S</t>
  </si>
  <si>
    <t>中投-霧峰</t>
  </si>
  <si>
    <t>0000300020900B</t>
  </si>
  <si>
    <t>0000300021250B</t>
  </si>
  <si>
    <t>120.66926 24.06191;120.66969 24.06161;120.66975 24.06157;120.66982 24.06153;120.67027 24.06122;120.67131 24.06044;120.67221 24.05972;120.67298 24.05906;120.67337 24.05871;120.67396 24.05815;120.67449 24.05761;120.67504 24.05703;120.67538 24.05660;120.67542 24.05657;120.67544 24.05654;120.67551 24.05645;120.67554 24.05642;120.67555 24.05640;120.67557 24.05639;120.67568 24.05622;120.67570 24.05621;120.67571 24.05618;120.67596 24.05584;120.67638 24.05522;120.67661 24.05490;120.67697 24.05433;120.67698 24.05432;120.67699 24.05430;120.67707 24.05415;120.67760 24.05306;120.67773 24.05276;120.67776 24.05271;120.67787 24.05244;120.67822 24.05149;120.67841 24.05087;120.67847 24.05069;120.67862 24.05001;120.67870 24.04958;120.67872 24.04953;120.67873 24.04949;120.67873 24.04948;120.67879 24.04904;120.67888 24.04833;120.67892 24.04803;120.67896 24.04758;120.67897 24.04729;120.67897 24.04683;120.67896 24.04653;120.67892 24.04564;120.67889 24.04533;120.67886 24.04490;120.67885 24.04488;120.67884 24.04483;120.67884 24.04480;120.67883 24.04477;120.67874 24.04417;120.67865 24.04362;120.67832 24.04260;120.67825 24.04237;120.67823 24.04229;120.67816 24.04208;120.67808 24.04182;120.67804 24.04171;120.67798 24.04154;120.67790 24.04134;120.67787 24.04128;120.67773 24.04094;120.67770 24.04086;120.67765 24.04073;120.67755 24.04050;120.67754 24.04047;120.67754 24.04046;120.67753 24.04045;120.67753 24.04044;120.67749 24.04037;120.67742 24.04021;120.67740 24.04017;120.67738 24.04013;120.67737 24.04009;120.67733 24.04002;120.67731 24.03999;120.67727 24.03989;120.67726 24.03987;120.67722 24.03979;120.67721 24.03976;120.67720 24.03976;120.67720 24.03975;120.67719 24.03974;120.67719 24.03971;120.67718 24.03970;120.67712 24.03959;120.67699 24.03934;120.67688 24.03912;120.67685 24.03906</t>
  </si>
  <si>
    <t>03F2129S-03F2152S</t>
  </si>
  <si>
    <t>03F2152S</t>
  </si>
  <si>
    <t>霧峰-霧峰系統</t>
  </si>
  <si>
    <t>0000300021510N</t>
  </si>
  <si>
    <t>120.67699 24.03934;120.67688 24.03912;120.67685 24.03906;120.67670 24.03879;120.67667 24.03871;120.67662 24.03863;120.67656 24.03852;120.67653 24.03846;120.67643 24.03829;120.67632 24.03809;120.67627 24.03802;120.67622 24.03793;120.67620 24.03790;120.67619 24.03788;120.67619 24.03787;120.67617 24.03785;120.67612 24.03777;120.67603 24.03761;120.67591 24.03743;120.67585 24.03733;120.67578 24.03721;120.67569 24.03708;120.67561 24.03695;120.67552 24.03682;120.67543 24.03668;120.67532 24.03652;120.67522 24.03637;120.67512 24.03621;120.67501 24.03605;120.67490 24.03588;120.67479 24.03573;120.67465 24.03554;120.67464 24.03553;120.67464 24.03551;120.67462 24.03549;120.67456 24.03541;120.67446 24.03526;120.67435 24.03511;120.67426 24.03498;120.67410 24.03475;120.67400 24.03461;120.67389 24.03447;120.67379 24.03433;120.67368 24.03417;120.67355 24.03401;120.67344 24.03385;120.67334 24.03371;120.67332 24.03369;120.67330 24.03366;120.67281 24.03292;120.67184 24.03161;120.67074 24.03021;120.67073 24.03020;120.67071 24.03018;120.67069 24.03016;120.67069 24.03015;120.67068 24.03014;120.67057 24.02998;120.67039 24.02975;120.67036 24.02970;120.67023 24.02953;120.67018 24.02946;120.67004 24.02925;120.66991 24.02908;120.66988 24.02903;120.66984 24.02898;120.66970 24.02878;120.66963 24.02870;120.66943 24.02842;120.66926 24.02818;120.66920 24.02811;120.66903 24.02787;120.66902 24.02787;120.66897 24.02779;120.66888 24.02768;120.66885 24.02764;120.66876 24.02751;120.66866 24.02737;120.66864 24.02735;120.66856 24.02724;120.66850 24.02717;120.66837 24.02698;120.66821 24.02676;120.66811 24.02663;120.66804 24.02653;120.66788 24.02633;120.66777 24.02617;120.66775 24.02613;120.66773 24.02612;120.66772 24.02610;120.66767 24.02603;120.66766 24.02603;120.66751 24.02582;120.66732 24.02556;120.66728 24.02551;120.66727 24.02549;120.66727 24.02548;120.66726 24.02548;120.66718 24.02538;120.66711 24.02527;120.66698 24.02510;120.66663 24.02467;120.66621 24.02409;120.66615 24.02401;120.66586 24.02360;120.66566 24.02333;120.66556 24.02320;120.66534 24.02290;120.66513 24.02261;120.66496 24.02238;120.66489 24.02229;120.66471 24.02203;120.66467 24.02196;120.66452 24.02175;120.66447 24.02169</t>
  </si>
  <si>
    <t>03F2194N-03F2153N</t>
  </si>
  <si>
    <t>03F2194N</t>
  </si>
  <si>
    <t>中興系統-草屯</t>
  </si>
  <si>
    <t>0000300121900M</t>
  </si>
  <si>
    <t>120.65280 23.98750;120.65275 23.98788;120.65272 23.98806;120.65272 23.98810;120.65271 23.98814;120.65266 23.98842;120.65257 23.98891;120.65251 23.98919;120.65246 23.98938;120.65239 23.98967;120.65230 23.99006;120.65216 23.99055;120.65199 23.99113;120.65195 23.99122;120.65195 23.99126;120.65193 23.99130;120.65191 23.99138;120.65182 23.99166;120.65166 23.99214;120.65156 23.99245;120.65154 23.99250;120.65149 23.99266;120.65147 23.99271;120.65146 23.99275;120.65122 23.99348;120.65101 23.99418;120.65097 23.99433;120.65092 23.99451;120.65091 23.99454;120.65090 23.99455;120.65090 23.99456;120.65083 23.99479;120.65078 23.99500;120.65073 23.99521;120.65067 23.99544;120.65064 23.99556;120.65063 23.99559;120.65063 23.99562;120.65058 23.99581;120.65050 23.99627;120.65045 23.99654;120.65042 23.99676;120.65039 23.99695;120.65038 23.99706;120.65038 23.99710;120.65038 23.99715;120.65037 23.99721;120.65034 23.99752;120.65032 23.99782;120.65031 23.99802;120.65031 23.99813;120.65031 23.99824;120.65031 23.99833;120.65031 23.99840;120.65031 23.99868;120.65032 23.99896;120.65034 23.99926;120.65035 23.99941;120.65035 23.99945;120.65035 23.99949;120.65036 23.99959;120.65039 23.99988;120.65041 23.99998;120.65044 24.00016;120.65047 24.00035;120.65048 24.00042;120.65049 24.00048;120.65054 24.00075;120.65057 24.00089;120.65057 24.00091;120.65059 24.00096;120.65060 24.00104;120.65061 24.00107;120.65061 24.00108;120.65063 24.00119;120.65068 24.00135;120.65069 24.00140;120.65072 24.00149;120.65073 24.00155;120.65075 24.00161;120.65077 24.00168;120.65079 24.00173;120.65079 24.00175;120.65083 24.00187;120.65093 24.00228;120.65097 24.00241;120.65107 24.00271;120.65119 24.00303;120.65130 24.00329;120.65143 24.00360;120.65154 24.00384;120.65168 24.00410;120.65179 24.00428;120.65185 24.00439;120.65188 24.00445;120.65198 24.00461;120.65198 24.00462;120.65199 24.00464;120.65200 24.00466;120.65205 24.00476;120.65221 24.00501;120.65235 24.00524;120.65245 24.00540;120.65249 24.00546;120.65250 24.00547;120.65252 24.00550;120.65255 24.00554;120.65259 24.00560;120.65264 24.00568;120.65282 24.00593;120.65291 24.00605;120.65305 24.00626;120.65319 24.00642;120.65339 24.00668;120.65348 24.00679;120.65376 24.00711;120.65405 24.00742;120.65438 24.00776;120.65458 24.00796;120.65479 24.00814;120.65495 24.00824;120.65503 24.00832;120.65505 24.00835;120.65508 24.00837;120.65514 24.00844;120.65515 24.00846;120.65537 24.00867;120.65553 24.00881;120.65569 24.00896;120.65585 24.00911;120.65591 24.00917;120.65605 24.00929;120.65608 24.00932;120.65611 24.00935;120.65645 24.00966;120.65679 24.00998;120.65683 24.01002;120.65684 24.01002;120.65687 24.01005;120.65715 24.01032;120.65744 24.01061;120.65760 24.01078;120.65776 24.01094;120.65781 24.01101;120.65784 24.01103;120.65786 24.01106;120.65788 24.01108;120.65791 24.01111;120.65793 24.01114;120.65796 24.01117;120.65806 24.01128;120.65815 24.01139;120.65838 24.01165;120.65858 24.01190;120.65875 24.01211;120.65894 24.01236;120.65899 24.01242;120.65901 24.01245;120.65902 24.01246;120.65903 24.01249;120.65909 24.01255;120.65924 24.01277;120.65939 24.01298;120.65958 24.01326;120.65966 24.01340;120.65968 24.01342;120.65969 24.01345;120.65979 24.01360;120.65997 24.01389;120.66013 24.01415;120.66015 24.01418;120.66016 24.01420;120.66018 24.01423;120.66036 24.01455;120.66038 24.01456;120.66038 24.01457;120.66039 24.01459;120.66055 24.01485;120.66057 24.01490;120.66059 24.01493;120.66060 24.01495;120.66061 24.01496;120.66071 24.01515;120.66077 24.01526;120.66083 24.01535;120.66097 24.01562;120.66103 24.01573;120.66113 24.01592;120.66114 24.01595;120.66115 24.01595;120.66116 24.01597;120.66120 24.01605;120.66125 24.01615;120.66146 24.01652;120.66159 24.01674;120.66160 24.01677;120.66161 24.01679;120.66170 24.01694;120.66179 24.01710;120.66203 24.01752;120.66209 24.01762;120.66218 24.01776;120.66225 24.01789;120.66235 24.01805;120.66236 24.01807;120.66237 24.01807;120.66238 24.01809;120.66245 24.01821;120.66255 24.01838;120.66269 24.01859;120.66280 24.01877;120.66299 24.01907;120.66309 24.01924;120.66312 24.01928;120.66315 24.01932;120.66322 24.01943;120.66326 24.01950;120.66328 24.01953;120.66330 24.01956;120.66338 24.01967;120.66338 24.01969;120.66339 24.01970;120.66340 24.01971;120.66353 24.01992;120.66369 24.02016;120.66377 24.02028;120.66399 24.02060;120.66420 24.02092;120.66441 24.02122</t>
  </si>
  <si>
    <t>03F2231N-03F2194N</t>
  </si>
  <si>
    <t>03F2231N</t>
  </si>
  <si>
    <t>中興-中興系統</t>
  </si>
  <si>
    <t>0000300122300M</t>
  </si>
  <si>
    <t>120.65633 23.95771;120.65613 23.95781;120.65606 23.95785;120.65583 23.95797;120.65576 23.95801;120.65558 23.95811;120.65551 23.95815;120.65530 23.95827;120.65524 23.95831;120.65505 23.95843;120.65500 23.95846;120.65488 23.95854;120.65481 23.95859;120.65470 23.95865;120.65463 23.95871;120.65440 23.95887;120.65416 23.95905;120.65388 23.95925;120.65380 23.95933;120.65367 23.95943;120.65359 23.95949;120.65353 23.95954;120.65328 23.95975;120.65325 23.95978;120.65314 23.95988;120.65300 23.96000;120.65292 23.96007;120.65264 23.96032;120.65258 23.96038;120.65244 23.96052;120.65239 23.96057;120.65217 23.96079;120.65189 23.96110;120.65179 23.96121;120.65156 23.96150;120.65134 23.96178;120.65124 23.96191;120.65116 23.96201;120.65092 23.96235;120.65083 23.96248;120.65063 23.96277;120.65055 23.96294;120.65044 23.96312;120.65039 23.96322;120.65015 23.96364;120.65010 23.96375;120.65003 23.96387;120.64998 23.96398;120.64980 23.96435;120.64980 23.96437;120.64979 23.96439;120.64977 23.96442;120.64968 23.96462;120.64959 23.96485;120.64948 23.96510;120.64946 23.96517;120.64940 23.96532;120.64936 23.96542;120.64928 23.96564;120.64921 23.96587;120.64912 23.96616;120.64905 23.96646;120.64902 23.96658;120.64895 23.96684;120.64894 23.96688;120.64890 23.96712;120.64887 23.96722;120.64883 23.96746;120.64879 23.96775;120.64877 23.96782;120.64874 23.96809;120.64872 23.96829;120.64869 23.96859;120.64867 23.96879;120.64867 23.96901;120.64866 23.96919;120.64866 23.96936;120.64866 23.96953;120.64866 23.96963;120.64866 23.96977;120.64866 23.96994;120.64867 23.97013;120.64868 23.97030;120.64868 23.97035;120.64868 23.97038;120.64869 23.97041;120.64869 23.97042;120.64869 23.97048;120.64870 23.97055;120.64870 23.97056;120.64870 23.97057;120.64870 23.97058;120.64870 23.97063;120.64872 23.97082;120.64875 23.97104;120.64877 23.97124;120.64881 23.97148;120.64883 23.97165;120.64889 23.97191;120.64893 23.97211;120.64898 23.97237;120.64904 23.97263;120.64915 23.97304;120.64925 23.97333;120.64925 23.97337;120.64935 23.97365;120.64946 23.97397;120.64948 23.97403;120.64959 23.97433;120.64977 23.97478;120.64986 23.97502;120.65004 23.97542;120.65020 23.97579;120.65041 23.97624;120.65063 23.97672;120.65082 23.97715;120.65102 23.97759;120.65128 23.97820;120.65160 23.97897;120.65187 23.97968;120.65194 23.97987;120.65206 23.98022;120.65220 23.98066;120.65221 23.98069;120.65222 23.98073;120.65223 23.98077;120.65234 23.98113;120.65240 23.98140;120.65245 23.98162;120.65252 23.98189;120.65256 23.98209;120.65260 23.98229;120.65263 23.98247;120.65264 23.98248;120.65269 23.98276;120.65273 23.98302;120.65277 23.98333;120.65280 23.98354;120.65282 23.98379;120.65283 23.98384;120.65283 23.98386;120.65283 23.98388;120.65286 23.98417;120.65288 23.98441;120.65289 23.98452;120.65289 23.98460;120.65289 23.98462;120.65289 23.98466;120.65290 23.98481;120.65290 23.98485;120.65291 23.98502;120.65292 23.98532;120.65292 23.98555;120.65291 23.98597;120.65289 23.98645;120.65284 23.98709;120.65280 23.98750</t>
  </si>
  <si>
    <t>03F2152S-03F2194S</t>
  </si>
  <si>
    <t>03F2194S</t>
  </si>
  <si>
    <t>霧峰系統-草屯</t>
  </si>
  <si>
    <t>0000300021900M</t>
  </si>
  <si>
    <t>120.66489 24.02229;120.66471 24.02203;120.66467 24.02196;120.66452 24.02175;120.66447 24.02169;120.66431 24.02143;120.66415 24.02122;120.66396 24.02092;120.66381 24.02071;120.66353 24.02029;120.66332 24.01998;120.66322 24.01982;120.66321 24.01981;120.66320 24.01979;120.66314 24.01970;120.66313 24.01968;120.66311 24.01965;120.66309 24.01962;120.66298 24.01944;120.66296 24.01940;120.66295 24.01940;120.66293 24.01936;120.66280 24.01917;120.66267 24.01896;120.66248 24.01864;120.66228 24.01833;120.66224 24.01826;120.66222 24.01823;120.66221 24.01821;120.66206 24.01795;120.66197 24.01781;120.66183 24.01757;120.66171 24.01736;120.66151 24.01703;120.66146 24.01695;120.66145 24.01692;120.66144 24.01690;120.66136 24.01677;120.66124 24.01656;120.66100 24.01613;120.66099 24.01611;120.66098 24.01609;120.66096 24.01604;120.66067 24.01553;120.66055 24.01532;120.66050 24.01523;120.66044 24.01512;120.66042 24.01509;120.66041 24.01506;120.66031 24.01489;120.66026 24.01481;120.66024 24.01478;120.66022 24.01476;120.66009 24.01452;120.66000 24.01437;120.65998 24.01434;120.65997 24.01432;120.65985 24.01412;120.65963 24.01377;120.65941 24.01344;120.65939 24.01342;120.65938 24.01340;120.65937 24.01339;120.65913 24.01303;120.65895 24.01278;120.65871 24.01245;120.65870 24.01243;120.65867 24.01240;120.65867 24.01239;120.65864 24.01236;120.65862 24.01233;120.65843 24.01209;120.65836 24.01200;120.65813 24.01174;120.65806 24.01164;120.65792 24.01149;120.65784 24.01140;120.65781 24.01137;120.65779 24.01134;120.65777 24.01132;120.65765 24.01120;120.65760 24.01114;120.65752 24.01106;120.65750 24.01103;120.65747 24.01101;120.65741 24.01094;120.65715 24.01068;120.65685 24.01038;120.65657 24.01012;120.65646 24.01002;120.65645 24.01002;120.65641 24.00998;120.65637 24.00995;120.65619 24.00978;120.65613 24.00973;120.65591 24.00954;120.65588 24.00951;120.65585 24.00948;120.65583 24.00946;120.65575 24.00938;120.65561 24.00920;120.65520 24.00882;120.65506 24.00869;120.65484 24.00849;120.65482 24.00847;120.65479 24.00845;120.65479 24.00844;120.65460 24.00828;120.65446 24.00813;120.65424 24.00790;120.65397 24.00762;120.65385 24.00749;120.65363 24.00726;120.65340 24.00700;120.65320 24.00677;120.65298 24.00651;120.65282 24.00631;120.65277 24.00624;120.65266 24.00609;120.65257 24.00597;120.65242 24.00575;120.65240 24.00572;120.65238 24.00570;120.65235 24.00565;120.65232 24.00561;120.65228 24.00555;120.65221 24.00545;120.65213 24.00532;120.65201 24.00512;120.65190 24.00495;120.65182 24.00480;120.65181 24.00478;120.65179 24.00476;120.65179 24.00475;120.65170 24.00458;120.65162 24.00445;120.65145 24.00411;120.65140 24.00400;120.65125 24.00368;120.65125 24.00366;120.65088 24.00278;120.65083 24.00269;120.65074 24.00243;120.65067 24.00220;120.65062 24.00204;120.65058 24.00192;120.65055 24.00180;120.65054 24.00177;120.65054 24.00174;120.65051 24.00167;120.65048 24.00155;120.65041 24.00126;120.65038 24.00112;120.65038 24.00108;120.65036 24.00104;120.65036 24.00103;120.65034 24.00097;120.65034 24.00092;120.65033 24.00087;120.65031 24.00080;120.65026 24.00051;120.65025 24.00046;120.65022 24.00023;120.65018 23.99994;120.65015 23.99968;120.65014 23.99957;120.65014 23.99950;120.65013 23.99947;120.65013 23.99943;120.65012 23.99931;120.65011 23.99905;120.65011 23.99894;120.65010 23.99865;120.65010 23.99837;120.65010 23.99833;120.65011 23.99824;120.65011 23.99811;120.65012 23.99801;120.65012 23.99780;120.65015 23.99751;120.65017 23.99719;120.65017 23.99717;120.65018 23.99712;120.65018 23.99708;120.65020 23.99693;120.65022 23.99674;120.65025 23.99652;120.65030 23.99625;120.65039 23.99577;120.65044 23.99558;120.65044 23.99555;120.65045 23.99553;120.65048 23.99540;120.65054 23.99517;120.65059 23.99496;120.65064 23.99474;120.65068 23.99461;120.65069 23.99459;120.65070 23.99457;120.65071 23.99451;120.65078 23.99428;120.65082 23.99413;120.65104 23.99343;120.65126 23.99273;120.65128 23.99269;120.65129 23.99264;120.65135 23.99245;120.65137 23.99240;120.65147 23.99209;120.65163 23.99161;120.65168 23.99144;120.65173 23.99129;120.65174 23.99125;120.65176 23.99121;120.65179 23.99108;120.65197 23.99051;120.65211 23.99001;120.65220 23.98963;120.65227 23.98934;120.65231 23.98915;120.65237 23.98888;120.65247 23.98839;120.65252 23.98808;120.65253 23.98804;120.65253 23.98800</t>
  </si>
  <si>
    <t>03F2260N-03F2231N</t>
  </si>
  <si>
    <t>03F2260N</t>
  </si>
  <si>
    <t>南投-中興</t>
  </si>
  <si>
    <t>0000300122600M</t>
  </si>
  <si>
    <t>120.67537 23.93920;120.67503 23.93950;120.67467 23.93980;120.67355 23.94089;120.67335 23.94110;120.67332 23.94113;120.67329 23.94116;120.67323 23.94124;120.67290 23.94164;120.67242 23.94230;120.67241 23.94231;120.67237 23.94237;120.67233 23.94243;120.67209 23.94279;120.67175 23.94334;120.67168 23.94348;120.67135 23.94414;120.67104 23.94484;120.67098 23.94496;120.67088 23.94517;120.67076 23.94545;120.67061 23.94577;120.67055 23.94590;120.67054 23.94593;120.67052 23.94596;120.67047 23.94609;120.67046 23.94610;120.67045 23.94613;120.67043 23.94617;120.67019 23.94669;120.67002 23.94706;120.66993 23.94727;120.66986 23.94742;120.66961 23.94793;120.66941 23.94833;120.66937 23.94842;120.66936 23.94843;120.66927 23.94858;120.66925 23.94862;120.66923 23.94866;120.66922 23.94868;120.66920 23.94870;120.66919 23.94873;120.66915 23.94879;120.66907 23.94894;120.66843 23.94996;120.66811 23.95042;120.66792 23.95072;120.66730 23.95143;120.66696 23.95184;120.66655 23.95221;120.66622 23.95247;120.66590 23.95273;120.66558 23.95300;120.66521 23.95329;120.66517 23.95333;120.66513 23.95336;120.66509 23.95339;120.66505 23.95342;120.66493 23.95352;120.66419 23.95404;120.66402 23.95414;120.66341 23.95453;120.66271 23.95491;120.66217 23.95517;120.66215 23.95518;120.66212 23.95519;120.66203 23.95523;120.66070 23.95582;120.65952 23.95630;120.65903 23.95648;120.65900 23.95649;120.65897 23.95650;120.65873 23.95658;120.65862 23.95663;120.65851 23.95667;120.65842 23.95670;120.65834 23.95674;120.65821 23.95679;120.65813 23.95682;120.65806 23.95686;120.65796 23.95690;120.65771 23.95702;120.65754 23.95711;120.65739 23.95718;120.65724 23.95726;120.65704 23.95735;120.65697 23.95739;120.65681 23.95746;120.65665 23.95755;120.65659 23.95758;120.65640 23.95767;120.65633 23.95771</t>
  </si>
  <si>
    <t>03F2194S-03F2235S</t>
  </si>
  <si>
    <t>03F2235S</t>
  </si>
  <si>
    <t>草屯-中興系統</t>
  </si>
  <si>
    <t>0000300022340M</t>
  </si>
  <si>
    <t>120.65253 23.98800;120.65256 23.98786;120.65260 23.98748;120.65264 23.98707;120.65269 23.98644;120.65271 23.98597;120.65272 23.98555;120.65272 23.98532;120.65271 23.98502;120.65271 23.98501;120.65270 23.98488;120.65270 23.98482;120.65270 23.98474;120.65269 23.98463;120.65266 23.98418;120.65263 23.98386;120.65263 23.98384;120.65263 23.98383;120.65263 23.98380;120.65260 23.98356;120.65258 23.98335;120.65253 23.98305;120.65250 23.98279;120.65245 23.98254;120.65244 23.98251;120.65240 23.98232;120.65237 23.98212;120.65232 23.98193;120.65226 23.98166;120.65221 23.98144;120.65215 23.98117;120.65205 23.98087;120.65205 23.98084;120.65204 23.98082;120.65201 23.98071;120.65186 23.98024;120.65174 23.97989;120.65167 23.97970;120.65141 23.97900;120.65108 23.97823;120.65083 23.97763;120.65063 23.97722;120.65044 23.97679;120.65022 23.97631;120.65002 23.97585;120.64986 23.97549;120.64968 23.97508;120.64959 23.97484;120.64941 23.97439;120.64929 23.97409;120.64928 23.97404;120.64916 23.97371;120.64906 23.97342;120.64904 23.97333;120.64896 23.97309;120.64885 23.97267;120.64879 23.97240;120.64874 23.97215;120.64870 23.97195;120.64864 23.97168;120.64861 23.97150;120.64858 23.97126;120.64855 23.97106;120.64853 23.97084;120.64851 23.97065;120.64851 23.97059;120.64851 23.97058;120.64851 23.97055;120.64850 23.97054;120.64850 23.97047;120.64849 23.97041;120.64849 23.97040;120.64849 23.97038;120.64849 23.97035;120.64848 23.97031;120.64848 23.97014;120.64847 23.96994;120.64846 23.96978;120.64846 23.96963;120.64846 23.96953;120.64846 23.96936;120.64847 23.96918;120.64847 23.96900;120.64848 23.96878;120.64849 23.96860;120.64851 23.96839;120.64851 23.96833;120.64854 23.96811;120.64858 23.96779;120.64860 23.96767;120.64864 23.96740;120.64869 23.96713;120.64874 23.96688;120.64877 23.96673;120.64883 23.96649;120.64892 23.96617;120.64894 23.96608;120.64902 23.96580;120.64909 23.96559;120.64917 23.96537;120.64920 23.96528;120.64922 23.96523;120.64928 23.96506;120.64937 23.96485;120.64939 23.96478;120.64949 23.96455;120.64958 23.96433;120.64959 23.96432;120.64959 23.96431;120.64960 23.96429;120.64977 23.96394;120.64984 23.96379;120.64993 23.96361;120.65015 23.96322;120.65025 23.96305;120.65043 23.96274;120.65066 23.96240;120.65073 23.96228;120.65080 23.96218;120.65110 23.96178;120.65118 23.96168;120.65142 23.96136;120.65165 23.96108;120.65173 23.96098;120.65190 23.96079;120.65197 23.96071;120.65228 23.96037;120.65238 23.96027;120.65250 23.96015;120.65266 23.96001;120.65285 23.95986;120.65306 23.95967;120.65331 23.95946;120.65343 23.95935;120.65371 23.95914;120.65399 23.95892;120.65427 23.95872;120.65452 23.95855;120.65460 23.95849;120.65472 23.95842;120.65479 23.95838;120.65498 23.95826;120.65500 23.95824;120.65520 23.95811;120.65549 23.95795;120.65572 23.95782;120.65598 23.95768;120.65625 23.95754;120.65652 23.95742;120.65686 23.95725;120.65702 23.95718;120.65718 23.95711;120.65734 23.95703;120.65755 23.95692;120.65779 23.95683;120.65784 23.95681;120.65806 23.95672;120.65833 23.95661;120.65845 23.95656;120.65855 23.95653;120.65863 23.95649;120.65864 23.95649;120.65872 23.95646;120.65883 23.95642;120.65885 23.95641;120.65889 23.95640;120.65892 23.95639</t>
  </si>
  <si>
    <t>03F2306N-03F2260N</t>
  </si>
  <si>
    <t>03F2306N</t>
  </si>
  <si>
    <t>南投服務區-南投</t>
  </si>
  <si>
    <t>0000300123000M</t>
  </si>
  <si>
    <t>0000300122520M</t>
  </si>
  <si>
    <t>120.70209 23.90815;120.70187 23.90846;120.70153 23.90888;120.70118 23.90924;120.70068 23.90971;120.70061 23.90978;120.70056 23.90982;120.70051 23.90986;120.70019 23.91014;120.69982 23.91040;120.69981 23.91041;120.69978 23.91043;120.69965 23.91052;120.69920 23.91079;120.69870 23.91108;120.69843 23.91121;120.69840 23.91123;120.69837 23.91124;120.69804 23.91140;120.69753 23.91163;120.69727 23.91175;120.69678 23.91196;120.69675 23.91198;120.69671 23.91199;120.69670 23.91200;120.69617 23.91224;120.69566 23.91251;120.69526 23.91275;120.69516 23.91281;120.69514 23.91282;120.69506 23.91287;120.69469 23.91310;120.69455 23.91320;120.69447 23.91327;120.69434 23.91336;120.69405 23.91358;120.69360 23.91394;120.69352 23.91402;120.69348 23.91405;120.69345 23.91408;120.69328 23.91423;120.69279 23.91471;120.69249 23.91505;120.69214 23.91546;120.69178 23.91592;120.69144 23.91639;120.69115 23.91678;120.69090 23.91710;120.69059 23.91747;120.69048 23.91760;120.69022 23.91789;120.69017 23.91795;120.69009 23.91803;120.69003 23.91809;120.68974 23.91839;120.68932 23.91877;120.68906 23.91897;120.68865 23.91929;120.68819 23.91961;120.68784 23.91984;120.68753 23.92003;120.68745 23.92009;120.68742 23.92010;120.68736 23.92014;120.68729 23.92019;120.68709 23.92031;120.68673 23.92052;120.68606 23.92095;120.68568 23.92121;120.68508 23.92166;120.68457 23.92208;120.68435 23.92229;120.68428 23.92235;120.68424 23.92239;120.68419 23.92244;120.68371 23.92295;120.68362 23.92306;120.68359 23.92310;120.68355 23.92315;120.68346 23.92325;120.68341 23.92333;120.68328 23.92351;120.68325 23.92356;120.68324 23.92357;120.68320 23.92364;120.68312 23.92375;120.68306 23.92384;120.68305 23.92384;120.68286 23.92413;120.68243 23.92485;120.68211 23.92538;120.68189 23.92593;120.68169 23.92648;120.68164 23.92662;120.68163 23.92664;120.68163 23.92668;120.68137 23.92748;120.68127 23.92788;120.68112 23.92855;120.68100 23.92915;120.68085 23.92981;120.68075 23.93038;120.68073 23.93044;120.68058 23.93117;120.68043 23.93186;120.68037 23.93206;120.68024 23.93250;120.68007 23.93305;120.67985 23.93365;120.67950 23.93445;120.67927 23.93489;120.67926 23.93491;120.67924 23.93493;120.67923 23.93496;120.67879 23.93567;120.67849 23.93610;120.67803 23.93667;120.67738 23.93740;120.67670 23.93802;120.67611 23.93854;120.67537 23.93920;120.67503 23.93950;120.67467 23.93980</t>
  </si>
  <si>
    <t>03F2235S-03F2261S</t>
  </si>
  <si>
    <t>03F2261S</t>
  </si>
  <si>
    <t>中興系統-中興</t>
  </si>
  <si>
    <t>0000300022600M</t>
  </si>
  <si>
    <t>120.65864 23.95649;120.65872 23.95646;120.65883 23.95642;120.65885 23.95641;120.65889 23.95640;120.65892 23.95639;120.65942 23.95621;120.66061 23.95573;120.66194 23.95514;120.66206 23.95508;120.66209 23.95507;120.66211 23.95506;120.66262 23.95481;120.66331 23.95444;120.66375 23.95416;120.66409 23.95394;120.66484 23.95342;120.66494 23.95334;120.66498 23.95332;120.66502 23.95329;120.66505 23.95325;120.66510 23.95321;120.66549 23.95291;120.66573 23.95269;120.66603 23.95245;120.66636 23.95218;120.66678 23.95181;120.66712 23.95144;120.66743 23.95111;120.66756 23.95098;120.66768 23.95084;120.66801 23.95034;120.66833 23.94988;120.66895 23.94887;120.66901 23.94878;120.66904 23.94871;120.66905 23.94869;120.66908 23.94866;120.66908 23.94865;120.66911 23.94860;120.66913 23.94856;120.66925 23.94835;120.66926 23.94834;120.66927 23.94833;120.66950 23.94785;120.66975 23.94735;120.66983 23.94718;120.66985 23.94715;120.67007 23.94667;120.67023 23.94629;120.67028 23.94618;120.67030 23.94615;120.67031 23.94612;120.67035 23.94603;120.67036 23.94600;120.67036 23.94599;120.67037 23.94597;120.67064 23.94539;120.67076 23.94511;120.67085 23.94494;120.67086 23.94490;120.67139 23.94376;120.67155 23.94344;120.67162 23.94330;120.67196 23.94274;120.67207 23.94257;120.67210 23.94252;120.67215 23.94245;120.67229 23.94225;120.67277 23.94160;120.67313 23.94115;120.67319 23.94109;120.67320 23.94108;120.67326 23.94102;120.67342 23.94085;120.67455 23.93976;120.67477 23.93956;120.67523 23.93916</t>
  </si>
  <si>
    <t>03F2336N-03F2306N</t>
  </si>
  <si>
    <t>03F2336N</t>
  </si>
  <si>
    <t>名間-南投服務區</t>
  </si>
  <si>
    <t>0000300123300M</t>
  </si>
  <si>
    <t>120.70957 23.88339;120.70966 23.88388;120.70975 23.88443;120.70976 23.88457;120.70982 23.88513;120.70987 23.88577;120.70989 23.88631;120.70992 23.88697;120.70994 23.88722;120.70994 23.88725;120.70994 23.88729;120.70998 23.88786;120.71003 23.88830;120.71004 23.88841;120.71005 23.88845;120.71005 23.88848;120.71006 23.88857;120.71008 23.88863;120.71014 23.88906;120.71018 23.88925;120.71024 23.88949;120.71034 23.88995;120.71051 23.89058;120.71064 23.89109;120.71079 23.89174;120.71091 23.89228;120.71095 23.89250;120.71098 23.89283;120.71099 23.89286;120.71099 23.89288;120.71099 23.89289;120.71099 23.89291;120.71101 23.89309;120.71101 23.89311;120.71101 23.89314;120.71101 23.89317;120.71103 23.89344;120.71103 23.89370;120.71103 23.89400;120.71103 23.89406;120.71103 23.89407;120.71101 23.89434;120.71100 23.89451;120.71100 23.89452;120.71100 23.89458;120.71098 23.89467;120.71097 23.89485;120.71095 23.89505;120.71091 23.89524;120.71087 23.89547;120.71080 23.89577;120.71074 23.89603;120.71066 23.89631;120.71059 23.89653;120.71054 23.89666;120.71048 23.89682;120.71046 23.89688;120.71043 23.89693;120.71034 23.89718;120.71015 23.89763;120.71001 23.89793;120.70985 23.89822;120.70979 23.89832;120.70978 23.89833;120.70969 23.89848;120.70966 23.89852;120.70963 23.89857;120.70914 23.89918;120.70892 23.89949;120.70883 23.89957;120.70837 23.90001;120.70805 23.90032;120.70792 23.90045;120.70783 23.90052;120.70780 23.90054;120.70776 23.90057;120.70746 23.90082;120.70740 23.90086;120.70740 23.90087;120.70724 23.90100;120.70660 23.90149;120.70609 23.90189;120.70606 23.90192;120.70602 23.90196;120.70599 23.90198;120.70570 23.90225;120.70567 23.90229;120.70563 23.90232;120.70560 23.90234;120.70509 23.90286;120.70496 23.90303;120.70473 23.90329;120.70451 23.90358;120.70426 23.90395;120.70419 23.90405;120.70387 23.90463;120.70373 23.90491;120.70364 23.90508;120.70342 23.90555;120.70341 23.90556;120.70340 23.90559;120.70338 23.90563;120.70324 23.90599;120.70292 23.90668;120.70272 23.90712;120.70264 23.90726;120.70263 23.90729;120.70261 23.90732;120.70254 23.90746;120.70248 23.90756;120.70209 23.90815</t>
  </si>
  <si>
    <t>03F2261S-03F2306S</t>
  </si>
  <si>
    <t>03F2306S</t>
  </si>
  <si>
    <t>中興-南投</t>
  </si>
  <si>
    <t>0000300023000M</t>
  </si>
  <si>
    <t>120.67523 23.93916;120.67597 23.93850;120.67657 23.93797;120.67725 23.93735;120.67790 23.93663;120.67835 23.93606;120.67866 23.93562;120.67912 23.93487;120.67914 23.93485;120.67915 23.93482;120.67936 23.93441;120.67971 23.93361;120.67994 23.93301;120.68011 23.93246;120.68020 23.93215;120.68029 23.93181;120.68044 23.93113;120.68060 23.93040;120.68062 23.93033;120.68073 23.92977;120.68086 23.92910;120.68098 23.92851;120.68113 23.92784;120.68124 23.92744;120.68150 23.92660;120.68151 23.92657;120.68152 23.92654;120.68155 23.92643;120.68176 23.92588;120.68198 23.92534;120.68230 23.92480;120.68272 23.92409;120.68298 23.92371;120.68302 23.92366;120.68305 23.92360;120.68306 23.92360;120.68314 23.92348;120.68318 23.92343;120.68321 23.92338;120.68324 23.92333;120.68325 23.92333;120.68333 23.92321;120.68345 23.92307;120.68347 23.92303;120.68352 23.92298;120.68358 23.92291;120.68405 23.92240;120.68410 23.92236;120.68415 23.92231;120.68419 23.92227;120.68444 23.92204;120.68494 23.92161;120.68554 23.92117;120.68592 23.92090;120.68660 23.92048;120.68695 23.92027;120.68729 23.92006;120.68737 23.92001;120.68745 23.91996;120.68754 23.91990;120.68771 23.91979;120.68806 23.91957;120.68852 23.91925;120.68893 23.91892;120.68919 23.91872;120.68960 23.91834;120.69009 23.91785;120.69025 23.91767;120.69035 23.91755;120.69046 23.91743;120.69053 23.91734;120.69077 23.91706;120.69102 23.91674;120.69127 23.91640;120.69130 23.91636;120.69131 23.91635;120.69131 23.91633;120.69164 23.91588;120.69183 23.91566;120.69187 23.91559;120.69201 23.91542;120.69209 23.91532;120.69227 23.91511;120.69235 23.91501;120.69257 23.91478;120.69267 23.91467;120.69315 23.91419;120.69328 23.91407;120.69332 23.91403;120.69344 23.91393;120.69347 23.91390;120.69349 23.91388;120.69353 23.91385;120.69377 23.91365;120.69382 23.91361;120.69387 23.91357;120.69392 23.91353;120.69456 23.91305;120.69499 23.91278;120.69501 23.91278;120.69509 23.91272;120.69520 23.91266;120.69553 23.91246;120.69604 23.91219;120.69656 23.91196;120.69657 23.91195;120.69661 23.91194;120.69664 23.91192;120.69713 23.91170;120.69722 23.91166;120.69791 23.91135;120.69823 23.91120;120.69826 23.91119;120.69829 23.91117;120.69857 23.91104;120.69907 23.91075;120.69952 23.91048;120.69965 23.91038;120.69968 23.91036;120.69969 23.91035;120.70005 23.91009;120.70048 23.90973;120.70052 23.90969;120.70055 23.90967;120.70057 23.90965;120.70105 23.90920;120.70140 23.90884;120.70173 23.90841</t>
  </si>
  <si>
    <t>03F2415N-03F2336N</t>
  </si>
  <si>
    <t>03F2415N</t>
  </si>
  <si>
    <t>竹山-名間</t>
  </si>
  <si>
    <t>0000300124100M</t>
  </si>
  <si>
    <t>120.70166 23.81640;120.70183 23.81657;120.70201 23.81676;120.70224 23.81698;120.70235 23.81709;120.70251 23.81725;120.70265 23.81739;120.70271 23.81746;120.70284 23.81758;120.70302 23.81776;120.70317 23.81792;120.70332 23.81807;120.70358 23.81834;120.70371 23.81848;120.70385 23.81863;120.70393 23.81872;120.70406 23.81887;120.70431 23.81915;120.70451 23.81941;120.70467 23.81961;120.70479 23.81975;120.70487 23.81986;120.70489 23.81987;120.70491 23.81991;120.70496 23.81998;120.70500 23.82003;120.70505 23.82008;120.70509 23.82015;120.70516 23.82024;120.70535 23.82049;120.70539 23.82055;120.70544 23.82062;120.70545 23.82065;120.70560 23.82087;120.70567 23.82097;120.70575 23.82108;120.70588 23.82129;120.70591 23.82134;120.70599 23.82149;120.70604 23.82156;120.70620 23.82183;120.70633 23.82205;120.70647 23.82230;120.70654 23.82242;120.70663 23.82261;120.70673 23.82282;120.70681 23.82297;120.70693 23.82323;120.70698 23.82333;120.70702 23.82342;120.70708 23.82356;120.70710 23.82361;120.70711 23.82364;120.70712 23.82367;120.70718 23.82381;120.70735 23.82423;120.70751 23.82464;120.70766 23.82512;120.70783 23.82566;120.70797 23.82616;120.70805 23.82650;120.70805 23.82651;120.70807 23.82656;120.70816 23.82696;120.70824 23.82742;120.70834 23.82799;120.70836 23.82818;120.70836 23.82819;120.70836 23.82821;120.70837 23.82824;120.70837 23.82825;120.70837 23.82827;120.70837 23.82828;120.70840 23.82857;120.70844 23.82905;120.70844 23.82908;120.70844 23.82909;120.70845 23.82927;120.70845 23.82936;120.70846 23.82945;120.70846 23.82948;120.70847 23.82968;120.70847 23.82970;120.70849 23.83010;120.70850 23.83050;120.70849 23.83065;120.70849 23.83084;120.70848 23.83094;120.70847 23.83108;120.70847 23.83112;120.70847 23.83114;120.70847 23.83115;120.70847 23.83116;120.70847 23.83123;120.70847 23.83130;120.70846 23.83136;120.70846 23.83140;120.70846 23.83144;120.70845 23.83150;120.70845 23.83155;120.70844 23.83159;120.70844 23.83163;120.70844 23.83174;120.70843 23.83182;120.70840 23.83207;120.70835 23.83247;120.70831 23.83280;120.70827 23.83302;120.70821 23.83338;120.70820 23.83340;120.70818 23.83352;120.70815 23.83365;120.70815 23.83366;120.70809 23.83393;120.70805 23.83409;120.70805 23.83410;120.70802 23.83423;120.70798 23.83441;120.70794 23.83457;120.70786 23.83487;120.70782 23.83498;120.70782 23.83500;120.70781 23.83502;120.70779 23.83512;120.70775 23.83523;120.70774 23.83526;120.70773 23.83529;120.70772 23.83533;120.70768 23.83545;120.70763 23.83561;120.70753 23.83589;120.70740 23.83627;120.70724 23.83666;120.70711 23.83697;120.70708 23.83703;120.70698 23.83728;120.70682 23.83764;120.70667 23.83796;120.70667 23.83797;120.70666 23.83799;120.70662 23.83806;120.70660 23.83811;120.70654 23.83823;120.70647 23.83838;120.70641 23.83850;120.70637 23.83861;120.70625 23.83885;120.70617 23.83905;120.70604 23.83932;120.70587 23.83973;120.70580 23.83992;120.70573 23.84012;120.70560 23.84047;120.70554 23.84066;120.70548 23.84084;120.70540 23.84111;120.70535 23.84130;120.70526 23.84166;120.70522 23.84189;120.70518 23.84208;120.70515 23.84226;120.70512 23.84244;120.70508 23.84268;120.70505 23.84295;120.70499 23.84339;120.70497 23.84362;120.70493 23.84404;120.70487 23.84445;120.70483 23.84477;120.70481 23.84495;120.70481 23.84496;120.70481 23.84497;120.70481 23.84499;120.70473 23.84550;120.70469 23.84568;120.70457 23.84628;120.70447 23.84675;120.70435 23.84717;120.70419 23.84774;120.70412 23.84801;120.70404 23.84823;120.70400 23.84833;120.70399 23.84838;120.70396 23.84846;120.70394 23.84854;120.70391 23.84864;120.70365 23.84934;120.70331 23.85023;120.70303 23.85101;120.70298 23.85114;120.70282 23.85162;120.70266 23.85220;120.70263 23.85230;120.70262 23.85233;120.70261 23.85238;120.70260 23.85241;120.70258 23.85247;120.70254 23.85262;120.70236 23.85332;120.70233 23.85349;120.70225 23.85383;120.70217 23.85421;120.70215 23.85434;120.70215 23.85435;120.70205 23.85499;120.70201 23.85520;120.70199 23.85546;120.70199 23.85550;120.70198 23.85552;120.70198 23.85553;120.70197 23.85562;120.70195 23.85633;120.70194 23.85681;120.70194 23.85804;120.70197 23.85845;120.70198 23.85879;120.70201 23.85913;120.70203 23.85931;120.70203 23.85932;120.70204 23.85940;120.70205 23.85949;120.70205 23.85950;120.70206 23.85955;120.70212 23.85999;120.70213 23.86010;120.70219 23.86049;120.70232 23.86111;120.70234 23.86122;120.70234 23.86123;120.70234 23.86125;120.70249 23.86193;120.70259 23.86234;120.70263 23.86249;120.70269 23.86271;120.70274 23.86290;120.70284 23.86322;120.70288 23.86338;120.70306 23.86402;120.70321 23.86449;120.70343 23.86518;120.70345 23.86523;120.70346 23.86527;120.70347 23.86528;120.70378 23.86620;120.70399 23.86678;120.70414 23.86723;120.70416 23.86731;120.70417 23.86732;120.70417 23.86733;120.70418 23.86734;120.70419 23.86736;120.70424 23.86753;120.70448 23.86820;120.70469 23.86879;120.70509 23.86994;120.70518 23.87019;120.70528 23.87045;120.70535 23.87065;120.70565 23.87155;120.70574 23.87182;120.70589 23.87229;120.70612 23.87284;120.70631 23.87331;120.70631 23.87333;120.70647 23.87373;120.70660 23.87408;120.70674 23.87443;120.70694 23.87490;120.70710 23.87527;120.70728 23.87589;120.70752 23.87669;120.70786 23.87774;120.70787 23.87777;120.70787 23.87778;120.70787 23.87779;120.70789 23.87782;120.70804 23.87832;120.70805 23.87838;120.70809 23.87850;120.70814 23.87869;120.70827 23.87911;120.70856 23.88000;120.70863 23.88020;120.70869 23.88039;120.70882 23.88076;120.70883 23.88078;120.70886 23.88088;120.70890 23.88098;120.70898 23.88122;120.70911 23.88161;120.70925 23.88206;120.70930 23.88227;120.70942 23.88270;120.70951 23.88307;120.70953 23.88318;120.70955 23.88326;120.70956 23.88335;120.70957 23.88339;120.70966 23.88388</t>
  </si>
  <si>
    <t>03F2306S-03F2336S</t>
  </si>
  <si>
    <t>03F2336S</t>
  </si>
  <si>
    <t>南投-南投服務區</t>
  </si>
  <si>
    <t>0000300023300M</t>
  </si>
  <si>
    <t>120.70173 23.90841;120.70196 23.90810;120.70234 23.90752;120.70243 23.90737;120.70250 23.90723;120.70252 23.90720;120.70254 23.90717;120.70259 23.90707;120.70278 23.90664;120.70310 23.90594;120.70325 23.90558;120.70327 23.90554;120.70329 23.90551;120.70329 23.90550;120.70351 23.90503;120.70354 23.90499;120.70374 23.90459;120.70406 23.90401;120.70413 23.90391;120.70440 23.90352;120.70462 23.90323;120.70484 23.90297;120.70499 23.90280;120.70550 23.90228;120.70555 23.90224;120.70559 23.90219;120.70563 23.90216;120.70584 23.90196;120.70588 23.90193;120.70591 23.90190;120.70649 23.90142;120.70713 23.90094;120.70729 23.90081;120.70735 23.90076;120.70736 23.90075;120.70766 23.90051;120.70770 23.90048;120.70773 23.90046;120.70781 23.90039;120.70805 23.90016;120.70827 23.89995;120.70872 23.89952;120.70882 23.89943;120.70904 23.89912;120.70945 23.89860;120.70951 23.89852;120.70956 23.89845;120.70961 23.89837;120.70964 23.89833;120.70965 23.89831;120.70974 23.89816;120.70991 23.89786;120.71004 23.89757;120.71024 23.89712;120.71028 23.89700;120.71030 23.89695;120.71033 23.89689;120.71044 23.89660;120.71049 23.89646;120.71056 23.89625;120.71064 23.89597;120.71070 23.89570;120.71077 23.89541;120.71081 23.89518;120.71084 23.89498;120.71086 23.89479;120.71088 23.89461;120.71089 23.89451;120.71089 23.89450;120.71090 23.89446;120.71091 23.89428;120.71092 23.89409;120.71092 23.89402;120.71092 23.89399;120.71093 23.89372;120.71092 23.89346;120.71091 23.89320;120.71090 23.89310;120.71090 23.89308;120.71090 23.89305;120.71089 23.89294;120.71088 23.89291;120.71088 23.89290;120.71088 23.89288;120.71088 23.89285;120.71084 23.89253;120.71080 23.89231;120.71069 23.89176;120.71053 23.89111;120.71040 23.89060;120.71024 23.88997;120.71013 23.88951;120.71009 23.88933;120.71004 23.88908;120.70998 23.88867;120.70995 23.88851;120.70995 23.88844;120.70995 23.88840;120.70994 23.88837;120.70992 23.88827;120.70988 23.88783;120.70984 23.88729;120.70983 23.88726;120.70983 23.88725;120.70983 23.88723;120.70982 23.88694;120.70979 23.88627;120.70976 23.88573;120.70972 23.88510;120.70966 23.88454;120.70964 23.88440</t>
  </si>
  <si>
    <t>03F2447N-03F2415N</t>
  </si>
  <si>
    <t>03F2447N</t>
  </si>
  <si>
    <t>南雲-竹山</t>
  </si>
  <si>
    <t>0000300124430M</t>
  </si>
  <si>
    <t>120.70448 23.78960;120.70437 23.79012;120.70428 23.79048;120.70419 23.79085;120.70400 23.79140;120.70380 23.79193;120.70354 23.79252;120.70354 23.79254;120.70352 23.79256;120.70332 23.79303;120.70303 23.79365;120.70294 23.79384;120.70293 23.79387;120.70291 23.79390;120.70195 23.79589;120.70193 23.79591;120.70190 23.79599;120.70173 23.79634;120.70149 23.79686;120.70126 23.79739;120.70102 23.79788;120.70081 23.79833;120.70058 23.79882;120.70057 23.79884;120.70056 23.79886;120.70048 23.79904;120.70037 23.79925;120.70033 23.79932;120.70017 23.79965;120.69994 23.80017;120.69989 23.80028;120.69987 23.80031;120.69986 23.80034;120.69982 23.80044;120.69977 23.80054;120.69973 23.80062;120.69971 23.80066;120.69969 23.80070;120.69962 23.80085;120.69956 23.80096;120.69955 23.80098;120.69949 23.80111;120.69936 23.80137;120.69933 23.80145;120.69925 23.80161;120.69918 23.80177;120.69907 23.80199;120.69897 23.80222;120.69887 23.80242;120.69877 23.80262;120.69862 23.80296;120.69846 23.80329;120.69840 23.80344;120.69834 23.80359;120.69830 23.80369;120.69826 23.80378;120.69820 23.80394;120.69813 23.80410;120.69810 23.80416;120.69809 23.80420;120.69806 23.80429;120.69801 23.80442;120.69796 23.80456;120.69793 23.80466;120.69790 23.80477;120.69788 23.80485;120.69785 23.80492;120.69782 23.80500;120.69780 23.80508;120.69777 23.80521;120.69773 23.80534;120.69771 23.80545;120.69768 23.80556;120.69764 23.80573;120.69761 23.80589;120.69759 23.80598;120.69757 23.80608;120.69756 23.80620;120.69753 23.80633;120.69752 23.80645;120.69750 23.80657;120.69749 23.80667;120.69748 23.80677;120.69746 23.80690;120.69745 23.80703;120.69745 23.80711;120.69745 23.80719;120.69744 23.80730;120.69743 23.80740;120.69743 23.80754;120.69743 23.80768;120.69743 23.80781;120.69743 23.80787;120.69743 23.80801;120.69743 23.80811;120.69744 23.80824;120.69745 23.80840;120.69746 23.80857;120.69747 23.80875;120.69749 23.80893;120.69751 23.80910;120.69753 23.80927;120.69756 23.80939;120.69757 23.80951;120.69759 23.80962;120.69761 23.80972;120.69763 23.80983;120.69765 23.80994;120.69767 23.81002;120.69770 23.81013;120.69772 23.81025;120.69776 23.81039;120.69779 23.81050;120.69780 23.81054;120.69785 23.81072;120.69788 23.81081;120.69788 23.81082;120.69790 23.81084;120.69791 23.81089;120.69799 23.81112;120.69800 23.81116;120.69802 23.81122;120.69803 23.81124;120.69804 23.81125;120.69804 23.81127;120.69809 23.81141;120.69814 23.81155;120.69822 23.81173;120.69830 23.81192;120.69830 23.81193;120.69831 23.81195;120.69833 23.81197;120.69836 23.81206;120.69841 23.81215;120.69849 23.81231;120.69859 23.81250;120.69868 23.81267;120.69876 23.81282;120.69877 23.81283;120.69884 23.81297;120.69890 23.81307;120.69897 23.81318;120.69906 23.81333;120.69907 23.81333;120.69908 23.81336;120.69910 23.81338;120.69913 23.81343;120.69920 23.81353;120.69925 23.81361;120.69932 23.81370;120.69946 23.81390;120.69952 23.81399;120.69958 23.81407;120.69968 23.81421;120.69975 23.81430;120.69987 23.81445;120.69993 23.81452;120.70002 23.81463;120.70008 23.81469;120.70012 23.81474;120.70018 23.81482;120.70027 23.81492;120.70036 23.81502;120.70047 23.81515;120.70069 23.81539;120.70086 23.81557;120.70092 23.81564;120.70105 23.81577;120.70107 23.81579;120.70109 23.81581;120.70119 23.81592;120.70126 23.81600;120.70139 23.81613;120.70147 23.81621;120.70166 23.81640</t>
  </si>
  <si>
    <t>03F2336S-03F2415S</t>
  </si>
  <si>
    <t>03F2415S</t>
  </si>
  <si>
    <t>南投服務區-名間</t>
  </si>
  <si>
    <t>0000300024100M</t>
  </si>
  <si>
    <t>120.70964 23.88440;120.70956 23.88385;120.70947 23.88335;120.70947 23.88333;120.70945 23.88325;120.70943 23.88317;120.70940 23.88304;120.70931 23.88266;120.70921 23.88224;120.70914 23.88202;120.70901 23.88158;120.70888 23.88118;120.70883 23.88107;120.70880 23.88096;120.70876 23.88086;120.70872 23.88072;120.70863 23.88047;120.70853 23.88019;120.70845 23.87999;120.70809 23.87892;120.70807 23.87885;120.70805 23.87882;120.70790 23.87839;120.70770 23.87791;120.70770 23.87789;120.70768 23.87785;120.70768 23.87784;120.70766 23.87780;120.70721 23.87665;120.70681 23.87561;120.70663 23.87502;120.70652 23.87470;120.70644 23.87447;120.70633 23.87410;120.70621 23.87371;120.70609 23.87333;120.70593 23.87288;120.70577 23.87241;120.70563 23.87191;120.70553 23.87157;120.70553 23.87156;120.70523 23.87068;120.70515 23.87047;120.70506 23.87020;120.70496 23.86996;120.70456 23.86881;120.70435 23.86822;120.70411 23.86754;120.70406 23.86738;120.70406 23.86737;120.70405 23.86736;120.70404 23.86735;120.70404 23.86734;120.70401 23.86725;120.70386 23.86680;120.70365 23.86621;120.70333 23.86529;120.70332 23.86526;120.70331 23.86520;120.70329 23.86515;120.70309 23.86451;120.70293 23.86404;120.70275 23.86339;120.70273 23.86332;120.70261 23.86292;120.70256 23.86273;120.70251 23.86251;120.70247 23.86236;120.70236 23.86195;120.70222 23.86127;120.70221 23.86125;120.70221 23.86123;120.70220 23.86121;120.70219 23.86113;120.70206 23.86051;120.70200 23.86012;120.70199 23.86001;120.70193 23.85957;120.70192 23.85951;120.70192 23.85950;120.70191 23.85941;120.70190 23.85933;120.70190 23.85932;120.70188 23.85915;120.70185 23.85880;120.70184 23.85847;120.70182 23.85806;120.70181 23.85682;120.70182 23.85634;120.70184 23.85563;120.70186 23.85552;120.70186 23.85549;120.70186 23.85546;120.70187 23.85545;120.70189 23.85520;120.70192 23.85499;120.70200 23.85445;120.70202 23.85435;120.70205 23.85421;120.70213 23.85383;120.70220 23.85349;120.70223 23.85332;120.70241 23.85262;120.70245 23.85247;120.70248 23.85239;120.70249 23.85233;120.70250 23.85231;120.70251 23.85225;120.70254 23.85218;120.70270 23.85160;120.70286 23.85112;120.70290 23.85099;120.70319 23.85021;120.70353 23.84932;120.70379 23.84862;120.70385 23.84843;120.70387 23.84834;120.70387 23.84833;120.70390 23.84827;120.70391 23.84821;120.70399 23.84799;120.70406 23.84772;120.70423 23.84715;120.70435 23.84673;120.70444 23.84626;120.70454 23.84578;120.70460 23.84547;120.70468 23.84496;120.70469 23.84494;120.70469 23.84493;120.70469 23.84492;120.70471 23.84475;120.70475 23.84443;120.70480 23.84401;120.70484 23.84360;120.70487 23.84336;120.70492 23.84293;120.70496 23.84265;120.70499 23.84242;120.70502 23.84224;120.70506 23.84206;120.70509 23.84187;120.70514 23.84164;120.70522 23.84127;120.70528 23.84108;120.70536 23.84082;120.70541 23.84064;120.70548 23.84045;120.70560 23.84010;120.70567 23.83990;120.70575 23.83971;120.70592 23.83930;120.70604 23.83903;120.70613 23.83883;120.70625 23.83858;120.70629 23.83848;120.70634 23.83836;120.70642 23.83821;120.70647 23.83809;120.70650 23.83804;120.70653 23.83797;120.70654 23.83795;120.70654 23.83794;120.70669 23.83762;120.70685 23.83726;120.70690 23.83714;120.70699 23.83695;120.70712 23.83664;120.70727 23.83624;120.70741 23.83586;120.70750 23.83559;120.70756 23.83542;120.70759 23.83533;120.70760 23.83531;120.70760 23.83530;120.70761 23.83526;120.70766 23.83510;120.70767 23.83504;120.70768 23.83502;120.70769 23.83501;120.70773 23.83485;120.70782 23.83455;120.70786 23.83439;120.70790 23.83420;120.70797 23.83391;120.70800 23.83376;120.70802 23.83364;120.70803 23.83362;120.70805 23.83351;120.70805 23.83349;120.70805 23.83348;120.70815 23.83300;120.70818 23.83278;120.70823 23.83245;120.70827 23.83204;120.70830 23.83180;120.70831 23.83172;120.70831 23.83161;120.70832 23.83157;120.70832 23.83153;120.70833 23.83147;120.70833 23.83142;120.70834 23.83138;120.70834 23.83134;120.70834 23.83127;120.70834 23.83121;120.70834 23.83117;120.70834 23.83116;120.70834 23.83114;120.70835 23.83112;120.70835 23.83110;120.70835 23.83106;120.70836 23.83092;120.70836 23.83081;120.70837 23.83063;120.70837 23.83048;120.70837 23.83008;120.70834 23.82968;120.70834 23.82966;120.70834 23.82942;120.70833 23.82933;120.70832 23.82925;120.70831 23.82905;120.70831 23.82902;120.70830 23.82888;120.70830 23.82887;120.70827 23.82855;120.70824 23.82829;120.70824 23.82824;120.70824 23.82822;120.70824 23.82821;120.70824 23.82818;120.70823 23.82816;120.70822 23.82810;120.70821 23.82797;120.70811 23.82740;120.70805 23.82706;120.70805 23.82705;120.70804 23.82694;120.70795 23.82654;120.70785 23.82613;120.70771 23.82564;120.70754 23.82510;120.70738 23.82462;120.70723 23.82420;120.70706 23.82378;120.70700 23.82364;120.70699 23.82362;120.70697 23.82358;120.70695 23.82354;120.70689 23.82340;120.70686 23.82333;120.70680 23.82321;120.70668 23.82295;120.70661 23.82280;120.70650 23.82259;120.70641 23.82240;120.70634 23.82228;120.70620 23.82203;120.70608 23.82181;120.70592 23.82154;120.70587 23.82147;120.70579 23.82132;120.70575 23.82126;120.70563 23.82106;120.70555 23.82095;120.70548 23.82085;120.70533 23.82063;120.70531 23.82060;120.70527 23.82053;120.70522 23.82047;120.70509 23.82030;120.70505 23.82023;120.70504 23.82022;120.70500 23.82017;120.70496 23.82012;120.70492 23.82006;120.70481 23.81992;120.70476 23.81985;120.70467 23.81973;120.70455 23.81958;120.70439 23.81939;120.70418 23.81913;120.70394 23.81885;120.70380 23.81870;120.70373 23.81861;120.70359 23.81846;120.70346 23.81832;120.70319 23.81805;120.70304 23.81789;120.70290 23.81774;120.70271 23.81756;120.70259 23.81743;120.70253 23.81737;120.70238 23.81723;120.70222 23.81706;120.70212 23.81696;120.70189 23.81673;120.70171 23.81655</t>
  </si>
  <si>
    <t>03F2535N-03F2447N</t>
  </si>
  <si>
    <t>03F2535N</t>
  </si>
  <si>
    <t>斗六-南雲</t>
  </si>
  <si>
    <t>0000300125300P</t>
  </si>
  <si>
    <t>120.62808 23.77489;120.62824 23.77485;120.62832 23.77482;120.62843 23.77479;120.62876 23.77470;120.62946 23.77453;120.63016 23.77439;120.63054 23.77431;120.63094 23.77424;120.63134 23.77418;120.63173 23.77413;120.63210 23.77409;120.63226 23.77407;120.63229 23.77407;120.63233 23.77406;120.63242 23.77406;120.63244 23.77406;120.63248 23.77405;120.63290 23.77402;120.63296 23.77402;120.63306 23.77401;120.63342 23.77399;120.63405 23.77398;120.63589 23.77398;120.63610 23.77399;120.63611 23.77399;120.63613 23.77399;120.63668 23.77400;120.63670 23.77400;120.63672 23.77400;120.63701 23.77401;120.63718 23.77401;120.63888 23.77405;120.64030 23.77407;120.64062 23.77408;120.64064 23.77408;120.64068 23.77408;120.64156 23.77410;120.64161 23.77410;120.64166 23.77410;120.64218 23.77411;120.64278 23.77412;120.64397 23.77414;120.64643 23.77419;120.64799 23.77422;120.64809 23.77422;120.65004 23.77426;120.65229 23.77430;120.65236 23.77430;120.65240 23.77431;120.65245 23.77431;120.65249 23.77431;120.65260 23.77431;120.65411 23.77434;120.65445 23.77435;120.65778 23.77441;120.65806 23.77441;120.65855 23.77442;120.65858 23.77442;120.65862 23.77442;120.65894 23.77443;120.65900 23.77443;120.65909 23.77443;120.65915 23.77443;120.65916 23.77443;120.65926 23.77444;120.65927 23.77444;120.65957 23.77444;120.65963 23.77444;120.65967 23.77444;120.65971 23.77444;120.66038 23.77446;120.66039 23.77446;120.66042 23.77446;120.66049 23.77446;120.66064 23.77446;120.66106 23.77448;120.66177 23.77453;120.66235 23.77459;120.66299 23.77467;120.66328 23.77471;120.66357 23.77475;120.66425 23.77488;120.66443 23.77491;120.66473 23.77498;120.66508 23.77505;120.66515 23.77507;120.66520 23.77509;120.66535 23.77512;120.66547 23.77516;120.66585 23.77526;120.66630 23.77538;120.66656 23.77547;120.66660 23.77548;120.66663 23.77549;120.66675 23.77552;120.66710 23.77564;120.66753 23.77579;120.66788 23.77592;120.66829 23.77608;120.66871 23.77626;120.66904 23.77641;120.66917 23.77646;120.66920 23.77648;120.66924 23.77649;120.66965 23.77668;120.67020 23.77691;120.67060 23.77707;120.67107 23.77724;120.67153 23.77740;120.67164 23.77743;120.67196 23.77754;120.67227 23.77763;120.67243 23.77767;120.67283 23.77777;120.67285 23.77778;120.67287 23.77779;120.67311 23.77785;120.67396 23.77804;120.67470 23.77818;120.67545 23.77830;120.67596 23.77836;120.67606 23.77837;120.67609 23.77837;120.67612 23.77837;120.67642 23.77840;120.67709 23.77845;120.67799 23.77849;120.67825 23.77849;120.67832 23.77849;120.67840 23.77850;120.67850 23.77850;120.67905 23.77849;120.67935 23.77848;120.67970 23.77846;120.68008 23.77844;120.68029 23.77842;120.68038 23.77841;120.68076 23.77838;120.68137 23.77831;120.68140 23.77831;120.68201 23.77823;120.68305 23.77811;120.68717 23.77763;120.68723 23.77762;120.68730 23.77761;120.69057 23.77722;120.69112 23.77715;120.69115 23.77715;120.69178 23.77710;120.69249 23.77706;120.69318 23.77706;120.69360 23.77708;120.69413 23.77712;120.69476 23.77723;120.69479 23.77723;120.69482 23.77724;120.69491 23.77725;120.69569 23.77741;120.69630 23.77756;120.69674 23.77769;120.69708 23.77781;120.69760 23.77801;120.69761 23.77801;120.69765 23.77803;120.69769 23.77805;120.69845 23.77841;120.69867 23.77852;120.69909 23.77875;120.69962 23.77907;120.70006 23.77937;120.70025 23.77951;120.70052 23.77971;120.70098 23.78010;120.70100 23.78012;120.70103 23.78014;120.70104 23.78016;120.70135 23.78043;120.70163 23.78071;120.70210 23.78121;120.70238 23.78157;120.70264 23.78192;120.70287 23.78223;120.70296 23.78237;120.70329 23.78294;120.70367 23.78372;120.70390 23.78422;120.70402 23.78456;120.70404 23.78462;120.70406 23.78467;120.70408 23.78472;120.70418 23.78504;120.70428 23.78543;120.70444 23.78612;120.70454 23.78671;120.70457 23.78709;120.70459 23.78730;120.70460 23.78744;120.70461 23.78800;120.70461 23.78827;120.70460 23.78861;120.70457 23.78880;120.70457 23.78884;120.70457 23.78889;120.70456 23.78895;120.70453 23.78924;120.70448 23.78960;120.70437 23.79012</t>
  </si>
  <si>
    <t>03F2415S-03F2447S</t>
  </si>
  <si>
    <t>03F2447S</t>
  </si>
  <si>
    <t>名間-竹山</t>
  </si>
  <si>
    <t>0000300024400M</t>
  </si>
  <si>
    <t>120.70171 23.81655;120.70153 23.81637;120.70135 23.81619;120.70127 23.81611;120.70114 23.81598;120.70107 23.81590;120.70097 23.81581;120.70096 23.81579;120.70094 23.81577;120.70080 23.81562;120.70073 23.81555;120.70057 23.81537;120.70035 23.81512;120.70023 23.81500;120.70014 23.81490;120.70006 23.81480;120.69999 23.81472;120.69995 23.81467;120.69990 23.81460;120.69981 23.81450;120.69975 23.81443;120.69963 23.81428;120.69956 23.81419;120.69946 23.81405;120.69939 23.81397;120.69933 23.81388;120.69919 23.81368;120.69913 23.81359;120.69907 23.81351;120.69901 23.81340;120.69900 23.81339;120.69898 23.81337;120.69897 23.81334;120.69894 23.81330;120.69884 23.81316;120.69878 23.81305;120.69872 23.81295;120.69870 23.81291;120.69863 23.81280;120.69855 23.81265;120.69846 23.81248;120.69836 23.81229;120.69828 23.81213;120.69824 23.81204;120.69822 23.81198;120.69820 23.81196;120.69820 23.81194;120.69818 23.81190;120.69809 23.81170;120.69802 23.81153;120.69797 23.81139;120.69792 23.81126;120.69791 23.81125;120.69791 23.81124;120.69791 23.81122;120.69788 23.81114;120.69786 23.81110;120.69776 23.81079;120.69775 23.81075;120.69774 23.81072;120.69773 23.81070;120.69768 23.81051;120.69767 23.81048;120.69764 23.81037;120.69760 23.81023;120.69757 23.81011;120.69755 23.81000;120.69753 23.80992;120.69751 23.80981;120.69749 23.80970;120.69746 23.80960;120.69745 23.80949;120.69743 23.80937;120.69741 23.80925;120.69739 23.80908;120.69736 23.80891;120.69735 23.80873;120.69733 23.80855;120.69732 23.80838;120.69731 23.80822;120.69731 23.80809;120.69730 23.80795;120.69730 23.80783;120.69731 23.80771;120.69731 23.80767;120.69731 23.80753;120.69732 23.80739;120.69733 23.80728;120.69733 23.80718;120.69733 23.80710;120.69733 23.80702;120.69735 23.80688;120.69736 23.80676;120.69737 23.80666;120.69739 23.80656;120.69740 23.80644;120.69742 23.80632;120.69743 23.80619;120.69746 23.80606;120.69747 23.80597;120.69749 23.80587;120.69753 23.80571;120.69756 23.80555;120.69759 23.80543;120.69762 23.80533;120.69765 23.80520;120.69769 23.80507;120.69771 23.80499;120.69773 23.80491;120.69775 23.80483;120.69778 23.80475;120.69781 23.80465;120.69785 23.80455;120.69789 23.80441;120.69794 23.80428;120.69794 23.80427;120.69798 23.80418;120.69801 23.80409;120.69807 23.80393;120.69814 23.80377;120.69818 23.80367;120.69822 23.80358;120.69829 23.80343;120.69835 23.80328;120.69850 23.80294;120.69865 23.80261;120.69875 23.80241;120.69885 23.80221;120.69895 23.80198;120.69906 23.80175;120.69913 23.80160;120.69921 23.80144;120.69925 23.80136;120.69937 23.80110;120.69944 23.80097;120.69949 23.80086;120.69950 23.80084;120.69960 23.80064;120.69962 23.80060;120.69964 23.80055;120.69968 23.80048;120.69970 23.80042;120.69976 23.80030;120.69977 23.80028;120.69978 23.80025;120.69982 23.80016;120.69983 23.80016;120.70007 23.79963;120.70017 23.79939;120.70026 23.79923;120.70041 23.79891;120.70045 23.79881;120.70046 23.79879;120.70047 23.79877;120.70068 23.79833;120.70116 23.79735;120.70139 23.79681;120.70153 23.79651;120.70179 23.79598;120.70183 23.79590;120.70201 23.79551;120.70217 23.79520;120.70281 23.79389;120.70282 23.79387;120.70284 23.79384;120.70295 23.79360;120.70323 23.79300;120.70343 23.79254;120.70344 23.79252;120.70345 23.79251;120.70370 23.79190;120.70391 23.79137;120.70409 23.79082;120.70419 23.79045</t>
  </si>
  <si>
    <t>03F2614N-03F2535N</t>
  </si>
  <si>
    <t>03F2614N</t>
  </si>
  <si>
    <t>古坑(文化路)&amp;古坑系統-斗六</t>
  </si>
  <si>
    <t>0000300126120P</t>
  </si>
  <si>
    <t>120.60056 23.72622;120.60052 23.72627;120.60050 23.72629;120.60049 23.72631;120.60048 23.72632;120.60040 23.72643;120.60033 23.72651;120.60023 23.72664;120.60007 23.72685;120.59991 23.72705;120.59976 23.72727;120.59960 23.72748;120.59944 23.72768;120.59929 23.72789;120.59913 23.72810;120.59898 23.72831;120.59889 23.72843;120.59851 23.72891;120.59825 23.72925;120.59817 23.72936;120.59814 23.72939;120.59812 23.72942;120.59787 23.72974;120.59775 23.72990;120.59766 23.73000;120.59759 23.73010;120.59750 23.73021;120.59743 23.73031;120.59735 23.73042;120.59727 23.73052;120.59724 23.73055;120.59719 23.73062;120.59711 23.73073;120.59692 23.73096;120.59683 23.73108;120.59674 23.73121;120.59664 23.73133;120.59655 23.73145;120.59646 23.73158;120.59637 23.73170;120.59627 23.73182;120.59618 23.73195;120.59602 23.73215;120.59592 23.73229;120.59581 23.73242;120.59571 23.73255;120.59561 23.73268;120.59550 23.73282;120.59545 23.73289;120.59544 23.73292;120.59541 23.73294;120.59538 23.73299;120.59534 23.73303;120.59534 23.73305;120.59533 23.73305;120.59533 23.73306;120.59532 23.73306;120.59531 23.73308;120.59527 23.73314;120.59469 23.73390;120.59410 23.73471;120.59368 23.73534;120.59345 23.73576;120.59335 23.73593;120.59319 23.73625;120.59304 23.73655;120.59291 23.73678;120.59290 23.73681;120.59282 23.73698;120.59280 23.73704;120.59275 23.73715;120.59264 23.73743;120.59254 23.73772;120.59243 23.73801;120.59242 23.73805;120.59238 23.73816;120.59233 23.73830;120.59229 23.73845;120.59224 23.73860;120.59219 23.73874;120.59215 23.73889;120.59215 23.73890;120.59214 23.73893;120.59213 23.73895;120.59211 23.73904;120.59209 23.73920;120.59206 23.73934;120.59203 23.73950;120.59200 23.73965;120.59196 23.73979;120.59194 23.73994;120.59192 23.74010;120.59190 23.74025;120.59187 23.74040;120.59185 23.74055;120.59185 23.74067;120.59184 23.74070;120.59184 23.74085;120.59182 23.74100;120.59181 23.74116;120.59180 23.74131;120.59180 23.74145;120.59179 23.74160;120.59179 23.74173;120.59178 23.74190;120.59178 23.74207;120.59178 23.74212;120.59178 23.74215;120.59178 23.74217;120.59179 23.74223;120.59179 23.74235;120.59180 23.74253;120.59182 23.74299;120.59183 23.74314;120.59184 23.74322;120.59184 23.74328;120.59186 23.74338;120.59186 23.74339;120.59186 23.74341;120.59187 23.74343;120.59188 23.74357;120.59190 23.74372;120.59192 23.74386;120.59195 23.74401;120.59197 23.74415;120.59200 23.74429;120.59203 23.74444;120.59206 23.74458;120.59209 23.74472;120.59212 23.74486;120.59216 23.74501;120.59219 23.74515;120.59223 23.74529;120.59228 23.74543;120.59232 23.74557;120.59232 23.74558;120.59234 23.74563;120.59235 23.74567;120.59236 23.74571;120.59238 23.74577;120.59238 23.74579;120.59241 23.74585;120.59245 23.74599;120.59250 23.74613;120.59253 23.74621;120.59255 23.74627;120.59261 23.74640;120.59265 23.74654;120.59271 23.74668;120.59277 23.74681;120.59283 23.74695;120.59289 23.74708;120.59294 23.74722;120.59301 23.74735;120.59307 23.74748;120.59314 23.74763;120.59329 23.74792;120.59348 23.74825;120.59349 23.74827;120.59353 23.74833;120.59361 23.74845;120.59372 23.74864;120.59393 23.74896;120.59414 23.74928;120.59436 23.74959;120.59454 23.74980;120.59454 23.74982;120.59460 23.74988;120.59460 23.74989;120.59464 23.74994;120.59484 23.75019;120.59509 23.75048;120.59535 23.75076;120.59562 23.75104;120.59574 23.75116;120.59589 23.75131;120.59600 23.75141;120.59602 23.75143;120.59603 23.75144;120.59605 23.75146;120.59618 23.75157;120.59647 23.75183;120.59677 23.75208;120.59685 23.75214;120.59693 23.75221;120.59704 23.75230;120.59707 23.75233;120.59713 23.75237;120.59716 23.75240;120.59738 23.75257;120.59769 23.75281;120.59780 23.75290;120.59800 23.75304;120.59831 23.75328;120.59863 23.75351;120.59899 23.75378;120.59927 23.75399;120.59956 23.75421;120.59984 23.75443;120.59997 23.75453;120.60011 23.75465;120.60039 23.75487;120.60066 23.75510;120.60092 23.75533;120.60111 23.75550;120.60117 23.75556;120.60118 23.75557;120.60120 23.75558;120.60122 23.75560;120.60143 23.75581;120.60168 23.75606;120.60193 23.75631;120.60217 23.75657;120.60239 23.75683;120.60262 23.75710;120.60282 23.75734;120.60303 23.75760;120.60323 23.75786;120.60337 23.75807;120.60338 23.75809;120.60339 23.75810;120.60342 23.75813;120.60360 23.75840;120.60378 23.75867;120.60396 23.75895;120.60413 23.75923;120.60429 23.75952;120.60445 23.75980;120.60451 23.75993;120.60452 23.75994;120.60453 23.75997;120.60455 23.76002;120.60459 23.76009;120.60474 23.76038;120.60487 23.76068;120.60500 23.76097;120.60513 23.76127;120.60525 23.76157;120.60536 23.76188;120.60547 23.76218;120.60557 23.76249;120.60567 23.76279;120.60570 23.76288;120.60572 23.76296;120.60574 23.76300;120.60574 23.76303;120.60574 23.76305;120.60577 23.76310;120.60577 23.76313;120.60586 23.76341;120.60596 23.76376;120.60605 23.76410;120.60615 23.76444;120.60619 23.76460;120.60622 23.76472;120.60625 23.76478;120.60626 23.76484;120.60635 23.76516;120.60643 23.76544;120.60651 23.76572;120.60658 23.76594;120.60659 23.76595;120.60661 23.76600;120.60661 23.76603;120.60664 23.76611;120.60670 23.76628;120.60679 23.76656;120.60689 23.76683;120.60699 23.76711;120.60709 23.76738;120.60721 23.76765;120.60724 23.76772;120.60732 23.76792;120.60738 23.76803;120.60738 23.76804;120.60746 23.76821;120.60757 23.76844;120.60770 23.76867;120.60782 23.76890;120.60795 23.76913;120.60803 23.76926;120.60806 23.76931;120.60809 23.76936;120.60810 23.76938;120.60825 23.76962;120.60839 23.76983;120.60856 23.77008;120.60872 23.77030;120.60893 23.77058;120.60912 23.77083;120.60930 23.77104;120.60943 23.77119;120.60944 23.77120;120.60946 23.77122;120.60955 23.77133;120.60977 23.77157;120.61002 23.77183;120.61033 23.77213;120.61060 23.77239;120.61083 23.77260;120.61106 23.77278;120.61140 23.77306;120.61177 23.77333;120.61217 23.77362;120.61249 23.77383;120.61256 23.77388;120.61258 23.77389;120.61260 23.77390;120.61296 23.77412;120.61353 23.77444;120.61387 23.77460;120.61425 23.77479;120.61524 23.77522;120.61594 23.77547;120.61636 23.77559;120.61642 23.77561;120.61649 23.77563;120.61684 23.77573;120.61755 23.77590;120.61820 23.77603;120.61853 23.77608;120.61855 23.77608;120.61856 23.77608;120.61866 23.77610;120.61907 23.77615;120.61944 23.77619;120.61987 23.77622;120.62025 23.77624;120.62064 23.77625;120.62110 23.77625;120.62154 23.77624;120.62183 23.77622;120.62192 23.77622;120.62193 23.77622;120.62196 23.77621;120.62210 23.77621;120.62258 23.77616;120.62296 23.77612;120.62321 23.77608;120.62342 23.77605;120.62350 23.77604;120.62384 23.77598;120.62432 23.77588;120.62473 23.77579;120.62500 23.77573;120.62505 23.77571;120.62511 23.77570;120.62512 23.77570;120.62553 23.77559;120.62607 23.77545;120.62659 23.77531;120.62718 23.77514;120.62808 23.77489</t>
  </si>
  <si>
    <t>03F2447S-03F2535S</t>
  </si>
  <si>
    <t>03F2535S</t>
  </si>
  <si>
    <t>竹山-南雲</t>
  </si>
  <si>
    <t>0000300025300P</t>
  </si>
  <si>
    <t>120.70409 23.79082;120.70419 23.79045;120.70431 23.78997;120.70438 23.78957;120.70444 23.78922;120.70448 23.78891;120.70448 23.78886;120.70448 23.78881;120.70449 23.78875;120.70451 23.78843;120.70451 23.78788;120.70449 23.78741;120.70448 23.78720;120.70443 23.78669;120.70438 23.78631;120.70435 23.78617;120.70422 23.78563;120.70412 23.78520;120.70397 23.78474;120.70396 23.78469;120.70393 23.78462;120.70391 23.78455;120.70384 23.78435;120.70380 23.78428;120.70361 23.78381;120.70342 23.78343;120.70332 23.78322;120.70320 23.78302;120.70300 23.78266;120.70284 23.78239;120.70251 23.78191;120.70214 23.78143;120.70190 23.78114;120.70176 23.78101;120.70148 23.78071;120.70123 23.78046;120.70103 23.78028;120.70101 23.78027;120.70099 23.78025;120.70055 23.77986;120.70046 23.77979;120.70017 23.77958;120.70008 23.77950;120.70000 23.77943;120.69987 23.77934;120.69904 23.77880;120.69872 23.77863;120.69848 23.77851;120.69801 23.77830;120.69778 23.77818;120.69766 23.77814;120.69762 23.77812;120.69758 23.77810;120.69695 23.77785;120.69654 23.77771;120.69631 23.77765;120.69568 23.77749;120.69516 23.77738;120.69480 23.77732;120.69477 23.77732;120.69474 23.77731;120.69457 23.77728;120.69400 23.77721;120.69369 23.77718;120.69329 23.77716;120.69308 23.77715;120.69239 23.77715;120.69179 23.77718;120.69102 23.77725;120.69048 23.77731;120.68729 23.77769;120.68723 23.77770;120.68716 23.77771;120.68305 23.77824;120.68202 23.77838;120.68140 23.77845;120.68130 23.77846;120.68077 23.77852;120.68040 23.77856;120.68031 23.77857;120.68008 23.77858;120.67971 23.77861;120.67936 23.77863;120.67905 23.77863;120.67851 23.77864;120.67835 23.77864;120.67828 23.77864;120.67822 23.77864;120.67798 23.77864;120.67708 23.77860;120.67641 23.77855;120.67598 23.77851;120.67596 23.77850;120.67594 23.77850;120.67593 23.77850;120.67542 23.77844;120.67467 23.77832;120.67392 23.77818;120.67307 23.77799;120.67267 23.77789;120.67265 23.77788;120.67263 23.77787;120.67239 23.77781;120.67223 23.77777;120.67191 23.77768;120.67152 23.77755;120.67148 23.77753;120.67101 23.77737;120.67054 23.77720;120.67014 23.77704;120.66959 23.77681;120.66924 23.77666;120.66920 23.77664;120.66917 23.77663;120.66898 23.77654;120.66864 23.77639;120.66822 23.77622;120.66783 23.77606;120.66747 23.77593;120.66705 23.77578;120.66669 23.77566;120.66655 23.77562;120.66651 23.77560;120.66648 23.77559;120.66625 23.77552;120.66580 23.77540;120.66544 23.77530;120.66525 23.77525;120.66510 23.77521;120.66504 23.77519;120.66469 23.77512;120.66439 23.77505;120.66421 23.77502;120.66354 23.77489;120.66326 23.77485;120.66297 23.77481;120.66234 23.77473;120.66176 23.77468;120.66104 23.77463;120.66064 23.77461;120.66048 23.77460;120.66042 23.77460;120.66040 23.77460;120.66039 23.77460;120.66006 23.77460;120.65999 23.77460;120.65992 23.77459;120.65946 23.77459;120.65938 23.77458;120.65931 23.77458;120.65927 23.77458;120.65926 23.77458;120.65915 23.77458;120.65914 23.77458;120.65865 23.77457;120.65862 23.77457;120.65858 23.77457;120.65806 23.77456;120.65778 23.77455;120.65443 23.77449;120.65411 23.77448;120.65249 23.77445;120.65242 23.77445;120.65237 23.77445;120.65234 23.77445;120.65229 23.77445;120.65228 23.77445;120.65003 23.77440;120.64809 23.77437;120.64790 23.77436;120.64643 23.77434;120.64397 23.77429;120.64266 23.77427;120.64218 23.77426;120.64158 23.77424;120.64153 23.77424;120.64147 23.77424;120.64070 23.77423;120.64066 23.77422;120.64064 23.77422;120.64030 23.77422;120.63887 23.77419;120.63728 23.77416;120.63701 23.77415;120.63682 23.77415;120.63680 23.77415;120.63678 23.77415;120.63616 23.77414;120.63615 23.77414;120.63613 23.77414;120.63595 23.77413;120.63589 23.77413;120.63405 23.77412;120.63342 23.77414;120.63306 23.77416;120.63291 23.77417;120.63285 23.77417;120.63255 23.77420;120.63250 23.77420;120.63248 23.77420;120.63240 23.77421;120.63235 23.77421;120.63227 23.77422;120.63212 23.77424;120.63175 23.77428;120.63136 23.77433;120.63097 23.77439;120.63058 23.77446;120.63019 23.77453;120.62950 23.77468;120.62881 23.77485;120.62864 23.77489;120.62853 23.77492;120.62846 23.77494;120.62813 23.77503</t>
  </si>
  <si>
    <t>03F2709N-03F2614N</t>
  </si>
  <si>
    <t>03F2709N</t>
  </si>
  <si>
    <t>古坑(朝陽路)-古坑(文化路)&amp;古坑系統</t>
  </si>
  <si>
    <t>0000300127000P</t>
  </si>
  <si>
    <t>120.57280 23.65130;120.57273 23.65196;120.57271 23.65214;120.57271 23.65221;120.57270 23.65228;120.57269 23.65232;120.57267 23.65254;120.57259 23.65327;120.57252 23.65394;120.57246 23.65449;120.57243 23.65476;120.57237 23.65556;120.57233 23.65619;120.57233 23.65623;120.57232 23.65627;120.57228 23.65709;120.57230 23.65792;120.57233 23.65869;120.57236 23.65911;120.57242 23.65951;120.57242 23.65954;120.57246 23.65982;120.57246 23.65985;120.57246 23.65988;120.57247 23.65990;120.57248 23.65997;120.57260 23.66067;120.57266 23.66096;120.57272 23.66119;120.57278 23.66151;120.57289 23.66198;120.57317 23.66291;120.57329 23.66323;120.57330 23.66326;120.57333 23.66335;120.57336 23.66342;120.57351 23.66382;120.57385 23.66458;120.57399 23.66485;120.57401 23.66490;120.57407 23.66499;120.57420 23.66526;120.57421 23.66530;120.57423 23.66533;120.57424 23.66536;120.57426 23.66540;120.57428 23.66544;120.57430 23.66547;120.57435 23.66558;120.57443 23.66572;120.57466 23.66611;120.57516 23.66696;120.57585 23.66788;120.57595 23.66800;120.57626 23.66836;120.57642 23.66855;120.57687 23.66905;120.57688 23.66906;120.57692 23.66910;120.57695 23.66914;120.57700 23.66919;120.57775 23.66999;120.57783 23.67008;120.57795 23.67018;120.57796 23.67020;120.57801 23.67024;120.57802 23.67024;120.57807 23.67029;120.57809 23.67030;120.57824 23.67044;120.57827 23.67047;120.57832 23.67050;120.57838 23.67056;120.57842 23.67060;120.57848 23.67066;120.57855 23.67072;120.57868 23.67084;120.57870 23.67085;120.57922 23.67126;120.58119 23.67266;120.58190 23.67309;120.58239 23.67337;120.58257 23.67347;120.58259 23.67348;120.58261 23.67350;120.58340 23.67396;120.58350 23.67402;120.58382 23.67421;120.58422 23.67443;120.58450 23.67459;120.58480 23.67477;120.58485 23.67480;120.58513 23.67498;120.58534 23.67511;120.58562 23.67529;120.58590 23.67546;120.58620 23.67568;120.58645 23.67585;120.58672 23.67606;120.58700 23.67627;120.58721 23.67645;120.58748 23.67667;120.58772 23.67688;120.58796 23.67711;120.58814 23.67730;120.58831 23.67747;120.58848 23.67764;120.58865 23.67783;120.58883 23.67801;120.58898 23.67820;120.58913 23.67838;120.58929 23.67858;120.58939 23.67870;120.58941 23.67872;120.58943 23.67875;120.58945 23.67877;120.58946 23.67879;120.58961 23.67898;120.58976 23.67920;120.58990 23.67941;120.59002 23.67959;120.59006 23.67965;120.59007 23.67968;120.59009 23.67970;120.59014 23.67978;120.59017 23.67983;120.59019 23.67986;120.59019 23.67987;120.59020 23.67988;120.59026 23.67999;120.59036 23.68016;120.59048 23.68037;120.59058 23.68055;120.59076 23.68090;120.59092 23.68123;120.59093 23.68125;120.59095 23.68129;120.59097 23.68134;120.59110 23.68160;120.59124 23.68190;120.59138 23.68220;120.59151 23.68249;120.59168 23.68286;120.59179 23.68311;120.59196 23.68349;120.59207 23.68375;120.59210 23.68382;120.59212 23.68385;120.59212 23.68387;120.59213 23.68389;120.59216 23.68394;120.59216 23.68395;120.59217 23.68397;120.59218 23.68399;120.59220 23.68405;120.59237 23.68441;120.59251 23.68471;120.59267 23.68502;120.59282 23.68531;120.59296 23.68562;120.59312 23.68591;120.59328 23.68617;120.59344 23.68646;120.59364 23.68677;120.59367 23.68683;120.59369 23.68686;120.59370 23.68688;120.59372 23.68690;120.59383 23.68707;120.59384 23.68709;120.59386 23.68711;120.59386 23.68713;120.59403 23.68739;120.59442 23.68797;120.59444 23.68801;120.59451 23.68810;120.59453 23.68811;120.59454 23.68813;120.59459 23.68820;120.59460 23.68822;120.59462 23.68823;120.59467 23.68829;120.59486 23.68858;120.59508 23.68886;120.59531 23.68916;120.59542 23.68929;120.59546 23.68933;120.59550 23.68937;120.59556 23.68945;120.59581 23.68974;120.59628 23.69027;120.59660 23.69062;120.59694 23.69097;120.59725 23.69131;120.59759 23.69166;120.59768 23.69176;120.59788 23.69196;120.59789 23.69198;120.59791 23.69200;120.59792 23.69201;120.59824 23.69235;120.59856 23.69270;120.59877 23.69294;120.59879 23.69297;120.59882 23.69300;120.59886 23.69305;120.59918 23.69340;120.59949 23.69378;120.59993 23.69436;120.60014 23.69462;120.60033 23.69490;120.60045 23.69508;120.60049 23.69515;120.60066 23.69542;120.60084 23.69569;120.60090 23.69579;120.60091 23.69581;120.60092 23.69583;120.60097 23.69590;120.60101 23.69597;120.60117 23.69624;120.60133 23.69652;120.60146 23.69680;120.60161 23.69707;120.60175 23.69736;120.60188 23.69764;120.60200 23.69793;120.60213 23.69822;120.60217 23.69833;120.60220 23.69839;120.60222 23.69845;120.60225 23.69853;120.60225 23.69854;120.60226 23.69856;120.60229 23.69865;120.60230 23.69868;120.60231 23.69872;120.60233 23.69875;120.60235 23.69883;120.60239 23.69896;120.60244 23.69908;120.60248 23.69922;120.60252 23.69932;120.60253 23.69936;120.60255 23.69940;120.60257 23.69949;120.60264 23.69969;120.60270 23.69990;120.60276 23.70011;120.60282 23.70032;120.60290 23.70059;120.60295 23.70085;120.60296 23.70087;120.60297 23.70090;120.60297 23.70095;120.60305 23.70135;120.60310 23.70158;120.60310 23.70162;120.60311 23.70165;120.60313 23.70177;120.60317 23.70200;120.60319 23.70214;120.60326 23.70260;120.60332 23.70331;120.60333 23.70358;120.60334 23.70378;120.60336 23.70412;120.60336 23.70452;120.60336 23.70490;120.60335 23.70515;120.60335 23.70519;120.60335 23.70523;120.60334 23.70531;120.60332 23.70570;120.60329 23.70608;120.60326 23.70646;120.60321 23.70688;120.60316 23.70728;120.60311 23.70766;120.60305 23.70807;120.60299 23.70843;120.60294 23.70882;120.60294 23.70883;120.60293 23.70891;120.60292 23.70894;120.60291 23.70899;120.60288 23.70923;120.60286 23.70943;120.60286 23.70946;120.60286 23.70948;120.60285 23.70953;120.60285 23.70954;120.60284 23.70956;120.60284 23.70959;120.60284 23.70965;120.60282 23.70983;120.60279 23.71013;120.60278 23.71043;120.60277 23.71073;120.60277 23.71103;120.60277 23.71119;120.60277 23.71125;120.60277 23.71130;120.60277 23.71133;120.60278 23.71163;120.60281 23.71193;120.60283 23.71223;120.60286 23.71253;120.60287 23.71254;120.60291 23.71283;120.60295 23.71313;120.60300 23.71342;120.60305 23.71372;120.60310 23.71402;120.60316 23.71431;120.60322 23.71461;120.60327 23.71491;120.60331 23.71513;120.60332 23.71520;120.60334 23.71530;120.60335 23.71537;120.60336 23.71540;120.60337 23.71550;120.60340 23.71568;120.60342 23.71580;120.60346 23.71610;120.60350 23.71640;120.60353 23.71670;120.60355 23.71700;120.60358 23.71737;120.60358 23.71758;120.60358 23.71764;120.60358 23.71768;120.60358 23.71770;120.60358 23.71804;120.60358 23.71837;120.60357 23.71870;120.60354 23.71903;120.60351 23.71936;120.60346 23.71969;120.60341 23.72002;120.60336 23.72035;120.60328 23.72068;120.60320 23.72100;120.60312 23.72132;120.60308 23.72145;120.60302 23.72164;120.60294 23.72192;120.60292 23.72196;120.60291 23.72199;120.60291 23.72201;120.60284 23.72219;120.60281 23.72228;120.60269 23.72259;120.60256 23.72290;120.60237 23.72333;120.60236 23.72337;120.60225 23.72359;120.60202 23.72402;120.60187 23.72429;120.60173 23.72450;120.60159 23.72472;120.60146 23.72495;120.60143 23.72499;120.60140 23.72503;120.60139 23.72506;120.60132 23.72516;120.60119 23.72534;120.60117 23.72538;120.60102 23.72559;120.60087 23.72580;120.60071 23.72601;120.60056 23.72622;120.60052 23.72627;120.60050 23.72629;120.60049 23.72631;120.60048 23.72632;120.60040 23.72643;120.60033 23.72651;120.60023 23.72664;120.60007 23.72685</t>
  </si>
  <si>
    <t>03F2535S-03F2614S</t>
  </si>
  <si>
    <t>03F2614S</t>
  </si>
  <si>
    <t>南雲-斗六</t>
  </si>
  <si>
    <t>0000300026120P</t>
  </si>
  <si>
    <t>120.62813 23.77503;120.62723 23.77528;120.62664 23.77545;120.62611 23.77559;120.62558 23.77574;120.62534 23.77580;120.62529 23.77581;120.62524 23.77582;120.62517 23.77584;120.62477 23.77593;120.62436 23.77603;120.62388 23.77612;120.62354 23.77618;120.62331 23.77622;120.62323 23.77623;120.62299 23.77626;120.62260 23.77631;120.62212 23.77635;120.62210 23.77636;120.62209 23.77636;120.62206 23.77636;120.62198 23.77636;120.62155 23.77639;120.62111 23.77640;120.62063 23.77640;120.62025 23.77639;120.61987 23.77637;120.61942 23.77634;120.61905 23.77630;120.61864 23.77625;120.61853 23.77623;120.61852 23.77623;120.61850 23.77623;120.61817 23.77618;120.61751 23.77605;120.61680 23.77588;120.61649 23.77579;120.61642 23.77577;120.61636 23.77575;120.61588 23.77561;120.61518 23.77536;120.61417 23.77493;120.61375 23.77471;120.61345 23.77457;120.61287 23.77425;120.61253 23.77404;120.61251 23.77402;120.61250 23.77401;120.61240 23.77395;120.61208 23.77374;120.61166 23.77344;120.61151 23.77333;120.61130 23.77318;120.61095 23.77290;120.61073 23.77271;120.61048 23.77249;120.61021 23.77224;120.60989 23.77193;120.60965 23.77167;120.60943 23.77143;120.60933 23.77131;120.60931 23.77130;120.60930 23.77128;120.60917 23.77113;120.60899 23.77092;120.60880 23.77067;120.60858 23.77038;120.60842 23.77016;120.60825 23.76991;120.60811 23.76970;120.60806 23.76961;120.60796 23.76943;120.60793 23.76938;120.60790 23.76933;120.60760 23.76876;120.60728 23.76812;120.60724 23.76804;120.60719 23.76793;120.60706 23.76763;120.60706 23.76761;120.60687 23.76711;120.60663 23.76641;120.60655 23.76617;120.60652 23.76609;120.60650 23.76601;120.60639 23.76569;120.60615 23.76479;120.60615 23.76478;120.60613 23.76472;120.60611 23.76466;120.60587 23.76381;120.60568 23.76317;120.60566 23.76310;120.60563 23.76302;120.60563 23.76300;120.60562 23.76298;120.60561 23.76293;120.60556 23.76278;120.60534 23.76212;120.60513 23.76157;120.60483 23.76084;120.60443 23.76001;120.60442 23.75999;120.60439 23.75995;120.60437 23.75990;120.60419 23.75960;120.60413 23.75948;120.60397 23.75920;120.60339 23.75831;120.60329 23.75817;120.60328 23.75815;120.60326 23.75813;120.60303 23.75779;120.60233 23.75694;120.60186 23.75642;120.60119 23.75573;120.60113 23.75568;120.60110 23.75566;120.60109 23.75565;120.60030 23.75495;120.59988 23.75462;120.59937 23.75422;120.59844 23.75354;120.59779 23.75305;120.59770 23.75298;120.59705 23.75246;120.59688 23.75233;120.59686 23.75231;120.59681 23.75228;120.59674 23.75222;120.59659 23.75211;120.59613 23.75171;120.59598 23.75156;120.59595 23.75154;120.59590 23.75150;120.59570 23.75131;120.59564 23.75125;120.59524 23.75086;120.59473 23.75027;120.59439 23.74985;120.59435 23.74979;120.59430 23.74973;120.59423 23.74965;120.59373 23.74892;120.59338 23.74833;120.59313 23.74793;120.59284 23.74730;120.59247 23.74642;120.59234 23.74604;120.59228 23.74586;120.59227 23.74584;120.59227 23.74583;120.59227 23.74582;120.59222 23.74566;120.59222 23.74564;120.59221 23.74562;120.59220 23.74558;120.59210 23.74522;120.59190 23.74428;120.59178 23.74357;120.59177 23.74339;120.59176 23.74337;120.59176 23.74335;120.59173 23.74302;120.59169 23.74267;120.59168 23.74211;120.59168 23.74209;120.59168 23.74206;120.59167 23.74167;120.59170 23.74129;120.59174 23.74078;120.59176 23.74053;120.59180 23.74023;120.59191 23.73954;120.59202 23.73904;120.59204 23.73892;120.59205 23.73890;120.59205 23.73888;120.59206 23.73886;120.59221 23.73834;120.59237 23.73787;120.59250 23.73750;120.59261 23.73719;120.59265 23.73710;120.59275 23.73687;120.59277 23.73683;120.59301 23.73628;120.59334 23.73566;120.59357 23.73529;120.59421 23.73435;120.59467 23.73372;120.59509 23.73318;120.59518 23.73306;120.59523 23.73300;120.59525 23.73298;120.59526 23.73297;120.59527 23.73296;120.59527 23.73295;120.59531 23.73291;120.59534 23.73287;120.59534 23.73286;120.59535 23.73285;120.59537 23.73283;120.59538 23.73281;120.59544 23.73275;120.59547 23.73271;120.59594 23.73208;120.59638 23.73151;120.59700 23.73070;120.59717 23.73050;120.59731 23.73032;120.59762 23.72990;120.59772 23.72978;120.59789 23.72956;120.59796 23.72947;120.59805 23.72935;120.59806 23.72934;120.59809 23.72930;120.59814 23.72925;120.59837 23.72896;120.59843 23.72887;120.59862 23.72862;120.59882 23.72836;120.59889 23.72826;120.59917 23.72788;120.60001 23.72679;120.60023 23.72650</t>
  </si>
  <si>
    <t>03F2747N-03F2709N</t>
  </si>
  <si>
    <t>03F2747N</t>
  </si>
  <si>
    <t>古坑服務區-古坑(朝陽路)</t>
  </si>
  <si>
    <t>0000300127400P</t>
  </si>
  <si>
    <t>120.55966 23.61900;120.56133 23.62048;120.56142 23.62057;120.56148 23.62063;120.56153 23.62068;120.56269 23.62187;120.56433 23.62355;120.56455 23.62382;120.56553 23.62498;120.56570 23.62519;120.56577 23.62529;120.56580 23.62532;120.56581 23.62535;120.56696 23.62700;120.56824 23.62916;120.56868 23.63003;120.56911 23.63108;120.56912 23.63110;120.56915 23.63116;120.56918 23.63121;120.56918 23.63123;120.56966 23.63216;120.56982 23.63250;120.57001 23.63292;120.57014 23.63324;120.57038 23.63381;120.57043 23.63394;120.57066 23.63452;120.57077 23.63482;120.57088 23.63512;120.57089 23.63514;120.57091 23.63518;120.57111 23.63577;120.57111 23.63579;120.57112 23.63581;120.57119 23.63602;120.57140 23.63666;120.57144 23.63682;120.57146 23.63686;120.57146 23.63689;120.57149 23.63695;120.57152 23.63707;120.57159 23.63730;120.57176 23.63797;120.57203 23.63900;120.57204 23.63905;120.57204 23.63907;120.57205 23.63909;120.57205 23.63911;120.57207 23.63915;120.57232 23.64035;120.57245 23.64105;120.57254 23.64158;120.57262 23.64209;120.57267 23.64244;120.57268 23.64252;120.57276 23.64314;120.57278 23.64341;120.57279 23.64343;120.57279 23.64345;120.57279 23.64346;120.57279 23.64347;120.57280 23.64351;120.57283 23.64387;120.57291 23.64492;120.57298 23.64606;120.57298 23.64630;120.57298 23.64633;120.57298 23.64636;120.57298 23.64637;120.57298 23.64638;120.57298 23.64639;120.57298 23.64641;120.57298 23.64642;120.57298 23.64648;120.57299 23.64688;120.57299 23.64792;120.57298 23.64833;120.57292 23.64942;120.57288 23.65016;120.57288 23.65028;120.57285 23.65053;120.57280 23.65130</t>
  </si>
  <si>
    <t>03F2614S-03F2709S</t>
  </si>
  <si>
    <t>03F2709S</t>
  </si>
  <si>
    <t>斗六-古坑(文化路)&amp;古坑系統</t>
  </si>
  <si>
    <t>0000300027000P</t>
  </si>
  <si>
    <t>120.59917 23.72788;120.60001 23.72679;120.60023 23.72650;120.60038 23.72631;120.60039 23.72630;120.60040 23.72629;120.60042 23.72626;120.60056 23.72609;120.60119 23.72518;120.60129 23.72505;120.60130 23.72503;120.60130 23.72502;120.60133 23.72499;120.60133 23.72498;120.60135 23.72494;120.60155 23.72461;120.60194 23.72399;120.60227 23.72333;120.60232 23.72324;120.60257 23.72266;120.60275 23.72219;120.60281 23.72202;120.60282 23.72200;120.60283 23.72197;120.60284 23.72194;120.60295 23.72157;120.60310 23.72104;120.60329 23.72024;120.60339 23.71963;120.60345 23.71902;120.60352 23.71817;120.60350 23.71768;120.60350 23.71763;120.60350 23.71758;120.60349 23.71725;120.60341 23.71621;120.60333 23.71570;120.60329 23.71546;120.60329 23.71542;120.60329 23.71539;120.60327 23.71533;120.60324 23.71516;120.60315 23.71464;120.60296 23.71360;120.60284 23.71280;120.60281 23.71263;120.60275 23.71215;120.60270 23.71125;120.60270 23.71120;120.60270 23.71114;120.60269 23.71070;120.60272 23.71021;120.60277 23.70963;120.60278 23.70959;120.60278 23.70957;120.60278 23.70955;120.60278 23.70949;120.60278 23.70946;120.60279 23.70944;120.60280 23.70928;120.60284 23.70899;120.60284 23.70894;120.60285 23.70891;120.60286 23.70883;120.60294 23.70827;120.60306 23.70731;120.60316 23.70649;120.60325 23.70553;120.60326 23.70526;120.60326 23.70522;120.60326 23.70518;120.60327 23.70456;120.60325 23.70368;120.60324 23.70366;120.60320 23.70305;120.60310 23.70208;120.60308 23.70199;120.60302 23.70169;120.60302 23.70166;120.60301 23.70162;120.60298 23.70148;120.60287 23.70091;120.60286 23.70088;120.60285 23.70085;120.60281 23.70062;120.60252 23.69956;120.60247 23.69942;120.60245 23.69937;120.60244 23.69933;120.60226 23.69882;120.60225 23.69879;120.60223 23.69875;120.60220 23.69866;120.60217 23.69859;120.60217 23.69857;120.60216 23.69856;120.60210 23.69842;120.60207 23.69833;120.60194 23.69803;120.60158 23.69721;120.60109 23.69627;120.60087 23.69591;120.60082 23.69583;120.60081 23.69581;120.60081 23.69580;120.60076 23.69573;120.60040 23.69514;120.60033 23.69505;120.60011 23.69474;120.60010 23.69473;120.60001 23.69460;120.59999 23.69459;120.59973 23.69423;120.59923 23.69358;120.59875 23.69304;120.59872 23.69300;120.59869 23.69297;120.59826 23.69249;120.59782 23.69202;120.59781 23.69201;120.59779 23.69199;120.59763 23.69180;120.59760 23.69178;120.59689 23.69103;120.59624 23.69034;120.59583 23.68987;120.59542 23.68939;120.59538 23.68935;120.59534 23.68931;120.59525 23.68919;120.59475 23.68856;120.59456 23.68829;120.59454 23.68827;120.59454 23.68826;120.59448 23.68818;120.59447 23.68817;120.59446 23.68815;120.59438 23.68804;120.59417 23.68774;120.59382 23.68720;120.59381 23.68719;120.59380 23.68716;120.59378 23.68714;120.59377 23.68711;120.59367 23.68698;120.59366 23.68696;120.59364 23.68694;120.59363 23.68691;120.59349 23.68670;120.59315 23.68612;120.59274 23.68538;120.59243 23.68474;120.59212 23.68409;120.59209 23.68400;120.59208 23.68398;120.59207 23.68397;120.59206 23.68395;120.59204 23.68390;120.59203 23.68389;120.59203 23.68386;120.59201 23.68383;120.59180 23.68338;120.59147 23.68263;120.59122 23.68207;120.59097 23.68153;120.59090 23.68138;120.59087 23.68132;120.59086 23.68128;120.59084 23.68126;120.59058 23.68073;120.59016 23.67999;120.59013 23.67994;120.59013 23.67993;120.59010 23.67990;120.59009 23.67988;120.59001 23.67975;120.59000 23.67973;120.58998 23.67970;120.58997 23.67969;120.58992 23.67960;120.58950 23.67899;120.58936 23.67880;120.58934 23.67878;120.58932 23.67876;120.58930 23.67873;120.58923 23.67863;120.58921 23.67861;120.58894 23.67828;120.58846 23.67774;120.58810 23.67737;120.58770 23.67696;120.58742 23.67672;120.58698 23.67637;120.58662 23.67609;120.58622 23.67579;120.58575 23.67549;120.58550 23.67533;120.58500 23.67500;120.58485 23.67491;120.58428 23.67458;120.58373 23.67426;120.58337 23.67404;120.58309 23.67388;120.58305 23.67386;120.58254 23.67356;120.58252 23.67354;120.58250 23.67353;120.58100 23.67264;120.58033 23.67219;120.57948 23.67159;120.57879 23.67104;120.57870 23.67096;120.57850 23.67079;120.57847 23.67077;120.57844 23.67074;120.57838 23.67070;120.57832 23.67065;120.57829 23.67061;120.57825 23.67059;120.57825 23.67058;120.57803 23.67039;120.57802 23.67038;120.57796 23.67034;120.57792 23.67029;120.57791 23.67029;120.57790 23.67027;120.57767 23.67005;120.57729 23.66970;120.57685 23.66922;120.57680 23.66916;120.57677 23.66912;120.57673 23.66908;120.57661 23.66895;120.57608 23.66836;120.57576 23.66797;120.57561 23.66779;120.57528 23.66736;120.57498 23.66699;120.57465 23.66634;120.57431 23.66570;120.57429 23.66565;120.57417 23.66544;120.57415 23.66540;120.57413 23.66536;120.57410 23.66530;120.57407 23.66527;120.57406 23.66524;120.57405 23.66523;120.57404 23.66520;120.57392 23.66495;120.57391 23.66493;120.57361 23.66434;120.57320 23.66333;120.57320 23.66331;120.57317 23.66326;120.57314 23.66317;120.57313 23.66312;120.57286 23.66237;120.57262 23.66144;120.57237 23.66005;120.57236 23.65995;120.57235 23.65992;120.57235 23.65989;120.57233 23.65984;120.57232 23.65962;120.57220 23.65844;120.57217 23.65715;120.57220 23.65651;120.57221 23.65633;120.57221 23.65632;120.57221 23.65627;120.57221 23.65623;120.57224 23.65594;120.57229 23.65520;120.57235 23.65458;120.57236 23.65450;120.57247 23.65338;120.57256 23.65264;120.57259 23.65238;120.57259 23.65232;120.57260 23.65227;120.57260 23.65220;120.57263 23.65193</t>
  </si>
  <si>
    <t>03F2777N-03F2747N</t>
  </si>
  <si>
    <t>03F2777N</t>
  </si>
  <si>
    <t>梅山-古坑服務區</t>
  </si>
  <si>
    <t>0000300127750P</t>
  </si>
  <si>
    <t>120.53522 23.60801;120.53550 23.60811;120.53595 23.60826;120.53754 23.60880;120.53905 23.60926;120.53932 23.60933;120.53934 23.60933;120.53941 23.60935;120.53948 23.60937;120.53950 23.60937;120.54037 23.60960;120.54046 23.60963;120.54076 23.60970;120.54162 23.60994;120.54182 23.60999;120.54226 23.61012;120.54293 23.61031;120.54390 23.61058;120.54397 23.61060;120.54446 23.61076;120.54499 23.61093;120.54508 23.61096;120.54537 23.61105;120.54596 23.61126;120.54608 23.61130;120.54610 23.61131;120.54611 23.61131;120.54615 23.61132;120.54623 23.61135;120.54633 23.61139;120.54705 23.61165;120.54736 23.61176;120.54752 23.61183;120.54762 23.61186;120.54784 23.61195;120.54787 23.61197;120.54791 23.61198;120.54874 23.61233;120.54878 23.61234;120.54882 23.61236;120.54926 23.61254;120.54974 23.61275;120.55040 23.61306;120.55063 23.61317;120.55064 23.61317;120.55065 23.61318;120.55090 23.61329;120.55092 23.61331;120.55096 23.61333;120.55116 23.61343;120.55155 23.61362;120.55201 23.61386;120.55208 23.61389;120.55212 23.61391;120.55213 23.61392;120.55216 23.61394;120.55219 23.61395;120.55229 23.61400;120.55265 23.61420;120.55321 23.61451;120.55332 23.61457;120.55339 23.61462;120.55344 23.61465;120.55346 23.61465;120.55347 23.61466;120.55370 23.61479;120.55419 23.61509;120.55462 23.61535;120.55492 23.61554;120.55540 23.61584;120.55561 23.61598;120.55571 23.61604;120.55578 23.61609;120.55582 23.61613;120.55585 23.61615;120.55587 23.61616;120.55589 23.61617;120.55591 23.61618;120.55594 23.61620;120.55621 23.61638;120.55651 23.61660;120.55676 23.61676;120.55755 23.61735;120.55782 23.61755;120.55805 23.61773;120.55891 23.61840;120.55954 23.61890;120.55959 23.61895;120.55965 23.61900;120.55966 23.61900</t>
  </si>
  <si>
    <t>03F2709S-03F2747S</t>
  </si>
  <si>
    <t>03F2747S</t>
  </si>
  <si>
    <t>古坑(文化路)&amp;古坑系統-古坑(朝陽路)</t>
  </si>
  <si>
    <t>0000300027400P</t>
  </si>
  <si>
    <t>120.57263 23.65193;120.57274 23.65078;120.57275 23.65065;120.57277 23.65024;120.57281 23.64948;120.57287 23.64833;120.57288 23.64792;120.57288 23.64688;120.57287 23.64647;120.57287 23.64641;120.57287 23.64638;120.57287 23.64637;120.57287 23.64636;120.57287 23.64635;120.57287 23.64633;120.57287 23.64629;120.57287 23.64606;120.57280 23.64492;120.57272 23.64387;120.57269 23.64351;120.57269 23.64347;120.57268 23.64346;120.57268 23.64345;120.57268 23.64344;120.57268 23.64341;120.57265 23.64313;120.57257 23.64252;120.57256 23.64250;120.57251 23.64209;120.57243 23.64158;120.57234 23.64104;120.57221 23.64034;120.57195 23.63914;120.57195 23.63912;120.57195 23.63910;120.57194 23.63909;120.57191 23.63899;120.57166 23.63796;120.57150 23.63742;120.57141 23.63706;120.57136 23.63690;120.57135 23.63687;120.57133 23.63684;120.57128 23.63666;120.57108 23.63601;120.57104 23.63592;120.57104 23.63590;120.57104 23.63589;120.57086 23.63538;120.57085 23.63534;120.57084 23.63531;120.57081 23.63523;120.57080 23.63520;120.57080 23.63519;120.57079 23.63518;120.57079 23.63517;120.57078 23.63514;120.57077 23.63511;120.57070 23.63494;120.57054 23.63452;120.57032 23.63394;120.57027 23.63381;120.57003 23.63324;120.56994 23.63302;120.56972 23.63250;120.56956 23.63216;120.56929 23.63164;120.56915 23.63136;120.56911 23.63129;120.56908 23.63123;120.56906 23.63121;120.56902 23.63113;120.56899 23.63107;120.56853 23.63012;120.56803 23.62933;120.56647 23.62706;120.56543 23.62559;120.56541 23.62556;120.56538 23.62554;120.56516 23.62521;120.56432 23.62403;120.56268 23.62204;120.56144 23.62072;120.56139 23.62066;120.56134 23.62062;120.56133 23.62061</t>
  </si>
  <si>
    <t>03F2840N-03F2777N</t>
  </si>
  <si>
    <t>03F2840N</t>
  </si>
  <si>
    <t>竹崎(縣道166線)-梅山</t>
  </si>
  <si>
    <t>0000300128400Q</t>
  </si>
  <si>
    <t>120.50507 23.56134;120.50507 23.56160;120.50506 23.56359;120.50506 23.56447;120.50507 23.56558;120.50511 23.56664;120.50512 23.56667;120.50512 23.56668;120.50512 23.56680;120.50518 23.56759;120.50527 23.56834;120.50539 23.56918;120.50552 23.56994;120.50555 23.57007;120.50555 23.57010;120.50555 23.57013;120.50556 23.57015;120.50564 23.57052;120.50584 23.57139;120.50599 23.57195;120.50616 23.57256;120.50639 23.57331;120.50640 23.57333;120.50645 23.57349;120.50669 23.57419;120.50677 23.57442;120.50681 23.57449;120.50683 23.57456;120.50684 23.57458;120.50694 23.57481;120.50694 23.57483;120.50695 23.57485;120.50714 23.57531;120.50717 23.57538;120.50736 23.57583;120.50772 23.57657;120.50774 23.57659;120.50774 23.57660;120.50776 23.57663;120.50806 23.57719;120.50809 23.57726;120.50826 23.57757;120.50826 23.57759;120.50828 23.57761;120.50833 23.57771;120.50855 23.57814;120.50883 23.57860;120.50909 23.57903;120.50996 23.58023;120.51099 23.58165;120.51113 23.58180;120.51116 23.58184;120.51117 23.58184;120.51121 23.58188;120.51199 23.58278;120.51320 23.58404;120.51491 23.58566;120.51701 23.58754;120.51714 23.58765;120.51723 23.58775;120.51730 23.58782;120.51774 23.58825;120.51912 23.58975;120.51948 23.59015;120.52035 23.59124;120.52081 23.59188;120.52122 23.59250;120.52144 23.59281;120.52146 23.59285;120.52148 23.59287;120.52151 23.59292;120.52221 23.59406;120.52282 23.59515;120.52296 23.59540;120.52298 23.59545;120.52304 23.59556;120.52306 23.59560;120.52333 23.59609;120.52404 23.59740;120.52454 23.59833;120.52477 23.59885;120.52486 23.59900;120.52506 23.59934;120.52525 23.59963;120.52546 23.59997;120.52555 23.60010;120.52563 23.60022;120.52568 23.60029;120.52584 23.60053;120.52610 23.60091;120.52631 23.60122;120.52652 23.60151;120.52679 23.60185;120.52703 23.60216;120.52710 23.60225;120.52715 23.60230;120.52727 23.60244;120.52740 23.60259;120.52740 23.60260;120.52764 23.60287;120.52773 23.60297;120.52782 23.60307;120.52789 23.60314;120.52793 23.60318;120.52811 23.60336;120.52825 23.60351;120.52842 23.60367;120.52853 23.60378;120.52880 23.60403;120.52909 23.60430;120.52920 23.60439;120.52930 23.60448;120.52931 23.60449;120.52936 23.60453;120.52939 23.60455;120.52940 23.60457;120.52943 23.60458;120.52944 23.60460;120.52947 23.60462;120.52957 23.60471;120.52981 23.60490;120.53001 23.60506;120.53008 23.60511;120.53029 23.60528;120.53051 23.60544;120.53056 23.60547;120.53084 23.60567;120.53102 23.60579;120.53104 23.60581;120.53123 23.60595;120.53161 23.60618;120.53175 23.60626;120.53182 23.60631;120.53191 23.60636;120.53192 23.60637;120.53204 23.60644;120.53212 23.60649;120.53218 23.60653;120.53239 23.60665;120.53249 23.60671;120.53266 23.60680;120.53296 23.60697;120.53343 23.60724;120.53361 23.60732;120.53393 23.60747;120.53422 23.60760;120.53433 23.60765;120.53490 23.60789;120.53522 23.60801;120.53550 23.60811</t>
  </si>
  <si>
    <t>03F2747S-03F2777S</t>
  </si>
  <si>
    <t>03F2777S</t>
  </si>
  <si>
    <t>古坑(朝陽路)-古坑服務區</t>
  </si>
  <si>
    <t>0000300027730P</t>
  </si>
  <si>
    <t>120.56133 23.62061;120.55969 23.61913;120.55959 23.61905;120.55953 23.61901;120.55948 23.61896;120.55880 23.61843;120.55805 23.61785;120.55796 23.61778;120.55773 23.61760;120.55746 23.61739;120.55666 23.61681;120.55643 23.61664;120.55611 23.61643;120.55597 23.61633;120.55591 23.61628;120.55585 23.61625;120.55584 23.61624;120.55582 23.61623;120.55581 23.61622;120.55578 23.61620;120.55573 23.61617;120.55570 23.61615;120.55531 23.61589;120.55483 23.61558;120.55453 23.61540;120.55410 23.61513;120.55361 23.61484;120.55338 23.61471;120.55337 23.61470;120.55335 23.61469;120.55332 23.61467;120.55325 23.61463;120.55312 23.61456;120.55256 23.61425;120.55220 23.61405;120.55213 23.61401;120.55212 23.61401;120.55210 23.61400;120.55207 23.61398;120.55206 23.61398;120.55192 23.61390;120.55146 23.61366;120.55107 23.61347;120.55088 23.61337;120.55086 23.61337;120.55078 23.61333;120.55058 23.61324;120.55058 23.61323;120.55057 23.61323;120.55031 23.61310;120.54964 23.61280;120.54916 23.61258;120.54876 23.61242;120.54871 23.61240;120.54868 23.61238;120.54784 23.61204;120.54781 23.61202;120.54778 23.61201;120.54765 23.61195;120.54752 23.61191;120.54726 23.61181;120.54697 23.61169;120.54624 23.61143;120.54617 23.61141;120.54610 23.61138;120.54607 23.61137;120.54604 23.61136;120.54601 23.61135;120.54588 23.61131;120.54528 23.61110;120.54499 23.61100;120.54490 23.61098;120.54436 23.61081;120.54388 23.61065;120.54310 23.61045;120.54283 23.61038;120.54218 23.61020;120.54168 23.61005;120.54154 23.61001;120.54068 23.60978;120.54037 23.60970;120.54029 23.60968;120.53944 23.60946;120.53939 23.60944;120.53932 23.60942;120.53925 23.60940;120.53898 23.60933;120.53746 23.60887;120.53587 23.60835;120.53542 23.60820;120.53514 23.60809</t>
  </si>
  <si>
    <t>03F2899N-03F2840N</t>
  </si>
  <si>
    <t>03F2899N</t>
  </si>
  <si>
    <t>竹崎(縣道159線)-竹崎(縣道166線)</t>
  </si>
  <si>
    <t>0000300128900Q</t>
  </si>
  <si>
    <t>0000300128300Q</t>
  </si>
  <si>
    <t>120.48550 23.51433;120.48531 23.51510;120.48514 23.51598;120.48512 23.51606;120.48511 23.51614;120.48510 23.51617;120.48496 23.51707;120.48488 23.51790;120.48481 23.51878;120.48480 23.51973;120.48480 23.51992;120.48480 23.51995;120.48481 23.51997;120.48481 23.52005;120.48481 23.52013;120.48481 23.52017;120.48483 23.52073;120.48490 23.52165;120.48499 23.52252;120.48501 23.52263;120.48502 23.52272;120.48503 23.52276;120.48504 23.52280;120.48513 23.52333;120.48514 23.52339;120.48528 23.52413;120.48544 23.52480;120.48568 23.52565;120.48587 23.52626;120.48621 23.52721;120.48636 23.52759;120.48638 23.52763;120.48640 23.52768;120.48651 23.52797;120.48691 23.52884;120.48730 23.52964;120.48772 23.53038;120.48814 23.53110;120.48816 23.53113;120.48861 23.53184;120.48886 23.53221;120.48909 23.53253;120.48927 23.53278;120.48980 23.53348;120.49042 23.53423;120.49099 23.53488;120.49123 23.53513;120.49125 23.53515;120.49126 23.53517;120.49156 23.53548;120.49194 23.53588;120.49258 23.53648;120.49299 23.53684;120.49300 23.53685;120.49302 23.53686;120.49306 23.53689;120.49366 23.53741;120.49387 23.53758;120.49388 23.53759;120.49390 23.53761;120.49432 23.53794;120.49441 23.53800;120.49529 23.53867;120.49530 23.53868;120.49533 23.53870;120.49537 23.53873;120.49574 23.53898;120.49643 23.53946;120.49725 23.54001;120.49846 23.54083;120.49921 23.54139;120.49953 23.54165;120.49956 23.54168;120.49959 23.54171;120.49978 23.54186;120.50070 23.54272;120.50137 23.54344;120.50175 23.54389;120.50192 23.54410;120.50207 23.54430;120.50208 23.54432;120.50211 23.54435;120.50239 23.54473;120.50299 23.54564;120.50314 23.54590;120.50315 23.54593;120.50316 23.54595;120.50346 23.54650;120.50394 23.54750;120.50426 23.54833;120.50428 23.54840;120.50455 23.54926;120.50471 23.54990;120.50472 23.54994;120.50474 23.54998;120.50477 23.55011;120.50492 23.55102;120.50502 23.55175;120.50503 23.55180;120.50505 23.55219;120.50508 23.55264;120.50509 23.55400;120.50509 23.55466;120.50507 23.55627;120.50507 23.55663;120.50507 23.55667;120.50507 23.55671;120.50507 23.55699;120.50507 23.55783;120.50507 23.55875;120.50507 23.56118</t>
  </si>
  <si>
    <t>03F2777S-03F2840S</t>
  </si>
  <si>
    <t>03F2840S</t>
  </si>
  <si>
    <t>古坑服務區-梅山</t>
  </si>
  <si>
    <t>0000300028400Q</t>
  </si>
  <si>
    <t>120.53542 23.60820;120.53514 23.60809;120.53483 23.60797;120.53426 23.60774;120.53413 23.60769;120.53384 23.60756;120.53352 23.60741;120.53335 23.60732;120.53306 23.60715;120.53267 23.60694;120.53252 23.60686;120.53242 23.60681;120.53232 23.60674;120.53211 23.60662;120.53205 23.60659;120.53204 23.60658;120.53193 23.60651;120.53185 23.60646;120.53182 23.60645;120.53168 23.60636;120.53155 23.60628;120.53117 23.60604;120.53098 23.60591;120.53095 23.60589;120.53077 23.60577;120.53049 23.60557;120.53044 23.60554;120.53023 23.60538;120.53001 23.60521;120.52995 23.60516;120.52974 23.60500;120.52950 23.60481;120.52940 23.60472;120.52937 23.60470;120.52935 23.60468;120.52933 23.60466;120.52931 23.60464;120.52929 23.60462;120.52924 23.60459;120.52923 23.60457;120.52913 23.60449;120.52902 23.60440;120.52873 23.60413;120.52846 23.60388;120.52835 23.60377;120.52819 23.60361;120.52805 23.60346;120.52787 23.60328;120.52782 23.60324;120.52776 23.60316;120.52766 23.60307;120.52758 23.60297;120.52734 23.60270;120.52733 23.60269;120.52720 23.60253;120.52708 23.60240;120.52701 23.60231;120.52696 23.60226;120.52672 23.60195;120.52646 23.60161;120.52625 23.60132;120.52603 23.60101;120.52577 23.60063;120.52561 23.60039;120.52560 23.60037;120.52559 23.60035;120.52557 23.60033;120.52557 23.60032;120.52556 23.60032;120.52548 23.60020;120.52539 23.60006;120.52518 23.59973;120.52499 23.59943;120.52480 23.59910;120.52462 23.59882;120.52438 23.59841;120.52435 23.59833;120.52425 23.59815;120.52414 23.59793;120.52277 23.59546;120.52201 23.59411;120.52131 23.59297;120.52116 23.59274;120.52106 23.59259;120.52063 23.59198;120.52045 23.59170;120.52010 23.59123;120.51954 23.59051;120.51917 23.59007;120.51885 23.58970;120.51763 23.58835;120.51711 23.58785;120.51708 23.58784;120.51707 23.58783;120.51705 23.58780;120.51648 23.58726;120.51499 23.58588;120.51480 23.58570;120.51310 23.58410;120.51189 23.58284;120.51110 23.58193;120.51107 23.58189;120.51106 23.58189;120.51105 23.58188;120.51102 23.58185;120.51089 23.58170;120.50986 23.58029;120.50899 23.57909;120.50873 23.57865;120.50845 23.57819;120.50822 23.57776;120.50818 23.57766;120.50816 23.57764;120.50816 23.57762;120.50806 23.57743;120.50799 23.57731;120.50765 23.57667;120.50764 23.57665;120.50764 23.57664;120.50762 23.57661;120.50727 23.57589;120.50707 23.57543;120.50704 23.57536;120.50685 23.57490;120.50684 23.57488;120.50684 23.57486;120.50674 23.57463;120.50674 23.57462;120.50671 23.57454;120.50668 23.57448;120.50659 23.57424;120.50633 23.57355;120.50633 23.57354;120.50633 23.57353;120.50632 23.57352;120.50626 23.57334;120.50626 23.57333;120.50614 23.57296;120.50588 23.57211;120.50572 23.57149;120.50554 23.57075;120.50543 23.57021;120.50543 23.57020;120.50542 23.57017;120.50542 23.57014;120.50529 23.56949;120.50516 23.56861;120.50504 23.56764;120.50500 23.56693;120.50499 23.56674;120.50499 23.56672;120.50498 23.56670;120.50494 23.56589;120.50492 23.56323</t>
  </si>
  <si>
    <t>03F2923N-03F2899N</t>
  </si>
  <si>
    <t>03F2923N</t>
  </si>
  <si>
    <t>中埔-竹崎(縣道159線)</t>
  </si>
  <si>
    <t>0000300129220Q</t>
  </si>
  <si>
    <t>120.49419 23.49477;120.49405 23.49569;120.49400 23.49604;120.49389 23.49668;120.49378 23.49728;120.49374 23.49745;120.49374 23.49747;120.49374 23.49750;120.49373 23.49753;120.49368 23.49776;120.49354 23.49833;120.49348 23.49859;120.49331 23.49916;120.49311 23.49977;120.49285 23.50045;120.49257 23.50113;120.49225 23.50183;120.49183 23.50263;120.49149 23.50320;120.49140 23.50334;120.49138 23.50338;120.49135 23.50343;120.49126 23.50357;120.49104 23.50393;120.49004 23.50541;120.48986 23.50566;120.48940 23.50635;120.48881 23.50724;120.48843 23.50780;120.48783 23.50879;120.48765 23.50912;120.48753 23.50932;120.48753 23.50933;120.48717 23.50997;120.48716 23.51000;120.48714 23.51005;120.48711 23.51010;120.48701 23.51030;120.48676 23.51082;120.48653 23.51136;120.48646 23.51155;120.48644 23.51158;120.48643 23.51161;120.48605 23.51255;120.48571 23.51357;120.48566 23.51374;120.48550 23.51433</t>
  </si>
  <si>
    <t>03F2840S-03F2899S</t>
  </si>
  <si>
    <t>03F2899S</t>
  </si>
  <si>
    <t>梅山-竹崎(縣道166線)</t>
  </si>
  <si>
    <t>0000300028300Q</t>
  </si>
  <si>
    <t>0000300028900Q</t>
  </si>
  <si>
    <t>120.50493 23.56126;120.50493 23.56124;120.50493 23.56045;120.50494 23.55807;120.50494 23.55776;120.50494 23.55699;120.50494 23.55670;120.50494 23.55666;120.50494 23.55662;120.50494 23.55633;120.50494 23.55632;120.50495 23.55466;120.50495 23.55421;120.50495 23.55325;120.50492 23.55227;120.50492 23.55225;120.50488 23.55175;120.50486 23.55149;120.50476 23.55084;120.50463 23.55014;120.50459 23.54998;120.50459 23.54994;120.50457 23.54990;120.50446 23.54944;120.50428 23.54884;120.50411 23.54833;120.50407 23.54820;120.50381 23.54756;120.50350 23.54688;120.50312 23.54615;120.50295 23.54586;120.50294 23.54584;120.50292 23.54582;120.50273 23.54550;120.50229 23.54482;120.50201 23.54444;120.50199 23.54442;120.50197 23.54439;120.50192 23.54433;120.50162 23.54394;120.50155 23.54385;120.50101 23.54323;120.50034 23.54255;120.49953 23.54181;120.49950 23.54180;120.49947 23.54177;120.49944 23.54174;120.49879 23.54124;120.49782 23.54054;120.49644 23.53963;120.49549 23.53898;120.49528 23.53882;120.49524 23.53879;120.49519 23.53876;120.49481 23.53848;120.49427 23.53807;120.49416 23.53799;120.49397 23.53784;120.49394 23.53782;120.49393 23.53780;120.49358 23.53752;120.49292 23.53698;120.49291 23.53696;120.49290 23.53695;120.49288 23.53694;120.49223 23.53634;120.49142 23.53554;120.49116 23.53526;120.49114 23.53524;120.49112 23.53522;120.49088 23.53497;120.49020 23.53418;120.48956 23.53339;120.48914 23.53284;120.48898 23.53260;120.48873 23.53225;120.48820 23.53147;120.48802 23.53116;120.48767 23.53057;120.48730 23.52993;120.48690 23.52915;120.48637 23.52803;120.48626 23.52773;120.48624 23.52768;120.48622 23.52763;120.48593 23.52692;120.48581 23.52657;120.48563 23.52601;120.48544 23.52538;120.48527 23.52473;120.48512 23.52413;120.48499 23.52345;120.48497 23.52333;120.48489 23.52283;120.48489 23.52282;120.48488 23.52278;120.48487 23.52274;120.48486 23.52269;120.48480 23.52222;120.48473 23.52155;120.48466 23.52069;120.48465 23.52019;120.48465 23.52015;120.48465 23.52006;120.48465 23.51998;120.48465 23.51997;120.48465 23.51993;120.48464 23.51985;120.48465 23.51916;120.48469 23.51822;120.48477 23.51735;120.48490 23.51641;120.48493 23.51624;120.48494 23.51617;120.48495 23.51609;120.48499 23.51591;120.48514 23.51513</t>
  </si>
  <si>
    <t>03F2985N-03F2923N</t>
  </si>
  <si>
    <t>03F2985N</t>
  </si>
  <si>
    <t>水上系統-中埔</t>
  </si>
  <si>
    <t>0000300129850Q</t>
  </si>
  <si>
    <t>120.48260 23.44531;120.48285 23.44593;120.48293 23.44612;120.48306 23.44645;120.48324 23.44689;120.48330 23.44705;120.48347 23.44746;120.48347 23.44749;120.48349 23.44752;120.48371 23.44807;120.48377 23.44822;120.48379 23.44825;120.48380 23.44828;120.48382 23.44833;120.48386 23.44844;120.48388 23.44847;120.48389 23.44849;120.48389 23.44850;120.48391 23.44853;120.48409 23.44898;120.48428 23.44941;120.48450 23.44989;120.48483 23.45053;120.48487 23.45063;120.48488 23.45064;120.48490 23.45069;120.48493 23.45075;120.48498 23.45082;120.48540 23.45160;120.48593 23.45247;120.48637 23.45312;120.48644 23.45323;120.48646 23.45325;120.48647 23.45328;120.48689 23.45385;120.48705 23.45406;120.48718 23.45424;120.48737 23.45447;120.48779 23.45498;120.48830 23.45554;120.48875 23.45603;120.48932 23.45659;120.48961 23.45686;120.48964 23.45688;120.48964 23.45689;120.48966 23.45691;120.48981 23.45704;120.49081 23.45795;120.49178 23.45880;120.49265 23.45955;120.49335 23.46019;120.49366 23.46049;120.49368 23.46050;120.49369 23.46051;120.49414 23.46094;120.49487 23.46165;120.49555 23.46240;120.49585 23.46274;120.49590 23.46280;120.49595 23.46286;120.49612 23.46307;120.49638 23.46339;120.49673 23.46383;120.49728 23.46461;120.49770 23.46528;120.49802 23.46582;120.49840 23.46651;120.49873 23.46718;120.49908 23.46798;120.49927 23.46845;120.49932 23.46860;120.49942 23.46889;120.49943 23.46890;120.49944 23.46892;120.49951 23.46914;120.49952 23.46916;120.49952 23.46918;120.49971 23.46973;120.49986 23.47019;120.50005 23.47093;120.50020 23.47158;120.50027 23.47190;120.50031 23.47207;120.50031 23.47209;120.50031 23.47211;120.50044 23.47290;120.50049 23.47333;120.50054 23.47383;120.50060 23.47466;120.50062 23.47514;120.50061 23.47576;120.50057 23.47647;120.50055 23.47683;120.50050 23.47708;120.50050 23.47710;120.50050 23.47713;120.50047 23.47736;120.50034 23.47805;120.50016 23.47895;120.49996 23.47987;120.49978 23.48050;120.49976 23.48058;120.49972 23.48070;120.49971 23.48073;120.49970 23.48077;120.49963 23.48098;120.49960 23.48110;120.49956 23.48122;120.49950 23.48141;120.49948 23.48149;120.49918 23.48236;120.49885 23.48318;120.49869 23.48356;120.49868 23.48357;120.49867 23.48358;120.49852 23.48394;120.49851 23.48395;120.49850 23.48397;120.49846 23.48407;120.49833 23.48431;120.49831 23.48434;120.49805 23.48481;120.49747 23.48583;120.49689 23.48675;120.49683 23.48685;120.49665 23.48714;120.49664 23.48714;120.49616 23.48801;120.49584 23.48871;120.49569 23.48904;120.49527 23.49007;120.49526 23.49009;120.49488 23.49124;120.49459 23.49249;120.49444 23.49328;120.49422 23.49453;120.49422 23.49454;120.49420 23.49464;120.49419 23.49477</t>
  </si>
  <si>
    <t>03F2899S-03F2923S</t>
  </si>
  <si>
    <t>03F2923S</t>
  </si>
  <si>
    <t>竹崎(縣道166線)-竹崎(縣道159線)</t>
  </si>
  <si>
    <t>0000300029210Q</t>
  </si>
  <si>
    <t>120.48514 23.51513;120.48536 23.51424;120.48547 23.51385;120.48548 23.51380;120.48568 23.51317;120.48595 23.51240;120.48628 23.51155;120.48629 23.51152;120.48631 23.51149;120.48659 23.51085;120.48680 23.51041;120.48690 23.51022;120.48700 23.51003;120.48702 23.50999;120.48705 23.50994;120.48723 23.50958;120.48741 23.50925;120.48753 23.50906;120.48797 23.50830;120.48878 23.50702;120.48939 23.50611;120.48965 23.50572;120.49030 23.50479;120.49087 23.50393;120.49123 23.50336;120.49126 23.50332;120.49129 23.50327;120.49139 23.50311;120.49182 23.50234;120.49212 23.50177;120.49249 23.50095;120.49267 23.50054;120.49291 23.49990;120.49308 23.49943;120.49329 23.49870;120.49339 23.49833;120.49351 23.49791;120.49359 23.49748;120.49372 23.49684;120.49375 23.49670</t>
  </si>
  <si>
    <t>03F3101N-03F2985N</t>
  </si>
  <si>
    <t>03F3101N</t>
  </si>
  <si>
    <t>白河-水上系統</t>
  </si>
  <si>
    <t>0000300131000D</t>
  </si>
  <si>
    <t>0000300129800Q</t>
  </si>
  <si>
    <t>120.43570 23.36382;120.43549 23.36448;120.43533 23.36505;120.43512 23.36573;120.43502 23.36604;120.43501 23.36609;120.43499 23.36614;120.43472 23.36699;120.43455 23.36754;120.43454 23.36757;120.43453 23.36760;120.43434 23.36823;120.43399 23.36936;120.43398 23.36939;120.43398 23.36942;120.43395 23.36948;120.43356 23.37074;120.43343 23.37119;120.43342 23.37122;120.43341 23.37125;120.43318 23.37200;120.43288 23.37298;120.43287 23.37301;120.43285 23.37305;120.43279 23.37328;120.43266 23.37370;120.43265 23.37371;120.43254 23.37405;120.43253 23.37407;120.43253 23.37409;120.43239 23.37454;120.43210 23.37550;120.43192 23.37610;120.43191 23.37615;120.43189 23.37618;120.43176 23.37666;120.43145 23.37768;120.43118 23.37868;120.43116 23.37872;120.43116 23.37874;120.43114 23.37879;120.43104 23.37919;120.43100 23.37934;120.43097 23.37946;120.43083 23.38000;120.43065 23.38078;120.43064 23.38081;120.43063 23.38083;120.43055 23.38121;120.43037 23.38208;120.43031 23.38243;120.43021 23.38298;120.43011 23.38361;120.43001 23.38440;120.42995 23.38481;120.42995 23.38485;120.42995 23.38488;120.42989 23.38539;120.42985 23.38603;120.42979 23.38710;120.42978 23.38767;120.42978 23.38771;120.42978 23.38775;120.42977 23.38823;120.42979 23.38893;120.42979 23.38896;120.42979 23.38900;120.42979 23.38931;120.42983 23.39013;120.42989 23.39093;120.42995 23.39141;120.42998 23.39173;120.43000 23.39191;120.43001 23.39195;120.43002 23.39199;120.43008 23.39250;120.43019 23.39328;120.43034 23.39408;120.43037 23.39424;120.43039 23.39434;120.43041 23.39444;120.43043 23.39451;120.43046 23.39468;120.43063 23.39541;120.43084 23.39626;120.43102 23.39690;120.43103 23.39693;120.43104 23.39696;120.43114 23.39733;120.43149 23.39836;120.43168 23.39889;120.43197 23.39965;120.43218 23.40014;120.43223 23.40026;120.43224 23.40029;120.43226 23.40032;120.43229 23.40039;120.43269 23.40124;120.43299 23.40182;120.43300 23.40184;120.43301 23.40187;120.43303 23.40189;120.43333 23.40241;120.43377 23.40314;120.43398 23.40345;120.43400 23.40347;120.43401 23.40350;120.43417 23.40372;120.43472 23.40444;120.43533 23.40518;120.43536 23.40522;120.43542 23.40527;120.43546 23.40532;120.43590 23.40578;120.43604 23.40592;120.43652 23.40637;120.43690 23.40670;120.43703 23.40681;120.43764 23.40730;120.43782 23.40742;120.43818 23.40769;120.43895 23.40820;120.43948 23.40850;120.43950 23.40851;120.43952 23.40853;120.43965 23.40861;120.44025 23.40893;120.44089 23.40923;120.44174 23.40960;120.44187 23.40965;120.44188 23.40965;120.44190 23.40966;120.44232 23.40981;120.44304 23.41006;120.44382 23.41028;120.44480 23.41051;120.44550 23.41066;120.44551 23.41066;120.44559 23.41067;120.44564 23.41068;120.44569 23.41069;120.44611 23.41077;120.44679 23.41089;120.44687 23.41090;120.44750 23.41101;120.44864 23.41120;120.44968 23.41138;120.45054 23.41155;120.45126 23.41173;120.45204 23.41194;120.45285 23.41218;120.45353 23.41242;120.45358 23.41245;120.45364 23.41247;120.45370 23.41249;120.45403 23.41263;120.45491 23.41301;120.45549 23.41329;120.45602 23.41358;120.45609 23.41361;120.45692 23.41411;120.45754 23.41451;120.45764 23.41458;120.45769 23.41462;120.45773 23.41465;120.45811 23.41492;120.45892 23.41554;120.45943 23.41599;120.46005 23.41657;120.46058 23.41710;120.46117 23.41777;120.46165 23.41836;120.46210 23.41899;120.46250 23.41959;120.46274 23.41995;120.46287 23.42017;120.46344 23.42117;120.46346 23.42120;120.46348 23.42123;120.46374 23.42171;120.46421 23.42260;120.46460 23.42333;120.46468 23.42350;120.46516 23.42436;120.46520 23.42443;120.46562 23.42516;120.46601 23.42580;120.46651 23.42655;120.46674 23.42685;120.46703 23.42723;120.46748 23.42781;120.46749 23.42782;120.46796 23.42837;120.46853 23.42897;120.46861 23.42905;120.46867 23.42912;120.46873 23.42918;120.46893 23.42937;120.46898 23.42942;120.46915 23.42959;120.46999 23.43035;120.47003 23.43039;120.47006 23.43041;120.47009 23.43044;120.47076 23.43101;120.47201 23.43201;120.47237 23.43231;120.47288 23.43271;120.47289 23.43272;120.47291 23.43274;120.47321 23.43297;120.47433 23.43390;120.47452 23.43407;120.47507 23.43455;120.47515 23.43461;120.47523 23.43468;120.47543 23.43485;120.47607 23.43546;120.47662 23.43602;120.47727 23.43671;120.47812 23.43768;120.47855 23.43822;120.47857 23.43825;120.47860 23.43828;120.47877 23.43850;120.47938 23.43933;120.47961 23.43966;120.47969 23.43979;120.47971 23.43981;120.47972 23.43983;120.47984 23.44001;120.47987 23.44006;120.47990 23.44009;120.47993 23.44014;120.48014 23.44047;120.48058 23.44119;120.48060 23.44122;120.48115 23.44218;120.48165 23.44317;120.48180 23.44351;120.48182 23.44354;120.48183 23.44357;120.48214 23.44424</t>
  </si>
  <si>
    <t>03F2923S-03F2985S</t>
  </si>
  <si>
    <t>03F2985S</t>
  </si>
  <si>
    <t>竹崎(縣道159線)-中埔</t>
  </si>
  <si>
    <t>0000300029840Q</t>
  </si>
  <si>
    <t>120.49397 23.49528;120.49406 23.49471;120.49407 23.49460;120.49407 23.49458;120.49409 23.49449;120.49416 23.49401;120.49426 23.49316;120.49440 23.49230;120.49457 23.49147;120.49489 23.49031;120.49496 23.49010;120.49514 23.48955;120.49537 23.48892;120.49545 23.48872;120.49560 23.48833;120.49593 23.48767;120.49620 23.48712;120.49620 23.48711;120.49621 23.48711;120.49646 23.48671;120.49662 23.48646;120.49710 23.48573;120.49730 23.48543;120.49778 23.48457;120.49796 23.48424;120.49796 23.48423;120.49797 23.48421;120.49814 23.48392;120.49815 23.48388;120.49817 23.48384;120.49821 23.48375;120.49833 23.48347;120.49854 23.48297;120.49855 23.48295;120.49856 23.48292;120.49873 23.48253;120.49886 23.48219;120.49888 23.48214;120.49889 23.48209;120.49901 23.48179;120.49902 23.48178;120.49902 23.48175;120.49904 23.48173;120.49912 23.48146;120.49916 23.48133;120.49920 23.48120;120.49927 23.48098;120.49928 23.48095;120.49928 23.48092;120.49934 23.48071;120.49936 23.48068;120.49937 23.48065;120.49941 23.48049;120.49966 23.47966;120.49990 23.47852;120.50003 23.47770;120.50004 23.47766;120.50005 23.47762;120.50009 23.47733;120.50019 23.47660;120.50027 23.47508;120.50025 23.47402;120.50021 23.47333;120.50017 23.47275;120.50011 23.47230;120.50010 23.47227;120.50010 23.47226;120.50009 23.47217;120.50000 23.47164;120.49999 23.47159;120.49979 23.47061;120.49961 23.46988;120.49939 23.46923;120.49938 23.46922;120.49937 23.46920;120.49929 23.46894;120.49928 23.46892;120.49928 23.46890;120.49920 23.46867;120.49902 23.46820;120.49860 23.46724;120.49826 23.46654;120.49792 23.46591;120.49731 23.46490;120.49673 23.46408;120.49620 23.46339;120.49593 23.46304;120.49581 23.46290;120.49577 23.46285;120.49571 23.46279;120.49531 23.46232;120.49461 23.46158;120.49356 23.46057;120.49355 23.46056;120.49354 23.46054;120.49323 23.46025;120.49165 23.45886;120.49000 23.45743;120.48952 23.45699;120.48950 23.45696;120.48947 23.45694;120.48944 23.45691;120.48920 23.45668;120.48856 23.45605;120.48796 23.45540;120.48742 23.45477;120.48711 23.45440;120.48705 23.45434;120.48670 23.45386;120.48666 23.45379;120.48635 23.45337;120.48634 23.45334;120.48631 23.45331;120.48616 23.45310;120.48582 23.45260;120.48531 23.45177;120.48494 23.45110;120.48481 23.45085;120.48477 23.45078;120.48474 23.45072;120.48471 23.45066;120.48466 23.45056;120.48457 23.45038;120.48421 23.44961;120.48412 23.44941;120.48377 23.44863;120.48373 23.44851;120.48370 23.44847;120.48370 23.44844;120.48369 23.44842;120.48368 23.44841;120.48365 23.44833;120.48365 23.44832;120.48363 23.44830;120.48362 23.44827;120.48336 23.44762;120.48335 23.44758;120.48333 23.44755;120.48331 23.44751;120.48323 23.44731;120.48306 23.44686;120.48289 23.44646;120.48275 23.44609;120.48259 23.44570</t>
  </si>
  <si>
    <t>03F3187N-03F3101N</t>
  </si>
  <si>
    <t>03F3187N</t>
  </si>
  <si>
    <t>東山服務區-白河</t>
  </si>
  <si>
    <t>0000300131800D</t>
  </si>
  <si>
    <t>120.40730 23.29883;120.40750 23.29895;120.40775 23.29910;120.40863 23.29957;120.40930 23.29991;120.41016 23.30034;120.41113 23.30078;120.41207 23.30119;120.41208 23.30119;120.41209 23.30120;120.41212 23.30121;120.41340 23.30175;120.41342 23.30176;120.41367 23.30186;120.41369 23.30187;120.41371 23.30189;120.41480 23.30235;120.41531 23.30257;120.41537 23.30260;120.41545 23.30263;120.41617 23.30294;120.41730 23.30347;120.41834 23.30399;120.41927 23.30450;120.42000 23.30494;120.42065 23.30538;120.42125 23.30581;120.42184 23.30626;120.42185 23.30628;120.42191 23.30633;120.42194 23.30635;120.42197 23.30638;120.42251 23.30684;120.42320 23.30746;120.42379 23.30807;120.42406 23.30836;120.42408 23.30838;120.42410 23.30840;120.42423 23.30854;120.42460 23.30897;120.42496 23.30941;120.42506 23.30955;120.42509 23.30959;120.42511 23.30962;120.42545 23.31007;120.42571 23.31044;120.42613 23.31108;120.42618 23.31116;120.42619 23.31117;120.42620 23.31119;120.42641 23.31154;120.42669 23.31203;120.42711 23.31284;120.42719 23.31301;120.42720 23.31303;120.42721 23.31306;120.42743 23.31354;120.42745 23.31358;120.42775 23.31432;120.42776 23.31436;120.42776 23.31437;120.42778 23.31441;120.42807 23.31521;120.42840 23.31625;120.42863 23.31706;120.42890 23.31816;120.42912 23.31905;120.42933 23.31996;120.42953 23.32079;120.42962 23.32121;120.42973 23.32167;120.42987 23.32225;120.42995 23.32260;120.42999 23.32271;120.42999 23.32273;120.42999 23.32276;120.43011 23.32323;120.43020 23.32358;120.43035 23.32413;120.43045 23.32450;120.43047 23.32454;120.43047 23.32457;120.43055 23.32483;120.43067 23.32524;120.43069 23.32532;120.43075 23.32548;120.43076 23.32550;120.43076 23.32552;120.43082 23.32570;120.43084 23.32573;120.43084 23.32575;120.43085 23.32576;120.43098 23.32615;120.43115 23.32658;120.43143 23.32730;120.43169 23.32797;120.43181 23.32823;120.43225 23.32927;120.43230 23.32939;120.43236 23.32954;120.43237 23.32957;120.43238 23.32960;120.43240 23.32966;120.43272 23.33038;120.43288 23.33078;120.43299 23.33103;120.43343 23.33211;120.43376 23.33282;120.43412 23.33363;120.43459 23.33458;120.43475 23.33491;120.43488 23.33517;120.43516 23.33567;120.43534 23.33601;120.43536 23.33604;120.43539 23.33609;120.43542 23.33614;120.43545 23.33619;120.43548 23.33625;120.43559 23.33644;120.43581 23.33684;120.43581 23.33686;120.43583 23.33687;120.43607 23.33732;120.43644 23.33800;120.43675 23.33856;120.43684 23.33874;120.43687 23.33877;120.43688 23.33880;120.43696 23.33895;120.43701 23.33905;120.43739 23.33978;120.43771 23.34043;120.43781 23.34066;120.43783 23.34069;120.43784 23.34072;120.43801 23.34110;120.43829 23.34177;120.43835 23.34193;120.43837 23.34197;120.43839 23.34201;120.43848 23.34226;120.43856 23.34245;120.43875 23.34300;120.43883 23.34326;120.43889 23.34348;120.43890 23.34351;120.43891 23.34354;120.43913 23.34439;120.43917 23.34457;120.43919 23.34464;120.43919 23.34468;120.43926 23.34502;120.43931 23.34529;120.43931 23.34532;120.43932 23.34534;120.43938 23.34577;120.43946 23.34643;120.43951 23.34696;120.43952 23.34717;120.43952 23.34723;120.43952 23.34728;120.43953 23.34733;120.43953 23.34738;120.43953 23.34743;120.43953 23.34754;120.43954 23.34808;120.43952 23.34876;120.43949 23.34923;120.43949 23.34929;120.43948 23.34930;120.43948 23.34931;120.43943 23.35002;120.43940 23.35021;120.43940 23.35024;120.43939 23.35025;120.43936 23.35049;120.43930 23.35093;120.43926 23.35118;120.43924 23.35136;120.43917 23.35173;120.43909 23.35216;120.43891 23.35299;120.43867 23.35399;120.43861 23.35425;120.43826 23.35549;120.43799 23.35638;120.43788 23.35675;120.43750 23.35800;120.43711 23.35926;120.43688 23.35998;120.43687 23.36003;120.43686 23.36006;120.43672 23.36051;120.43632 23.36181;120.43626 23.36202;120.43625 23.36205;120.43623 23.36209;120.43602 23.36278;120.43592 23.36311;120.43590 23.36317;120.43588 23.36324;120.43570 23.36382</t>
  </si>
  <si>
    <t>03F2985S-03F3101S</t>
  </si>
  <si>
    <t>03F3101S</t>
  </si>
  <si>
    <t>中埔-水上系統</t>
  </si>
  <si>
    <t>0000300031000D</t>
  </si>
  <si>
    <t>120.48259 23.44570;120.48197 23.44425;120.48174 23.44371;120.48172 23.44368;120.48171 23.44365;120.48168 23.44359;120.48110 23.44242;120.48074 23.44173;120.48047 23.44127;120.48034 23.44105;120.48002 23.44053;120.47986 23.44028;120.47976 23.44013;120.47973 23.44009;120.47970 23.44004;120.47962 23.43993;120.47961 23.43991;120.47960 23.43989;120.47948 23.43972;120.47926 23.43940;120.47858 23.43847;120.47849 23.43835;120.47846 23.43832;120.47844 23.43829;120.47802 23.43777;120.47726 23.43689;120.47662 23.43620;120.47580 23.43539;120.47522 23.43485;120.47517 23.43480;120.47510 23.43474;120.47503 23.43468;120.47434 23.43408;120.47414 23.43390;120.47285 23.43287;120.47283 23.43285;120.47282 23.43284;120.47240 23.43250;120.47075 23.43117;120.47018 23.43069;120.46992 23.43048;120.46990 23.43045;120.46987 23.43043;120.46973 23.43031;120.46891 23.42954;120.46874 23.42939;120.46867 23.42932;120.46849 23.42913;120.46843 23.42907;120.46836 23.42900;120.46832 23.42895;120.46765 23.42822;120.46732 23.42781;120.46700 23.42743;120.46650 23.42676;120.46623 23.42636;120.46594 23.42594;120.46543 23.42511;120.46513 23.42459;120.46478 23.42395;120.46444 23.42333;120.46388 23.42226;120.46336 23.42132;120.46335 23.42129;120.46333 23.42126;120.46331 23.42122;120.46290 23.42048;120.46258 23.41996;120.46239 23.41965;120.46177 23.41876;120.46117 23.41799;120.46067 23.41740;120.46001 23.41673;120.45924 23.41599;120.45844 23.41533;120.45755 23.41467;120.45750 23.41464;120.45745 23.41461;120.45637 23.41392;120.45583 23.41363;120.45540 23.41339;120.45449 23.41297;120.45380 23.41267;120.45361 23.41260;120.45354 23.41257;120.45348 23.41255;120.45290 23.41235;120.45240 23.41218;120.45138 23.41189;120.45029 23.41163;120.44865 23.41133;120.44657 23.41098;120.44646 23.41096;120.44556 23.41080;120.44550 23.41079;120.44545 23.41078;120.44525 23.41075;120.44488 23.41066;120.44370 23.41038;120.44287 23.41014;120.44188 23.40979;120.44186 23.40978;120.44185 23.40978;120.44178 23.40976;120.44058 23.40924;120.43955 23.40870;120.43942 23.40863;120.43940 23.40862;120.43938 23.40860;120.43874 23.40822;120.43810 23.40779;120.43762 23.40743;120.43720 23.40712;120.43678 23.40677;120.43667 23.40668;120.43595 23.40602;120.43590 23.40597;120.43543 23.40548;120.43537 23.40541;120.43533 23.40536;120.43518 23.40521;120.43456 23.40446;120.43397 23.40368;120.43391 23.40359;120.43389 23.40356;120.43388 23.40354;120.43351 23.40299;120.43303 23.40219;120.43289 23.40193;120.43288 23.40190;120.43286 23.40187;120.43272 23.40161;120.43237 23.40089;120.43214 23.40039;120.43213 23.40035;120.43211 23.40032;120.43202 23.40012;120.43195 23.39996;120.43163 23.39916;120.43134 23.39835;120.43116 23.39783;120.43091 23.39702;120.43090 23.39697;120.43089 23.39695;120.43088 23.39691;120.43068 23.39620;120.43048 23.39539;120.43031 23.39458;120.43028 23.39448;120.43026 23.39438;120.43014 23.39376;120.43001 23.39295;120.42989 23.39214;120.42989 23.39213;120.42989 23.39210;120.42989 23.39205;120.42980 23.39137;120.42979 23.39131;120.42973 23.39050;120.42967 23.38969;120.42966 23.38917;120.42965 23.38914;120.42965 23.38911;120.42964 23.38887;120.42963 23.38806;120.42964 23.38769;120.42964 23.38765;120.42964 23.38760;120.42965 23.38725;120.42968 23.38643;120.42974 23.38562;120.42982 23.38482;120.42982 23.38480;120.42982 23.38479;120.42982 23.38475;120.42992 23.38399;120.43003 23.38318;120.43017 23.38239;120.43018 23.38236;120.43034 23.38154;120.43050 23.38077;120.43051 23.38075;120.43051 23.38073;120.43052 23.38072;120.43072 23.37992;120.43089 23.37922;120.43092 23.37910;120.43092 23.37909;120.43096 23.37894;120.43103 23.37869;120.43104 23.37867;120.43105 23.37864;120.43114 23.37829;120.43137 23.37748;120.43161 23.37667;120.43176 23.37618;120.43176 23.37614;120.43178 23.37610;120.43185 23.37586;120.43210 23.37504;120.43235 23.37423;120.43239 23.37409;120.43240 23.37407;120.43240 23.37405;120.43253 23.37365;120.43259 23.37342;120.43271 23.37304;120.43272 23.37301;120.43273 23.37297;120.43285 23.37260;120.43310 23.37181;120.43327 23.37124;120.43328 23.37122;120.43329 23.37119;120.43335 23.37099;120.43383 23.36942;120.43384 23.36938;120.43385 23.36935;120.43434 23.36775;120.43439 23.36760;120.43440 23.36757;120.43441 23.36754;120.43464 23.36678;120.43484 23.36612;120.43486 23.36606;120.43488 23.36601;120.43502 23.36556;120.43520 23.36499;120.43541 23.36429</t>
  </si>
  <si>
    <t>03F3211N-03F3187N</t>
  </si>
  <si>
    <t>03F3211N</t>
  </si>
  <si>
    <t>柳營-東山服務區</t>
  </si>
  <si>
    <t>0000300132100D</t>
  </si>
  <si>
    <t>120.39324 23.28214;120.39368 23.28267;120.39377 23.28277;120.39392 23.28296;120.39439 23.28355;120.39439 23.28356;120.39440 23.28357;120.39494 23.28431;120.39553 23.28519;120.39581 23.28563;120.39651 23.28673;120.39692 23.28741;120.39704 23.28761;120.39738 23.28818;120.39787 23.28899;120.39793 23.28909;120.39796 23.28912;120.39797 23.28916;120.39817 23.28948;120.39852 23.29003;120.39888 23.29060;120.39892 23.29065;120.39903 23.29082;120.39906 23.29087;120.39909 23.29092;120.39940 23.29138;120.39991 23.29211;120.40005 23.29230;120.40009 23.29234;120.40012 23.29237;120.40044 23.29281;120.40078 23.29323;120.40126 23.29381;120.40169 23.29429;120.40213 23.29476;120.40237 23.29500;120.40241 23.29504;120.40244 23.29507;120.40260 23.29522;120.40287 23.29548;120.40327 23.29586;120.40391 23.29641;120.40441 23.29683;120.40473 23.29708;120.40477 23.29711;120.40479 23.29713;120.40494 23.29724;120.40496 23.29726;120.40545 23.29762;120.40623 23.29815;120.40643 23.29828;120.40645 23.29830;120.40649 23.29832;120.40697 23.29864;120.40723 23.29879;120.40726 23.29881;120.40730 23.29883</t>
  </si>
  <si>
    <t>03F3101S-03F3187S</t>
  </si>
  <si>
    <t>03F3187S</t>
  </si>
  <si>
    <t>水上系統-白河</t>
  </si>
  <si>
    <t>0000300031800D</t>
  </si>
  <si>
    <t>120.43541 23.36429;120.43566 23.36348;120.43571 23.36334;120.43572 23.36328;120.43575 23.36321;120.43591 23.36266;120.43611 23.36202;120.43613 23.36199;120.43613 23.36195;120.43616 23.36185;120.43642 23.36103;120.43667 23.36023;120.43674 23.36000;120.43674 23.35996;120.43676 23.35992;120.43692 23.35941;120.43717 23.35858;120.43743 23.35777;120.43765 23.35703;120.43787 23.35633;120.43790 23.35619;120.43815 23.35538;120.43851 23.35406;120.43853 23.35399;120.43884 23.35272;120.43908 23.35142;120.43914 23.35109;120.43921 23.35063;120.43923 23.35044;120.43925 23.35022;120.43926 23.35020;120.43926 23.35018;120.43934 23.34950;120.43935 23.34928;120.43935 23.34927;120.43935 23.34925;120.43940 23.34823;120.43939 23.34749;120.43939 23.34747;120.43939 23.34738;120.43938 23.34733;120.43938 23.34728;120.43938 23.34723;120.43938 23.34717;120.43934 23.34659;120.43922 23.34561;120.43919 23.34539;120.43918 23.34536;120.43917 23.34534;120.43904 23.34461;120.43903 23.34457;120.43902 23.34450;120.43900 23.34439;120.43887 23.34390;120.43881 23.34368;120.43879 23.34361;120.43878 23.34358;120.43877 23.34355;120.43851 23.34273;120.43835 23.34230;120.43825 23.34203;120.43823 23.34199;120.43822 23.34195;120.43813 23.34171;120.43769 23.34072;120.43768 23.34069;120.43766 23.34065;120.43763 23.34057;120.43706 23.33942;120.43679 23.33892;120.43673 23.33880;120.43671 23.33877;120.43669 23.33874;120.43648 23.33833;120.43577 23.33706;120.43567 23.33688;120.43566 23.33686;120.43565 23.33684;120.43549 23.33654;120.43545 23.33648;120.43542 23.33643;120.43539 23.33637;120.43536 23.33632;120.43534 23.33629;120.43467 23.33506;120.43460 23.33494;120.43440 23.33462;120.43414 23.33416;120.43388 23.33370;120.43361 23.33323;120.43337 23.33278;120.43295 23.33199;120.43257 23.33124;120.43250 23.33109;120.43242 23.33089;120.43219 23.33036;120.43194 23.32975;120.43193 23.32973;120.43192 23.32969;120.43176 23.32932;120.43117 23.32754;120.43066 23.32577;120.43066 23.32576;120.43066 23.32574;120.43062 23.32561;120.43060 23.32552;120.43059 23.32550;120.43058 23.32548;120.43033 23.32456;120.43031 23.32453;120.43031 23.32449;120.43025 23.32430;120.43000 23.32332;120.42986 23.32277;120.42986 23.32274;120.42985 23.32272;120.42973 23.32225;120.42950 23.32128;120.42907 23.31945;120.42863 23.31764;120.42825 23.31625;120.42790 23.31516;120.42766 23.31447;120.42764 23.31443;120.42763 23.31438;120.42758 23.31426;120.42728 23.31355;120.42719 23.31333;120.42707 23.31308;120.42706 23.31306;120.42704 23.31303;120.42676 23.31246;120.42628 23.31159;120.42607 23.31125;120.42606 23.31123;120.42606 23.31122;120.42591 23.31097;120.42529 23.31005;120.42499 23.30968;120.42496 23.30964;120.42493 23.30961;120.42450 23.30905;120.42396 23.30845;120.42394 23.30843;120.42392 23.30841;120.42365 23.30812;120.42276 23.30723;120.42184 23.30644;120.42181 23.30642;120.42178 23.30639;120.42174 23.30635;120.42166 23.30629;120.42089 23.30571;120.42010 23.30517;120.41949 23.30479;120.41865 23.30430;120.41776 23.30384;120.41690 23.30341;120.41544 23.30276;120.41538 23.30273;120.41537 23.30272;120.41530 23.30270;120.41366 23.30200;120.41364 23.30199;120.41360 23.30198;120.41342 23.30190;120.41323 23.30182;120.41215 23.30135;120.41212 23.30134;120.41211 23.30134;120.41142 23.30105;120.40945 23.30014;120.40764 23.29918;120.40750 23.29910;120.40726 23.29895;120.40722 23.29893;120.40720 23.29891</t>
  </si>
  <si>
    <t>03F3259N-03F3211N</t>
  </si>
  <si>
    <t>03F3259N</t>
  </si>
  <si>
    <t>烏山頭-柳營</t>
  </si>
  <si>
    <t>0000300132500D</t>
  </si>
  <si>
    <t>120.36932 23.24670;120.37044 23.24762;120.37128 23.24833;120.37166 23.24866;120.37167 23.24867;120.37169 23.24869;120.37171 23.24871;120.37220 23.24917;120.37252 23.24950;120.37253 23.24951;120.37254 23.24952;120.37266 23.24964;120.37296 23.24998;120.37326 23.25034;120.37355 23.25070;120.37393 23.25124;120.37396 23.25129;120.37400 23.25134;120.37403 23.25138;120.37423 23.25169;120.37451 23.25218;120.37486 23.25283;120.37496 23.25304;120.37498 23.25308;120.37499 23.25311;120.37509 23.25332;120.37524 23.25364;120.37525 23.25368;120.37544 23.25417;120.37561 23.25467;120.37567 23.25488;120.37568 23.25492;120.37570 23.25497;120.37576 23.25518;120.37582 23.25542;120.37589 23.25567;120.37595 23.25601;120.37606 23.25660;120.37612 23.25700;120.37615 23.25737;120.37618 23.25772;120.37620 23.25799;120.37621 23.25815;120.37621 23.25818;120.37621 23.25821;120.37622 23.25862;120.37622 23.25907;120.37620 23.26010;120.37620 23.26034;120.37615 23.26161;120.37614 23.26227;120.37614 23.26230;120.37614 23.26232;120.37614 23.26253;120.37614 23.26256;120.37614 23.26260;120.37615 23.26327;120.37615 23.26333;120.37616 23.26344;120.37616 23.26353;120.37617 23.26358;120.37619 23.26397;120.37621 23.26429;120.37624 23.26450;120.37624 23.26454;120.37624 23.26457;120.37624 23.26461;120.37627 23.26485;120.37631 23.26511;120.37637 23.26538;120.37641 23.26565;120.37645 23.26582;120.37653 23.26617;120.37659 23.26644;120.37667 23.26669;120.37672 23.26684;120.37672 23.26687;120.37672 23.26688;120.37673 23.26690;120.37675 23.26697;120.37689 23.26738;120.37701 23.26772;120.37721 23.26821;120.37725 23.26829;120.37727 23.26832;120.37727 23.26835;120.37737 23.26857;120.37758 23.26898;120.37778 23.26937;120.37802 23.26977;120.37827 23.27016;120.37849 23.27049;120.37872 23.27081;120.37874 23.27083;120.37877 23.27088;120.37881 23.27092;120.37882 23.27094;120.37883 23.27096;120.37885 23.27099;120.37886 23.27100;120.37889 23.27104;120.37890 23.27105;120.37891 23.27105;120.37897 23.27114;120.37917 23.27138;120.37956 23.27184;120.37994 23.27224;120.38027 23.27257;120.38056 23.27284;120.38059 23.27287;120.38061 23.27288;120.38065 23.27291;120.38096 23.27318;120.38136 23.27350;120.38168 23.27376;120.38171 23.27377;120.38173 23.27379;120.38209 23.27405;120.38246 23.27431;120.38305 23.27470;120.38351 23.27500;120.38354 23.27501;120.38379 23.27516;120.38384 23.27519;120.38390 23.27523;120.38470 23.27571;120.38629 23.27664;120.38644 23.27672;120.38647 23.27674;120.38651 23.27677;120.38737 23.27728;120.38779 23.27754;120.38781 23.27755;120.38784 23.27757;120.38804 23.27769;120.38860 23.27806;120.38926 23.27852;120.38992 23.27901;120.39071 23.27966;120.39122 23.28010;120.39191 23.28074;120.39263 23.28147;120.39264 23.28148</t>
  </si>
  <si>
    <t>03F3187S-03F3211S</t>
  </si>
  <si>
    <t>03F3211S</t>
  </si>
  <si>
    <t>白河-東山服務區</t>
  </si>
  <si>
    <t>0000300032100D</t>
  </si>
  <si>
    <t>120.40720 23.29891;120.40662 23.29857;120.40637 23.29840;120.40634 23.29838;120.40630 23.29836;120.40623 23.29831;120.40543 23.29777;120.40479 23.29729;120.40469 23.29721;120.40466 23.29719;120.40462 23.29716;120.40442 23.29701;120.40362 23.29634;120.40292 23.29572;120.40230 23.29511;120.40227 23.29508;120.40223 23.29504;120.40218 23.29499;120.40141 23.29419;120.40079 23.29347;120.40036 23.29292;120.39997 23.29241;120.39995 23.29238;120.39992 23.29234;120.39976 23.29212;120.39934 23.29153;120.39897 23.29098;120.39894 23.29094;120.39891 23.29089;120.39875 23.29065;120.39857 23.29037;120.39787 23.28925;120.39782 23.28917;120.39780 23.28914;120.39777 23.28910;120.39740 23.28847;120.39719 23.28811;120.39664 23.28721;120.39574 23.28575;120.39566 23.28565;120.39488 23.28447;120.39436 23.28375;120.39435 23.28373;120.39421 23.28355;120.39372 23.28294;120.39365 23.28283;120.39364 23.28283;120.39352 23.28267;120.39336 23.28247</t>
  </si>
  <si>
    <t>03F3307N-03F3259N</t>
  </si>
  <si>
    <t>03F3307N</t>
  </si>
  <si>
    <t>官田系統-烏山頭</t>
  </si>
  <si>
    <t>0000300133070D</t>
  </si>
  <si>
    <t>120.35560 23.20691;120.35562 23.20753;120.35563 23.20773;120.35564 23.20775;120.35564 23.20777;120.35571 23.20965;120.35582 23.21073;120.35582 23.21074;120.35583 23.21076;120.35583 23.21078;120.35593 23.21174;120.35596 23.21197;120.35605 23.21249;120.35605 23.21251;120.35606 23.21257;120.35606 23.21260;120.35607 23.21261;120.35608 23.21266;120.35608 23.21269;120.35609 23.21271;120.35609 23.21272;120.35615 23.21308;120.35622 23.21350;120.35635 23.21410;120.35636 23.21418;120.35636 23.21420;120.35636 23.21421;120.35637 23.21421;120.35642 23.21452;120.35643 23.21453;120.35643 23.21455;120.35644 23.21458;120.35649 23.21477;120.35650 23.21478;120.35678 23.21580;120.35693 23.21623;120.35694 23.21626;120.35696 23.21628;120.35738 23.21747;120.35766 23.21816;120.35766 23.21817;120.35766 23.21818;120.35767 23.21819;120.35767 23.21820;120.35780 23.21855;120.35806 23.21912;120.35814 23.21934;120.35865 23.22036;120.35867 23.22040;120.35869 23.22044;120.35894 23.22094;120.35942 23.22186;120.35947 23.22195;120.36012 23.22329;120.36014 23.22333;120.36058 23.22429;120.36085 23.22498;120.36089 23.22512;120.36090 23.22515;120.36092 23.22518;120.36111 23.22578;120.36142 23.22676;120.36151 23.22717;120.36153 23.22721;120.36153 23.22725;120.36160 23.22754;120.36176 23.22827;120.36190 23.22906;120.36197 23.22960;120.36197 23.22962;120.36198 23.22964;120.36199 23.22979;120.36207 23.23042;120.36208 23.23055;120.36215 23.23124;120.36216 23.23140;120.36217 23.23143;120.36217 23.23145;120.36218 23.23159;120.36218 23.23161;120.36218 23.23163;120.36226 23.23243;120.36233 23.23329;120.36239 23.23384;120.36246 23.23451;120.36251 23.23489;120.36252 23.23490;120.36252 23.23493;120.36253 23.23497;120.36253 23.23498;120.36253 23.23499;120.36256 23.23527;120.36265 23.23576;120.36279 23.23651;120.36298 23.23724;120.36312 23.23776;120.36314 23.23779;120.36314 23.23782;120.36314 23.23783;120.36317 23.23795;120.36345 23.23874;120.36370 23.23938;120.36371 23.23940;120.36401 23.24007;120.36433 23.24073;120.36439 23.24083;120.36440 23.24086;120.36442 23.24089;120.36472 23.24143;120.36512 23.24209;120.36531 23.24236;120.36532 23.24238;120.36533 23.24240;120.36549 23.24263;120.36602 23.24336;120.36654 23.24400;120.36688 23.24438;120.36690 23.24440;120.36691 23.24440;120.36691 23.24441;120.36703 23.24454;120.36752 23.24505;120.36813 23.24566;120.36848 23.24599;120.36849 23.24599;120.36850 23.24600;120.36852 23.24601;120.36870 23.24617;120.36923 23.24661;120.36932 23.24670</t>
  </si>
  <si>
    <t>03F3211S-03F3259S</t>
  </si>
  <si>
    <t>03F3259S</t>
  </si>
  <si>
    <t>東山服務區-柳營</t>
  </si>
  <si>
    <t>0000300032500D</t>
  </si>
  <si>
    <t>120.39304 23.28212;120.39261 23.28162;120.39260 23.28162;120.39259 23.28161;120.39171 23.28073;120.39089 23.27997;120.38997 23.27922;120.38912 23.27859;120.38833 23.27804;120.38761 23.27759;120.38759 23.27757;120.38757 23.27755;120.38723 23.27734;120.38652 23.27692;120.38648 23.27690;120.38645 23.27688;120.38626 23.27677;120.38522 23.27616;120.38405 23.27547;120.38390 23.27538;120.38387 23.27536;120.38383 23.27534;120.38378 23.27531;120.38293 23.27479;120.38202 23.27417;120.38171 23.27393;120.38168 23.27391;120.38166 23.27390;120.38132 23.27365;120.38068 23.27312;120.38046 23.27292;120.38041 23.27287;120.38038 23.27284;120.38004 23.27254;120.37943 23.27189;120.37897 23.27136;120.37890 23.27126;120.37881 23.27114;120.37880 23.27112;120.37876 23.27108;120.37875 23.27106;120.37872 23.27103;120.37871 23.27101;120.37868 23.27097;120.37864 23.27091;120.37863 23.27091;120.37841 23.27061;120.37801 23.27001;120.37756 23.26926;120.37719 23.26848;120.37714 23.26838;120.37714 23.26835;120.37712 23.26832;120.37693 23.26788;120.37668 23.26719;120.37660 23.26695;120.37659 23.26692;120.37659 23.26689;120.37648 23.26656;120.37634 23.26601;120.37624 23.26554;120.37614 23.26492;120.37611 23.26461;120.37611 23.26458;120.37611 23.26455;120.37608 23.26435;120.37603 23.26371;120.37602 23.26338;120.37602 23.26329;120.37601 23.26319;120.37601 23.26264;120.37601 23.26261;120.37601 23.26256;120.37601 23.26218;120.37601 23.26216;120.37601 23.26213;120.37601 23.26176;120.37605 23.26037;120.37608 23.25947;120.37608 23.25872;120.37607 23.25826;120.37607 23.25823;120.37607 23.25819;120.37606 23.25799;120.37601 23.25737;120.37594 23.25668;120.37585 23.25613;120.37575 23.25567;120.37556 23.25501;120.37555 23.25496;120.37554 23.25492;120.37550 23.25481;120.37533 23.25426;120.37511 23.25368;120.37510 23.25368;120.37486 23.25315;120.37485 23.25312;120.37483 23.25308;120.37476 23.25292;120.37430 23.25207;120.37401 23.25160;120.37390 23.25144;120.37387 23.25138;120.37383 23.25134;120.37375 23.25121;120.37337 23.25070;120.37290 23.25012;120.37243 23.24961;120.37242 23.24959;120.37241 23.24958;120.37231 23.24948;120.37185 23.24902;120.37164 23.24882;120.37161 23.24880;120.37159 23.24878;120.37131 23.24853;120.37109 23.24833;120.37058 23.24791</t>
  </si>
  <si>
    <t>03F3392N-03F3307N</t>
  </si>
  <si>
    <t>03F3392N</t>
  </si>
  <si>
    <t>善化-官田系統</t>
  </si>
  <si>
    <t>0000300133900D</t>
  </si>
  <si>
    <t>0000300133000D</t>
  </si>
  <si>
    <t>120.33415 23.13623;120.33427 23.13720;120.33435 23.13756;120.33446 23.13809;120.33446 23.13810;120.33446 23.13812;120.33447 23.13814;120.33468 23.13920;120.33487 23.13997;120.33488 23.14000;120.33488 23.14003;120.33489 23.14004;120.33489 23.14006;120.33514 23.14082;120.33556 23.14190;120.33556 23.14191;120.33557 23.14193;120.33576 23.14243;120.33607 23.14306;120.33607 23.14307;120.33608 23.14310;120.33609 23.14311;120.33609 23.14312;120.33613 23.14320;120.33614 23.14322;120.33615 23.14324;120.33630 23.14354;120.33688 23.14463;120.33704 23.14488;120.33705 23.14491;120.33707 23.14494;120.33707 23.14495;120.33737 23.14544;120.33770 23.14594;120.33799 23.14637;120.33817 23.14661;120.33818 23.14663;120.33820 23.14664;120.33879 23.14744;120.33881 23.14746;120.33881 23.14747;120.33882 23.14749;120.33903 23.14776;120.33942 23.14825;120.33943 23.14826;120.33945 23.14828;120.33949 23.14833;120.34000 23.14895;120.34015 23.14914;120.34033 23.14936;120.34035 23.14937;120.34036 23.14939;120.34037 23.14939;120.34045 23.14949;120.34047 23.14951;120.34049 23.14954;120.34074 23.14983;120.34075 23.14984;120.34076 23.14985;120.34077 23.14985;120.34130 23.15047;120.34217 23.15147;120.34286 23.15223;120.34357 23.15302;120.34357 23.15303;120.34363 23.15309;120.34377 23.15325;120.34469 23.15430;120.34473 23.15434;120.34473 23.15435;120.34477 23.15439;120.34479 23.15442;120.34507 23.15475;120.34539 23.15514;120.34556 23.15533;120.34576 23.15558;120.34589 23.15575;120.34607 23.15597;120.34621 23.15615;120.34634 23.15631;120.34652 23.15655;120.34666 23.15673;120.34683 23.15696;120.34693 23.15709;120.34734 23.15766;120.34748 23.15786;120.34757 23.15799;120.34758 23.15800;120.34759 23.15800;120.34760 23.15802;120.34768 23.15813;120.34770 23.15816;120.34770 23.15817;120.34771 23.15819;120.34772 23.15819;120.34788 23.15843;120.34802 23.15863;120.34814 23.15883;120.34827 23.15901;120.34837 23.15917;120.34845 23.15930;120.34858 23.15949;120.34866 23.15963;120.34882 23.15988;120.34888 23.15998;120.34910 23.16034;120.34918 23.16047;120.34933 23.16071;120.34950 23.16101;120.34968 23.16131;120.34974 23.16142;120.34984 23.16159;120.35015 23.16215;120.35036 23.16254;120.35038 23.16258;120.35040 23.16260;120.35040 23.16261;120.35066 23.16311;120.35076 23.16331;120.35085 23.16349;120.35090 23.16360;120.35099 23.16379;120.35112 23.16407;120.35121 23.16426;120.35133 23.16452;120.35143 23.16473;120.35144 23.16475;120.35153 23.16495;120.35163 23.16517;120.35172 23.16539;120.35180 23.16556;120.35190 23.16579;120.35197 23.16598;120.35200 23.16604;120.35207 23.16620;120.35207 23.16622;120.35211 23.16631;120.35213 23.16636;120.35214 23.16639;120.35218 23.16648;120.35223 23.16658;120.35224 23.16664;120.35226 23.16667;120.35227 23.16670;120.35229 23.16673;120.35229 23.16675;120.35231 23.16680;120.35234 23.16688;120.35237 23.16695;120.35242 23.16710;120.35249 23.16728;120.35254 23.16743;120.35262 23.16762;120.35268 23.16779;120.35268 23.16781;120.35271 23.16788;120.35276 23.16803;120.35284 23.16827;120.35290 23.16841;120.35300 23.16871;120.35300 23.16874;120.35310 23.16900;120.35316 23.16920;120.35326 23.16953;120.35332 23.16973;120.35340 23.16998;120.35347 23.17023;120.35351 23.17035;120.35354 23.17047;120.35357 23.17060;120.35361 23.17075;120.35365 23.17087;120.35365 23.17088;120.35366 23.17093;120.35369 23.17106;120.35398 23.17218;120.35400 23.17226;120.35400 23.17229;120.35403 23.17238;120.35403 23.17239;120.35403 23.17240;120.35404 23.17245;120.35408 23.17259;120.35412 23.17277;120.35417 23.17299;120.35420 23.17314;120.35422 23.17323;120.35423 23.17329;120.35424 23.17333;120.35432 23.17373;120.35444 23.17443;120.35456 23.17523;120.35466 23.17592;120.35475 23.17658;120.35477 23.17678;120.35477 23.17681;120.35477 23.17682;120.35477 23.17683;120.35477 23.17684;120.35483 23.17730;120.35485 23.17755;120.35488 23.17790;120.35494 23.17862;120.35497 23.17914;120.35502 23.17999;120.35505 23.18085;120.35506 23.18125;120.35506 23.18127;120.35506 23.18129;120.35506 23.18137;120.35506 23.18138;120.35506 23.18144;120.35506 23.18145;120.35507 23.18163;120.35509 23.18266;120.35510 23.18310;120.35510 23.18311;120.35510 23.18312;120.35510 23.18315;120.35510 23.18319;120.35510 23.18322;120.35512 23.18384;120.35514 23.18505;120.35514 23.18525;120.35515 23.18550;120.35517 23.18654;120.35517 23.18655;120.35517 23.18656;120.35517 23.18658;120.35518 23.18671;120.35519 23.18772;120.35522 23.18871;120.35523 23.18933;120.35523 23.18934;120.35523 23.18935;120.35524 23.18982;120.35526 23.19085;120.35526 23.19086;120.35526 23.19087;120.35526 23.19088;120.35526 23.19092;120.35528 23.19187;120.35531 23.19292;120.35531 23.19299;120.35531 23.19300;120.35531 23.19305;120.35531 23.19310;120.35532 23.19392;120.35534 23.19464;120.35536 23.19553;120.35536 23.19566;120.35538 23.19671;120.35539 23.19709;120.35539 23.19712;120.35539 23.19715;120.35540 23.19772;120.35541 23.19786;120.35542 23.19799;120.35543 23.19833;120.35547 23.19927;120.35547 23.19930;120.35547 23.19932;120.35547 23.19934;120.35549 23.20075;120.35551 23.20143;120.35551 23.20146;120.35551 23.20148;120.35551 23.20151;120.35556 23.20363;120.35556 23.20364;120.35556 23.20366;120.35556 23.20367;120.35557 23.20451;120.35558 23.20480;120.35559 23.20581;120.35559 23.20583;120.35559 23.20584;120.35560 23.20646;120.35560 23.20647;120.35560 23.20648;120.35560 23.20650;120.35560 23.20686;120.35560 23.20688;120.35560 23.20690;120.35560 23.20691</t>
  </si>
  <si>
    <t>03F3259S-03F3307S</t>
  </si>
  <si>
    <t>03F3307S</t>
  </si>
  <si>
    <t>柳營-烏山頭</t>
  </si>
  <si>
    <t>0000300033070D</t>
  </si>
  <si>
    <t>120.37058 23.24791;120.36951 23.24703;120.36916 23.24673;120.36877 23.24641;120.36845 23.24612;120.36843 23.24611;120.36842 23.24610;120.36836 23.24605;120.36799 23.24570;120.36761 23.24534;120.36707 23.24481;120.36674 23.24445;120.36674 23.24444;120.36672 23.24443;120.36668 23.24438;120.36620 23.24380;120.36575 23.24322;120.36533 23.24265;120.36517 23.24242;120.36517 23.24241;120.36516 23.24240;120.36516 23.24239;120.36513 23.24235;120.36494 23.24204;120.36449 23.24132;120.36430 23.24095;120.36428 23.24092;120.36427 23.24088;120.36418 23.24073;120.36391 23.24017;120.36356 23.23939;120.36353 23.23932;120.36327 23.23866;120.36304 23.23796;120.36300 23.23782;120.36299 23.23779;120.36298 23.23775;120.36282 23.23722;120.36265 23.23649;120.36251 23.23574;120.36238 23.23499;120.36238 23.23498;120.36238 23.23497;120.36237 23.23493;120.36237 23.23489;120.36225 23.23391;120.36214 23.23270;120.36205 23.23165;120.36205 23.23163;120.36205 23.23161;120.36204 23.23147;120.36203 23.23145;120.36203 23.23142;120.36202 23.23136;120.36195 23.23055;120.36192 23.23028;120.36184 23.22965;120.36183 23.22964;120.36183 23.22961;120.36181 23.22944;120.36168 23.22864;120.36152 23.22780;120.36141 23.22737;120.36140 23.22732;120.36139 23.22728;120.36131 23.22693;120.36113 23.22624;120.36092 23.22561;120.36081 23.22528;120.36080 23.22525;120.36079 23.22522;120.36076 23.22514;120.36047 23.22441;120.36023 23.22383;120.36002 23.22338;120.35979 23.22294;120.35934 23.22203;120.35931 23.22196;120.35884 23.22107;120.35857 23.22050;120.35854 23.22046;120.35853 23.22043;120.35806 23.21948;120.35752 23.21825;120.35750 23.21820;120.35749 23.21818;120.35748 23.21816;120.35722 23.21753;120.35680 23.21628;120.35679 23.21626;120.35678 23.21623;120.35660 23.21566;120.35638 23.21483;120.35638 23.21482;120.35634 23.21469;120.35631 23.21457;120.35631 23.21455;120.35630 23.21453;120.35624 23.21422;120.35624 23.21421;120.35624 23.21420;120.35623 23.21418;120.35622 23.21413;120.35610 23.21349;120.35603 23.21310;120.35596 23.21272;120.35596 23.21269;120.35596 23.21268;120.35595 23.21266;120.35594 23.21261;120.35594 23.21260;120.35593 23.21257;120.35593 23.21254;120.35593 23.21249;120.35584 23.21199;120.35580 23.21176;120.35571 23.21078;120.35570 23.21076;120.35570 23.21074;120.35570 23.21072;120.35559 23.20966;120.35549 23.20777;120.35549 23.20775;120.35549 23.20773;120.35549 23.20768</t>
  </si>
  <si>
    <t>03F3445N-03F3392N</t>
  </si>
  <si>
    <t>03F3445N</t>
  </si>
  <si>
    <t>新化系統-善化</t>
  </si>
  <si>
    <t>0000300134400D</t>
  </si>
  <si>
    <t>120.32891 23.08847;120.32884 23.08955;120.32879 23.09046;120.32879 23.09049;120.32878 23.09051;120.32877 23.09084;120.32871 23.09167;120.32871 23.09168;120.32870 23.09177;120.32870 23.09178;120.32870 23.09184;120.32863 23.09295;120.32859 23.09353;120.32854 23.09425;120.32854 23.09426;120.32854 23.09429;120.32854 23.09431;120.32851 23.09478;120.32842 23.09626;120.32842 23.09627;120.32842 23.09629;120.32842 23.09630;120.32841 23.09633;120.32840 23.09657;120.32831 23.09803;120.32830 23.09826;120.32829 23.09827;120.32829 23.09829;120.32829 23.09830;120.32829 23.09833;120.32829 23.09834;120.32823 23.09924;120.32816 23.10030;120.32816 23.10035;120.32816 23.10040;120.32814 23.10103;120.32808 23.10229;120.32807 23.10252;120.32806 23.10281;120.32806 23.10283;120.32806 23.10284;120.32806 23.10286;120.32803 23.10439;120.32794 23.10614;120.32794 23.10617;120.32794 23.10618;120.32794 23.10620;120.32793 23.10658;120.32787 23.10758;120.32774 23.10938;120.32774 23.10941;120.32774 23.10942;120.32774 23.10945;120.32767 23.11025;120.32767 23.11134;120.32767 23.11150;120.32769 23.11197;120.32777 23.11266;120.32777 23.11270;120.32777 23.11273;120.32777 23.11274;120.32782 23.11309;120.32796 23.11395;120.32825 23.11531;120.32844 23.11593;120.32844 23.11594;120.32845 23.11597;120.32845 23.11600;120.32846 23.11600;120.32871 23.11686;120.32920 23.11816;120.32949 23.11880;120.32950 23.11881;120.32950 23.11882;120.32950 23.11883;120.32980 23.11949;120.32980 23.11950;120.32983 23.11956;120.32983 23.11957;120.32986 23.11964;120.32987 23.11965;120.33035 23.12070;120.33036 23.12072;120.33036 23.12073;120.33038 23.12075;120.33054 23.12113;120.33140 23.12297;120.33154 23.12333;120.33163 23.12358;120.33166 23.12363;120.33167 23.12368;120.33169 23.12371;120.33171 23.12377;120.33215 23.12491;120.33244 23.12572;120.33281 23.12697;120.33305 23.12794;120.33313 23.12823;120.33331 23.12911;120.33337 23.12940;120.33337 23.12944;120.33338 23.12948;120.33351 23.13016;120.33379 23.13226;120.33388 23.13326;120.33388 23.13328;120.33388 23.13330;120.33388 23.13331;120.33398 23.13439;120.33407 23.13540;120.33408 23.13543;120.33408 23.13545;120.33408 23.13546</t>
  </si>
  <si>
    <t>03F3307S-03F3392S</t>
  </si>
  <si>
    <t>03F3392S</t>
  </si>
  <si>
    <t>烏山頭-官田系統</t>
  </si>
  <si>
    <t>0000300033000D</t>
  </si>
  <si>
    <t>0000300033900D</t>
  </si>
  <si>
    <t>120.35549 23.20768;120.35548 23.20695;120.35548 23.20694;120.35548 23.20693;120.35548 23.20692;120.35548 23.20689;120.35547 23.20654;120.35547 23.20653;120.35547 23.20652;120.35547 23.20650;120.35546 23.20590;120.35546 23.20589;120.35546 23.20588;120.35546 23.20586;120.35544 23.20496;120.35543 23.20452;120.35541 23.20373;120.35541 23.20372;120.35541 23.20371;120.35541 23.20369;120.35535 23.20157;120.35535 23.20155;120.35535 23.20154;120.35535 23.20153;120.35535 23.20149;120.35535 23.20091;120.35531 23.19941;120.35531 23.19940;120.35531 23.19939;120.35530 23.19937;120.35530 23.19934;120.35528 23.19833;120.35528 23.19800;120.35527 23.19786;120.35527 23.19772;120.35526 23.19721;120.35526 23.19718;120.35526 23.19717;120.35526 23.19714;120.35526 23.19671;120.35523 23.19566;120.35522 23.19553;120.35521 23.19464;120.35519 23.19392;120.35517 23.19295;120.35517 23.19294;120.35517 23.19292;120.35517 23.19290;120.35517 23.19284;120.35514 23.19188;120.35513 23.19093;120.35513 23.19086;120.35513 23.19085;120.35513 23.19084;120.35510 23.18983;120.35509 23.18934;120.35509 23.18933;120.35509 23.18931;120.35509 23.18872;120.35506 23.18773;120.35504 23.18671;120.35504 23.18656;120.35504 23.18655;120.35504 23.18654;120.35504 23.18653;120.35504 23.18652;120.35502 23.18550;120.35501 23.18525;120.35500 23.18505;120.35498 23.18385;120.35497 23.18328;120.35497 23.18326;120.35497 23.18325;120.35497 23.18322;120.35497 23.18312;120.35497 23.18311;120.35497 23.18310;120.35496 23.18266;120.35493 23.18164;120.35493 23.18141;120.35493 23.18134;120.35493 23.18133;120.35493 23.18125;120.35491 23.18085;120.35488 23.18000;120.35484 23.17915;120.35482 23.17884;120.35481 23.17878;120.35480 23.17868;120.35480 23.17866;120.35480 23.17863;120.35480 23.17855;120.35480 23.17852;120.35479 23.17843;120.35479 23.17842;120.35478 23.17835;120.35478 23.17834;120.35474 23.17791;120.35471 23.17755;120.35469 23.17731;120.35464 23.17685;120.35464 23.17683;120.35464 23.17682;120.35464 23.17680;120.35464 23.17679;120.35461 23.17660;120.35452 23.17593;120.35442 23.17524;120.35430 23.17445;120.35418 23.17375;120.35409 23.17333;120.35409 23.17332;120.35407 23.17326;120.35406 23.17317;120.35403 23.17302;120.35397 23.17280;120.35394 23.17262;120.35390 23.17248;120.35390 23.17244;120.35389 23.17244;120.35389 23.17243;120.35389 23.17242;120.35388 23.17239;120.35386 23.17232;120.35386 23.17230;120.35355 23.17109;120.35352 23.17096;120.35350 23.17091;120.35350 23.17090;120.35347 23.17078;120.35343 23.17063;120.35339 23.17051;120.35336 23.17039;120.35333 23.17027;120.35326 23.17001;120.35319 23.16977;120.35312 23.16957;120.35302 23.16924;120.35296 23.16904;120.35286 23.16875;120.35285 23.16873;120.35275 23.16846;120.35271 23.16831;120.35262 23.16807;120.35257 23.16792;120.35255 23.16785;120.35252 23.16779;120.35248 23.16766;120.35240 23.16747;120.35236 23.16733;120.35228 23.16714;120.35223 23.16700;120.35220 23.16693;120.35213 23.16676;120.35213 23.16675;120.35212 23.16671;120.35211 23.16669;120.35208 23.16662;120.35207 23.16659;120.35205 23.16654;120.35201 23.16643;120.35197 23.16634;120.35195 23.16631;120.35194 23.16626;120.35193 23.16625;120.35190 23.16618;120.35186 23.16608;120.35184 23.16603;120.35176 23.16584;120.35167 23.16561;120.35159 23.16544;120.35149 23.16522;120.35139 23.16500;120.35131 23.16480;120.35130 23.16479;120.35120 23.16457;120.35108 23.16431;120.35099 23.16412;120.35085 23.16384;120.35077 23.16366;120.35072 23.16355;120.35062 23.16336;120.35053 23.16317;120.35025 23.16263;120.35024 23.16261;120.35023 23.16260;120.35021 23.16256;120.35002 23.16221;120.34961 23.16148;120.34955 23.16137;120.34937 23.16107;120.34931 23.16097;120.34921 23.16077;120.34898 23.16041;120.34875 23.16004;120.34870 23.15995;120.34853 23.15970;120.34845 23.15956;120.34833 23.15936;120.34824 23.15924;120.34814 23.15908;120.34802 23.15890;120.34790 23.15870;120.34776 23.15850;120.34765 23.15834;120.34764 23.15833;120.34763 23.15832;120.34763 23.15831;120.34756 23.15821;120.34753 23.15817;120.34753 23.15816;120.34752 23.15815;120.34750 23.15814;120.34750 23.15813;120.34736 23.15793;120.34722 23.15774;120.34681 23.15717;120.34671 23.15704;120.34653 23.15681;120.34640 23.15662;120.34622 23.15639;120.34609 23.15623;120.34595 23.15605;120.34577 23.15583;120.34556 23.15555;120.34496 23.15483;120.34473 23.15456;120.34467 23.15449;120.34464 23.15445;120.34463 23.15444;120.34459 23.15440;120.34346 23.15311;120.34345 23.15310;120.34338 23.15302;120.34184 23.15129;120.34067 23.14996;120.34066 23.14994;120.34065 23.14993;120.34064 23.14993;120.34048 23.14975;120.34038 23.14962;120.34035 23.14960;120.34034 23.14957;120.34026 23.14947;120.34024 23.14945;120.34023 23.14943;120.33990 23.14905;120.33982 23.14895;120.33936 23.14838;120.33935 23.14836;120.33934 23.14836;120.33933 23.14835;120.33932 23.14833;120.33926 23.14826;120.33873 23.14758;120.33872 23.14757;120.33871 23.14756;120.33870 23.14754;120.33853 23.14733;120.33807 23.14671;120.33806 23.14670;120.33804 23.14668;120.33804 23.14667;120.33759 23.14602;120.33755 23.14595;120.33698 23.14504;120.33696 23.14502;120.33696 23.14501;120.33694 23.14498;120.33681 23.14478;120.33624 23.14374;120.33605 23.14335;120.33604 23.14333;120.33604 23.14331;120.33604 23.14330;120.33600 23.14323;120.33600 23.14322;120.33599 23.14322;120.33599 23.14321;120.33598 23.14318;120.33561 23.14241;120.33541 23.14194;120.33541 23.14193;120.33540 23.14192;120.33540 23.14190;120.33536 23.14181;120.33511 23.14113;120.33496 23.14071;120.33476 23.14007;120.33476 23.14006;120.33475 23.14005;120.33475 23.14003;120.33474 23.14001;120.33474 23.14000;120.33471 23.13988;120.33451 23.13908;120.33431 23.13814;120.33431 23.13812;120.33430 23.13810;120.33422 23.13769;120.33420 23.13756;120.33408 23.13679;120.33402 23.13624;120.33402 23.13623;120.33402 23.13622;120.33401 23.13619</t>
  </si>
  <si>
    <t>03F3496N-03F3445N</t>
  </si>
  <si>
    <t>03F3496N</t>
  </si>
  <si>
    <t>關廟-新化系統</t>
  </si>
  <si>
    <t>0000300134900D</t>
  </si>
  <si>
    <t>120.32321 23.04442;120.32299 23.04491;120.32271 23.04554;120.32252 23.04604;120.32251 23.04606;120.32251 23.04607;120.32250 23.04608;120.32250 23.04609;120.32245 23.04624;120.32220 23.04690;120.32195 23.04776;120.32195 23.04779;120.32194 23.04781;120.32194 23.04782;120.32193 23.04782;120.32191 23.04788;120.32181 23.04833;120.32169 23.04884;120.32166 23.04897;120.32156 23.04948;120.32155 23.04954;120.32155 23.04955;120.32154 23.04957;120.32154 23.04959;120.32154 23.04960;120.32153 23.04964;120.32149 23.04986;120.32149 23.04988;120.32139 23.05061;120.32137 23.05079;120.32134 23.05104;120.32133 23.05119;120.32132 23.05132;120.32130 23.05164;120.32129 23.05169;120.32127 23.05209;120.32126 23.05229;120.32126 23.05310;120.32127 23.05319;120.32127 23.05332;120.32131 23.05432;120.32133 23.05456;120.32134 23.05470;120.32143 23.05541;120.32144 23.05557;120.32152 23.05606;120.32156 23.05627;120.32164 23.05679;120.32166 23.05695;120.32176 23.05746;120.32178 23.05752;120.32178 23.05754;120.32178 23.05757;120.32180 23.05765;120.32185 23.05786;120.32187 23.05798;120.32190 23.05810;120.32207 23.05879;120.32224 23.05953;120.32235 23.05992;120.32251 23.06047;120.32266 23.06099;120.32269 23.06108;120.32272 23.06114;120.32272 23.06115;120.32275 23.06126;120.32287 23.06158;120.32302 23.06202;120.32315 23.06239;120.32345 23.06319;120.32356 23.06347;120.32359 23.06352;120.32361 23.06359;120.32381 23.06409;120.32385 23.06419;120.32388 23.06424;120.32393 23.06435;120.32397 23.06444;120.32401 23.06455;120.32403 23.06459;120.32411 23.06478;120.32430 23.06518;120.32463 23.06586;120.32495 23.06656;120.32530 23.06724;120.32606 23.06874;120.32629 23.06921;120.32633 23.06928;120.32635 23.06931;120.32636 23.06934;120.32639 23.06940;120.32655 23.06970;120.32673 23.07007;120.32674 23.07010;120.32700 23.07063;120.32722 23.07112;120.32746 23.07164;120.32752 23.07177;120.32754 23.07182;120.32755 23.07185;120.32756 23.07188;120.32763 23.07207;120.32812 23.07333;120.32812 23.07334;120.32825 23.07377;120.32829 23.07390;120.32830 23.07394;120.32831 23.07397;120.32837 23.07417;120.32838 23.07417;120.32839 23.07423;120.32841 23.07428;120.32841 23.07429;120.32861 23.07491;120.32862 23.07499;120.32891 23.07645;120.32899 23.07683;120.32910 23.07761;120.32912 23.07778;120.32912 23.07788;120.32913 23.07797;120.32914 23.07805;120.32914 23.07809;120.32915 23.07813;120.32922 23.07907;120.32925 23.07992;120.32925 23.07997;120.32925 23.08000;120.32928 23.08069;120.32926 23.08216;120.32922 23.08316;120.32922 23.08321;120.32922 23.08325;120.32915 23.08452;120.32915 23.08453;120.32906 23.08592;120.32906 23.08595;120.32906 23.08598;120.32902 23.08666;120.32893 23.08818;120.32892 23.08840;120.32891 23.08843;120.32891 23.08846;120.32891 23.08847</t>
  </si>
  <si>
    <t>03F3392S-03F3445S</t>
  </si>
  <si>
    <t>03F3445S</t>
  </si>
  <si>
    <t>官田系統-善化</t>
  </si>
  <si>
    <t>0000300034400D</t>
  </si>
  <si>
    <t>120.33401 23.13619;120.33394 23.13547;120.33394 23.13546;120.33394 23.13543;120.33393 23.13541;120.33392 23.13527;120.33379 23.13381;120.33375 23.13331;120.33375 23.13330;120.33375 23.13329;120.33375 23.13326;120.33365 23.13222;120.33344 23.13056;120.33325 23.12950;120.33324 23.12946;120.33324 23.12942;120.33305 23.12861;120.33287 23.12781;120.33238 23.12601;120.33190 23.12462;120.33158 23.12381;120.33156 23.12375;120.33154 23.12372;120.33154 23.12371;120.33152 23.12367;120.33150 23.12362;120.33139 23.12333;120.33133 23.12319;120.33102 23.12248;120.33038 23.12111;120.33023 23.12079;120.33022 23.12077;120.33022 23.12076;120.33021 23.12074;120.32988 23.12002;120.32987 23.12001;120.32983 23.11993;120.32980 23.11987;120.32980 23.11986;120.32968 23.11959;120.32936 23.11889;120.32936 23.11888;120.32935 23.11887;120.32935 23.11886;120.32921 23.11855;120.32865 23.11711;120.32831 23.11601;120.32831 23.11600;120.32830 23.11598;120.32829 23.11597;120.32829 23.11595;120.32829 23.11594;120.32824 23.11580;120.32797 23.11475;120.32780 23.11385;120.32766 23.11305;120.32762 23.11274;120.32761 23.11271;120.32761 23.11270;120.32761 23.11267;120.32758 23.11236;120.32746 23.11148;120.32742 23.11112;120.32736 23.11035;120.32737 23.10947;120.32737 23.10946;120.32737 23.10943;120.32737 23.10940;120.32737 23.10939;120.32738 23.10749;120.32742 23.10684;120.32746 23.10619;120.32747 23.10618;120.32747 23.10617;120.32747 23.10615;120.32747 23.10611;120.32748 23.10603;120.32761 23.10481;120.32771 23.10374;120.32780 23.10287;120.32780 23.10284;120.32781 23.10281;120.32784 23.10252;120.32785 23.10248;120.32795 23.10121;120.32800 23.10034;120.32801 23.10029;120.32801 23.10024;120.32801 23.10023;120.32808 23.09919;120.32813 23.09833;120.32813 23.09828;120.32813 23.09825;120.32813 23.09823;120.32814 23.09821;120.32815 23.09806;120.32822 23.09705;120.32827 23.09628;120.32827 23.09627;120.32827 23.09624;120.32827 23.09621;120.32828 23.09621;120.32837 23.09491;120.32841 23.09426;120.32841 23.09425;120.32841 23.09423;120.32841 23.09421;120.32841 23.09420;120.32844 23.09368;120.32845 23.09349;120.32851 23.09228;120.32856 23.09164;120.32856 23.09158;120.32856 23.09157;120.32857 23.09151;120.32860 23.09107;120.32863 23.09049;120.32864 23.09047;120.32864 23.09045;120.32864 23.09044;120.32870 23.08941</t>
  </si>
  <si>
    <t>03F3588N-03F3496N</t>
  </si>
  <si>
    <t>03F3588N</t>
  </si>
  <si>
    <t>關廟服務區-關廟</t>
  </si>
  <si>
    <t>0000300135810D</t>
  </si>
  <si>
    <t>120.33611 22.97154;120.33577 22.97162;120.33550 22.97167;120.33520 22.97174;120.33418 22.97193;120.33415 22.97194;120.33414 22.97194;120.33411 22.97194;120.33408 22.97195;120.33347 22.97207;120.33305 22.97216;120.33301 22.97217;120.33270 22.97224;120.33244 22.97231;120.33211 22.97239;120.33179 22.97248;120.33151 22.97257;120.33124 22.97266;120.33099 22.97274;120.33079 22.97282;120.33059 22.97289;120.33033 22.97300;120.33030 22.97301;120.33029 22.97301;120.33026 22.97302;120.33023 22.97303;120.33023 22.97304;120.33009 22.97309;120.32978 22.97323;120.32957 22.97333;120.32897 22.97364;120.32896 22.97364;120.32895 22.97365;120.32894 22.97366;120.32893 22.97366;120.32869 22.97378;120.32838 22.97395;120.32809 22.97411;120.32777 22.97432;120.32743 22.97453;120.32709 22.97477;120.32685 22.97494;120.32654 22.97518;120.32642 22.97527;120.32630 22.97537;120.32607 22.97555;120.32582 22.97578;120.32555 22.97605;120.32501 22.97655;120.32483 22.97673;120.32480 22.97676;120.32464 22.97695;120.32461 22.97698;120.32458 22.97701;120.32440 22.97722;120.32437 22.97725;120.32413 22.97754;120.32391 22.97783;120.32368 22.97813;120.32345 22.97845;120.32327 22.97872;120.32324 22.97875;120.32323 22.97877;120.32323 22.97878;120.32322 22.97879;120.32309 22.97900;120.32282 22.97943;120.32266 22.97972;120.32242 22.98016;120.32223 22.98053;120.32217 22.98064;120.32199 22.98105;120.32176 22.98155;120.32165 22.98183;120.32164 22.98185;120.32163 22.98187;120.32162 22.98188;120.32156 22.98206;120.32143 22.98239;120.32136 22.98258;120.32124 22.98293;120.32109 22.98333;120.32096 22.98376;120.32084 22.98417;120.32071 22.98463;120.32062 22.98497;120.32052 22.98539;120.32043 22.98579;120.32035 22.98616;120.32026 22.98661;120.32020 22.98695;120.32014 22.98735;120.32008 22.98774;120.32003 22.98810;120.32002 22.98815;120.32002 22.98816;120.32002 22.98817;120.31998 22.98853;120.31995 22.98894;120.31992 22.98922;120.31990 22.98937;120.31989 22.98958;120.31988 22.98987;120.31986 22.99015;120.31985 22.99058;120.31985 22.99126;120.31985 22.99203;120.31989 22.99277;120.31994 22.99351;120.31995 22.99359;120.31995 22.99360;120.31995 22.99363;120.31995 22.99364;120.31995 22.99367;120.31998 22.99399;120.32001 22.99448;120.32007 22.99497;120.32011 22.99553;120.32016 22.99606;120.32024 22.99687;120.32027 22.99723;120.32030 22.99768;120.32034 22.99800;120.32035 22.99819;120.32035 22.99833;120.32038 22.99932;120.32037 23.00025;120.32035 23.00094;120.32033 23.00138;120.32028 23.00195;120.32024 23.00245;120.32024 23.00252;120.32023 23.00255;120.32023 23.00256;120.32023 23.00259;120.32020 23.00293;120.32014 23.00354;120.31998 23.00547;120.31995 23.00599;120.31992 23.00695;120.31992 23.00717;120.31992 23.00725;120.31992 23.00729;120.31992 23.00732;120.31993 23.00745;120.31995 23.00795;120.31998 23.00824;120.32000 23.00852;120.32001 23.00869;120.32014 23.00965;120.32023 23.01007;120.32030 23.01043;120.32037 23.01073;120.32042 23.01091;120.32057 23.01148;120.32082 23.01226;120.32103 23.01281;120.32122 23.01328;120.32148 23.01385;120.32153 23.01397;120.32155 23.01400;120.32156 23.01403;120.32156 23.01404;120.32173 23.01438;120.32216 23.01519;120.32249 23.01577;120.32282 23.01635;120.32310 23.01681;120.32311 23.01684;120.32314 23.01687;120.32343 23.01735;120.32360 23.01764;120.32387 23.01810;120.32440 23.01901;120.32458 23.01934;120.32472 23.01958;120.32473 23.01960;120.32474 23.01961;120.32474 23.01962;120.32505 23.02018;120.32519 23.02043;120.32529 23.02062;120.32549 23.02104;120.32565 23.02139;120.32586 23.02192;120.32613 23.02258;120.32632 23.02314;120.32639 23.02333;120.32652 23.02374;120.32658 23.02391;120.32681 23.02452;120.32689 23.02481;120.32690 23.02492;120.32706 23.02560;120.32713 23.02597;120.32715 23.02602;120.32715 23.02603;120.32716 23.02608;120.32719 23.02623;120.32725 23.02671;120.32729 23.02689;120.32745 23.02814;120.32750 23.02874;120.32754 23.02920;120.32755 23.02923;120.32755 23.02925;120.32755 23.02927;120.32755 23.02928;120.32755 23.02933;120.32756 23.03012;120.32756 23.03067;120.32755 23.03137;120.32751 23.03177;120.32750 23.03214;120.32750 23.03217;120.32750 23.03219;120.32747 23.03246;120.32742 23.03282;120.32735 23.03350;120.32728 23.03393;120.32717 23.03455;120.32703 23.03519;120.32692 23.03565;120.32692 23.03568;120.32691 23.03569;120.32690 23.03576;120.32677 23.03625;120.32674 23.03637;120.32656 23.03694;120.32642 23.03741;120.32642 23.03742;120.32641 23.03743;120.32641 23.03744;120.32639 23.03747;120.32635 23.03759;120.32613 23.03818;120.32604 23.03841;120.32604 23.03842;120.32602 23.03847;120.32600 23.03852;120.32591 23.03875;120.32568 23.03928;120.32549 23.03971;120.32515 23.04045;120.32513 23.04048;120.32513 23.04050;120.32513 23.04051;120.32475 23.04126;120.32467 23.04141;120.32449 23.04177;120.32406 23.04265;120.32405 23.04265;120.32404 23.04268;120.32403 23.04270;120.32403 23.04271;120.32378 23.04321;120.32355 23.04367;120.32324 23.04436;120.32323 23.04437;120.32323 23.04438;120.32323 23.04439;120.32321 23.04442</t>
  </si>
  <si>
    <t>03F3445S-03F3496S</t>
  </si>
  <si>
    <t>03F3496S</t>
  </si>
  <si>
    <t>善化-新化系統</t>
  </si>
  <si>
    <t>0000300034900D</t>
  </si>
  <si>
    <t>120.32870 23.08941;120.32877 23.08845;120.32877 23.08842;120.32877 23.08839;120.32877 23.08838;120.32878 23.08820;120.32885 23.08699;120.32891 23.08600;120.32892 23.08597;120.32892 23.08594;120.32893 23.08578;120.32901 23.08457;120.32903 23.08434;120.32909 23.08316;120.32909 23.08315;120.32909 23.08311;120.32909 23.08307;120.32909 23.08306;120.32909 23.08290;120.32914 23.08172;120.32913 23.08019;120.32912 23.07991;120.32912 23.07987;120.32912 23.07982;120.32912 23.07981;120.32905 23.07852;120.32901 23.07813;120.32900 23.07809;120.32899 23.07805;120.32897 23.07785;120.32896 23.07776;120.32896 23.07766;120.32895 23.07766;120.32891 23.07729;120.32881 23.07659;120.32855 23.07524;120.32848 23.07502;120.32830 23.07436;120.32829 23.07432;120.32827 23.07427;120.32825 23.07421;120.32819 23.07402;120.32819 23.07399;120.32817 23.07395;120.32813 23.07381;120.32797 23.07333;120.32750 23.07210;120.32741 23.07187;120.32741 23.07186;120.32740 23.07185;120.32740 23.07184;120.32738 23.07181;120.32735 23.07174;120.32732 23.07168;120.32729 23.07161;120.32719 23.07137;120.32698 23.07093;120.32676 23.07046;120.32645 23.06982;120.32626 23.06943;120.32621 23.06934;120.32620 23.06933;120.32619 23.06931;120.32618 23.06928;120.32614 23.06920;120.32598 23.06889;120.32573 23.06840;120.32539 23.06773;120.32509 23.06713;120.32496 23.06687;120.32473 23.06639;120.32423 23.06534;120.32389 23.06461;120.32387 23.06457;120.32383 23.06446;120.32379 23.06437;120.32375 23.06426;120.32372 23.06421;120.32362 23.06398;120.32354 23.06377;120.32352 23.06371;120.32349 23.06366;120.32314 23.06277;120.32294 23.06224;120.32263 23.06129;120.32259 23.06118;120.32254 23.06101;120.32253 23.06100;120.32227 23.06013;120.32207 23.05943;120.32182 23.05837;120.32174 23.05799;120.32167 23.05767;120.32166 23.05760;120.32166 23.05759;120.32165 23.05757;120.32164 23.05755;120.32163 23.05748;120.32156 23.05717;120.32149 23.05675;120.32130 23.05556;120.32124 23.05500;120.32123 23.05491;120.32121 23.05467;120.32115 23.05395;120.32112 23.05330;120.32111 23.05255;120.32115 23.05166;120.32116 23.05162;120.32119 23.05117;120.32120 23.05104;120.32121 23.05089;120.32123 23.05070;120.32125 23.05053;120.32137 23.04979;120.32139 23.04964;120.32140 23.04960;120.32140 23.04956;120.32140 23.04954;120.32141 23.04953;120.32141 23.04951;120.32143 23.04944;120.32150 23.04908;120.32167 23.04833;120.32174 23.04802;120.32181 23.04779;120.32182 23.04777;120.32182 23.04776;120.32182 23.04773;120.32184 23.04768;120.32188 23.04750;120.32207 23.04689;120.32223 23.04645;120.32233 23.04616;120.32237 23.04605;120.32238 23.04603;120.32239 23.04601;120.32248 23.04576;120.32256 23.04558;120.32271 23.04521</t>
  </si>
  <si>
    <t>03F3670N-03F3588N</t>
  </si>
  <si>
    <t>03F3670N</t>
  </si>
  <si>
    <t>田寮-關廟服務區</t>
  </si>
  <si>
    <t>0000300136700D</t>
  </si>
  <si>
    <t>120.35261 22.90554;120.35245 22.90584;120.35215 22.90639;120.35197 22.90678;120.35192 22.90687;120.35189 22.90693;120.35184 22.90704;120.35136 22.90792;120.35117 22.90837;120.35090 22.90901;120.35090 22.90903;120.35089 22.90904;120.35070 22.90951;120.35037 22.91048;120.35022 22.91101;120.35021 22.91102;120.35021 22.91104;120.35020 22.91104;120.35020 22.91105;120.35020 22.91106;120.35020 22.91107;120.35007 22.91154;120.34985 22.91241;120.34981 22.91268;120.34981 22.91269;120.34980 22.91271;120.34971 22.91325;120.34970 22.91327;120.34970 22.91328;120.34960 22.91385;120.34954 22.91432;120.34952 22.91448;120.34942 22.91560;120.34940 22.91596;120.34940 22.91598;120.34940 22.91599;120.34940 22.91600;120.34938 22.91675;120.34940 22.91753;120.34943 22.91784;120.34943 22.91791;120.34943 22.91792;120.34943 22.91797;120.34943 22.91798;120.34947 22.91869;120.34959 22.91974;120.34968 22.92027;120.34969 22.92029;120.34969 22.92030;120.34986 22.92129;120.34991 22.92150;120.34993 22.92157;120.34995 22.92163;120.35011 22.92228;120.35036 22.92323;120.35039 22.92333;120.35062 22.92418;120.35091 22.92527;120.35102 22.92570;120.35115 22.92625;120.35139 22.92749;120.35149 22.92819;120.35150 22.92821;120.35154 22.92848;120.35162 22.92949;120.35167 22.93037;120.35172 22.93211;120.35172 22.93223;120.35172 22.93255;120.35172 22.93257;120.35173 22.93260;120.35173 22.93261;120.35173 22.93264;120.35173 22.93266;120.35173 22.93279;120.35175 22.93327;120.35175 22.93337;120.35178 22.93374;120.35181 22.93398;120.35181 22.93409;120.35184 22.93442;120.35186 22.93488;120.35188 22.93513;120.35193 22.93552;120.35204 22.93628;120.35215 22.93683;120.35215 22.93684;120.35216 22.93687;120.35216 22.93688;120.35217 22.93691;120.35220 22.93710;120.35236 22.93779;120.35252 22.93842;120.35275 22.93913;120.35275 22.93916;120.35275 22.93917;120.35278 22.93923;120.35281 22.93934;120.35297 22.93979;120.35317 22.94042;120.35318 22.94044;120.35319 22.94045;120.35319 22.94046;120.35335 22.94091;120.35379 22.94217;120.35384 22.94235;120.35389 22.94247;120.35413 22.94319;120.35440 22.94413;120.35447 22.94440;120.35448 22.94442;120.35448 22.94443;120.35448 22.94444;120.35455 22.94473;120.35467 22.94532;120.35480 22.94624;120.35484 22.94710;120.35484 22.94765;120.35484 22.94833;120.35479 22.94869;120.35478 22.94880;120.35477 22.94890;120.35477 22.94892;120.35476 22.94893;120.35476 22.94894;120.35474 22.94914;120.35464 22.94975;120.35461 22.94992;120.35449 22.95045;120.35440 22.95078;120.35422 22.95139;120.35406 22.95185;120.35381 22.95248;120.35378 22.95257;120.35374 22.95266;120.35336 22.95345;120.35301 22.95405;120.35239 22.95501;120.35236 22.95507;120.35233 22.95510;120.35229 22.95515;120.35228 22.95516;120.35227 22.95517;120.35226 22.95518;120.35194 22.95557;120.35186 22.95567;120.35146 22.95615;120.35097 22.95668;120.35043 22.95718;120.35042 22.95719;120.35035 22.95725;120.35035 22.95726;120.35032 22.95728;120.35031 22.95729;120.35029 22.95731;120.35002 22.95756;120.34988 22.95769;120.34901 22.95848;120.34859 22.95890;120.34822 22.95929;120.34772 22.95985;120.34702 22.96080;120.34653 22.96155;120.34640 22.96182;120.34640 22.96183;120.34639 22.96184;120.34638 22.96185;120.34590 22.96277;120.34586 22.96286;120.34556 22.96358;120.34547 22.96378;120.34498 22.96480;120.34484 22.96504;120.34478 22.96516;120.34452 22.96557;120.34440 22.96577;120.34397 22.96640;120.34386 22.96654;120.34386 22.96655;120.34382 22.96659;120.34379 22.96664;120.34378 22.96664;120.34377 22.96667;120.34361 22.96687;120.34357 22.96692;120.34356 22.96693;120.34355 22.96694;120.34354 22.96695;120.34352 22.96698;120.34349 22.96701;120.34333 22.96721;120.34304 22.96753;120.34262 22.96796;120.34184 22.96868;120.34177 22.96872;120.34087 22.96942;120.34056 22.96963;120.33983 22.97006;120.33930 22.97034;120.33870 22.97064;120.33810 22.97090;120.33791 22.97097;120.33788 22.97098;120.33787 22.97098;120.33783 22.97100;120.33773 22.97104;120.33771 22.97105;120.33714 22.97124;120.33678 22.97135;120.33651 22.97143;120.33611 22.97154;120.33577 22.97162;120.33550 22.97167;120.33520 22.97174</t>
  </si>
  <si>
    <t>03F3496S-03F3588S</t>
  </si>
  <si>
    <t>03F3588S</t>
  </si>
  <si>
    <t>新化系統-關廟</t>
  </si>
  <si>
    <t>0000300035800D</t>
  </si>
  <si>
    <t>120.32271 23.04521;120.32303 23.04448;120.32309 23.04435;120.32310 23.04434;120.32310 23.04433;120.32310 23.04432;120.32319 23.04412;120.32327 23.04395;120.32358 23.04330;120.32388 23.04270;120.32388 23.04268;120.32389 23.04267;120.32390 23.04265;120.32407 23.04231;120.32445 23.04156;120.32455 23.04136;120.32497 23.04050;120.32499 23.04048;120.32499 23.04047;120.32500 23.04046;120.32500 23.04045;120.32505 23.04033;120.32518 23.04005;120.32550 23.03935;120.32565 23.03901;120.32585 23.03854;120.32586 23.03852;120.32586 23.03851;120.32588 23.03846;120.32590 23.03841;120.32592 23.03838;120.32616 23.03770;120.32625 23.03747;120.32626 23.03744;120.32626 23.03743;120.32627 23.03741;120.32649 23.03673;120.32670 23.03597;120.32676 23.03573;120.32677 23.03567;120.32678 23.03565;120.32678 23.03563;120.32679 23.03563;120.32682 23.03547;120.32691 23.03508;120.32703 23.03443;120.32714 23.03391;120.32722 23.03332;120.32729 23.03273;120.32736 23.03218;120.32736 23.03216;120.32736 23.03214;120.32736 23.03213;120.32738 23.03182;120.32740 23.03140;120.32743 23.03053;120.32742 23.03011;120.32741 23.02950;120.32741 23.02928;120.32741 23.02926;120.32741 23.02925;120.32741 23.02924;120.32741 23.02923;120.32739 23.02912;120.32734 23.02844;120.32726 23.02774;120.32719 23.02719;120.32703 23.02615;120.32703 23.02613;120.32702 23.02608;120.32702 23.02606;120.32700 23.02602;120.32700 23.02601;120.32674 23.02477;120.32661 23.02440;120.32652 23.02415;120.32643 23.02390;120.32640 23.02379;120.32625 23.02333;120.32625 23.02332;120.32610 23.02290;120.32560 23.02160;120.32543 23.02127;120.32518 23.02072;120.32503 23.02044;120.32460 23.01963;120.32459 23.01961;120.32458 23.01960;120.32440 23.01927;120.32420 23.01891;120.32342 23.01760;120.32313 23.01712;120.32305 23.01700;120.32303 23.01696;120.32301 23.01693;120.32277 23.01651;120.32227 23.01564;120.32201 23.01521;120.32148 23.01418;120.32144 23.01409;120.32143 23.01409;120.32142 23.01406;120.32142 23.01405;120.32140 23.01402;120.32129 23.01377;120.32109 23.01333;120.32095 23.01299;120.32057 23.01195;120.32033 23.01112;120.32018 23.01049;120.32018 23.01048;120.32012 23.01024;120.31998 23.00946;120.31990 23.00888;120.31984 23.00833;120.31980 23.00783;120.31979 23.00732;120.31979 23.00729;120.31979 23.00726;120.31979 23.00725;120.31979 23.00710;120.31979 23.00661;120.31987 23.00500;120.31998 23.00369;120.32008 23.00260;120.32008 23.00259;120.32009 23.00256;120.32009 23.00254;120.32009 23.00252;120.32019 23.00143;120.32024 23.00038;120.32024 22.99955;120.32024 22.99896;120.32021 22.99833;120.32021 22.99830;120.32021 22.99812;120.32020 22.99801;120.32015 22.99747;120.32008 22.99666;120.32001 22.99579;120.31992 22.99484;120.31984 22.99398;120.31982 22.99368;120.31981 22.99364;120.31981 22.99360;120.31979 22.99340;120.31976 22.99275;120.31972 22.99193;120.31970 22.99102;120.31973 22.99014;120.31978 22.98919;120.31979 22.98916;120.31987 22.98829;120.31989 22.98813;120.31989 22.98812;120.31989 22.98811;120.31999 22.98737;120.32013 22.98658;120.32029 22.98579;120.32049 22.98496;120.32072 22.98408;120.32098 22.98323;120.32112 22.98283;120.32136 22.98217;120.32148 22.98183;120.32149 22.98182;120.32149 22.98180;120.32150 22.98180;120.32150 22.98178;120.32156 22.98161;120.32167 22.98134;120.32178 22.98109;120.32226 22.98013;120.32241 22.97985;120.32257 22.97956;120.32275 22.97924;120.32290 22.97900;120.32304 22.97879;120.32309 22.97871;120.32310 22.97870;120.32310 22.97869;120.32311 22.97868;120.32325 22.97847;120.32346 22.97816;120.32365 22.97790;120.32406 22.97738;120.32421 22.97721;120.32433 22.97706;120.32439 22.97700;120.32445 22.97693;120.32465 22.97672;120.32478 22.97658;120.32508 22.97626;120.32521 22.97614;120.32545 22.97591;120.32571 22.97567;120.32592 22.97550;120.32616 22.97530;120.32632 22.97516;120.32641 22.97510;120.32653 22.97500;120.32674 22.97484;120.32693 22.97470;120.32716 22.97454;120.32755 22.97428;120.32771 22.97418;120.32780 22.97412;120.32810 22.97394;120.32839 22.97377;120.32866 22.97363;120.32885 22.97352;120.32886 22.97352;120.32887 22.97351;120.32889 22.97351;120.32889 22.97350;120.32896 22.97346;120.32922 22.97333;120.32932 22.97329;120.32957 22.97317;120.32982 22.97306;120.33010 22.97294;120.33021 22.97290;120.33024 22.97289;120.33027 22.97288;120.33028 22.97287;120.33036 22.97284;120.33073 22.97270;120.33102 22.97260;120.33138 22.97248;120.33175 22.97236;120.33203 22.97228;120.33242 22.97218;120.33270 22.97211;120.33305 22.97203;120.33345 22.97194;120.33401 22.97183;120.33403 22.97183;120.33404 22.97183;120.33406 22.97182;120.33407 22.97182;120.33410 22.97182;120.33501 22.97165</t>
  </si>
  <si>
    <t>03F3743N-03F3670N</t>
  </si>
  <si>
    <t>03F3743N</t>
  </si>
  <si>
    <t>燕巢系統-田寮</t>
  </si>
  <si>
    <t>0000300137400E</t>
  </si>
  <si>
    <t>0000300136600D</t>
  </si>
  <si>
    <t>120.38287 22.84945;120.38231 22.85025;120.38192 22.85079;120.38143 22.85144;120.38123 22.85170;120.38110 22.85186;120.38068 22.85238;120.38041 22.85266;120.38038 22.85269;120.38036 22.85271;120.38030 22.85277;120.37981 22.85329;120.37938 22.85373;120.37897 22.85409;120.37865 22.85439;120.37811 22.85485;120.37755 22.85538;120.37717 22.85574;120.37714 22.85577;120.37713 22.85577;120.37711 22.85578;120.37684 22.85602;120.37632 22.85650;120.37613 22.85668;120.37491 22.85765;120.37438 22.85811;120.37409 22.85836;120.37122 22.86086;120.36992 22.86199;120.36961 22.86225;120.36958 22.86227;120.36955 22.86229;120.36944 22.86238;120.36925 22.86255;120.36855 22.86316;120.36827 22.86342;120.36757 22.86407;120.36739 22.86424;120.36732 22.86431;120.36714 22.86449;120.36700 22.86463;120.36681 22.86482;120.36676 22.86488;120.36665 22.86499;120.36642 22.86525;120.36638 22.86529;120.36637 22.86530;120.36635 22.86532;120.36634 22.86533;120.36614 22.86555;120.36596 22.86576;120.36574 22.86602;120.36560 22.86618;120.36549 22.86631;120.36546 22.86636;120.36532 22.86654;120.36517 22.86672;120.36489 22.86710;120.36477 22.86726;120.36463 22.86745;120.36450 22.86764;120.36437 22.86782;120.36419 22.86811;120.36413 22.86819;120.36412 22.86820;120.36411 22.86822;120.36399 22.86842;120.36398 22.86843;120.36393 22.86851;120.36382 22.86868;120.36380 22.86872;120.36369 22.86890;120.36368 22.86892;120.36356 22.86912;120.36346 22.86928;120.36335 22.86947;120.36325 22.86966;120.36322 22.86971;120.36314 22.86986;120.36298 22.87016;120.36282 22.87049;120.36275 22.87062;120.36267 22.87079;120.36248 22.87119;120.36240 22.87137;120.36237 22.87145;120.36223 22.87179;120.36221 22.87185;120.36207 22.87218;120.36189 22.87267;120.36186 22.87273;120.36180 22.87291;120.36173 22.87310;120.36166 22.87333;120.36153 22.87379;120.36140 22.87419;120.36127 22.87460;120.36118 22.87506;120.36109 22.87542;120.36109 22.87543;120.36108 22.87549;120.36108 22.87551;120.36106 22.87558;120.36104 22.87568;120.36091 22.87644;120.36080 22.87725;120.36079 22.87739;120.36077 22.87754;120.36072 22.87803;120.36064 22.87889;120.36063 22.87895;120.36059 22.87961;120.36059 22.88034;120.36059 22.88041;120.36059 22.88046;120.36059 22.88050;120.36059 22.88053;120.36059 22.88057;120.36060 22.88065;120.36062 22.88121;120.36067 22.88207;120.36074 22.88298;120.36082 22.88406;120.36085 22.88438;120.36089 22.88505;120.36089 22.88524;120.36089 22.88525;120.36089 22.88531;120.36089 22.88538;120.36090 22.88564;120.36092 22.88635;120.36090 22.88702;120.36089 22.88731;120.36088 22.88761;120.36084 22.88817;120.36077 22.88882;120.36071 22.88931;120.36070 22.88933;120.36070 22.88935;120.36068 22.88949;120.36066 22.88964;120.36059 22.89006;120.36047 22.89070;120.36036 22.89116;120.36021 22.89175;120.36009 22.89218;120.35986 22.89297;120.35962 22.89366;120.35941 22.89417;120.35940 22.89420;120.35938 22.89424;120.35933 22.89438;120.35904 22.89504;120.35899 22.89513;120.35871 22.89574;120.35852 22.89613;120.35851 22.89616;120.35806 22.89697;120.35742 22.89811;120.35730 22.89833;120.35707 22.89867;120.35706 22.89869;120.35705 22.89871;120.35699 22.89880;120.35693 22.89888;120.35670 22.89925;120.35589 22.90049;120.35530 22.90136;120.35529 22.90137;120.35529 22.90139;120.35528 22.90139;120.35490 22.90195;120.35401 22.90328;120.35356 22.90400;120.35354 22.90404;120.35352 22.90407;120.35346 22.90416;120.35343 22.90421;120.35342 22.90421;120.35340 22.90425;120.35316 22.90463;120.35261 22.90554</t>
  </si>
  <si>
    <t>03F3588S-03F3670S</t>
  </si>
  <si>
    <t>03F3670S</t>
  </si>
  <si>
    <t>關廟-關廟服務區</t>
  </si>
  <si>
    <t>0000300036700D</t>
  </si>
  <si>
    <t>120.33410 22.97182;120.33501 22.97165;120.33575 22.97149;120.33611 22.97140;120.33649 22.97131;120.33686 22.97120;120.33740 22.97102;120.33743 22.97101;120.33778 22.97088;120.33781 22.97086;120.33782 22.97086;120.33783 22.97086;120.33785 22.97085;120.33786 22.97085;120.33804 22.97078;120.33858 22.97055;120.33934 22.97017;120.33977 22.96997;120.34090 22.96919;120.34170 22.96858;120.34177 22.96851;120.34251 22.96784;120.34286 22.96746;120.34320 22.96709;120.34333 22.96693;120.34334 22.96693;120.34336 22.96689;120.34338 22.96686;120.34339 22.96686;120.34339 22.96685;120.34341 22.96684;120.34342 22.96683;120.34345 22.96678;120.34371 22.96646;120.34425 22.96569;120.34431 22.96559;120.34460 22.96514;120.34461 22.96510;120.34481 22.96474;120.34556 22.96319;120.34573 22.96281;120.34576 22.96277;120.34626 22.96179;120.34627 22.96178;120.34628 22.96177;120.34628 22.96176;120.34642 22.96149;120.34690 22.96073;120.34761 22.95977;120.34811 22.95921;120.34849 22.95881;120.34891 22.95840;120.34978 22.95760;120.35017 22.95725;120.35019 22.95722;120.35020 22.95722;120.35022 22.95720;120.35023 22.95719;120.35032 22.95711;120.35087 22.95659;120.35136 22.95607;120.35175 22.95559;120.35183 22.95550;120.35216 22.95510;120.35217 22.95509;120.35217 22.95508;120.35220 22.95504;120.35224 22.95500;120.35227 22.95495;120.35290 22.95399;120.35323 22.95339;120.35361 22.95261;120.35364 22.95255;120.35367 22.95246;120.35394 22.95181;120.35409 22.95135;120.35427 22.95075;120.35435 22.95042;120.35447 22.94990;120.35448 22.94983;120.35460 22.94913;120.35462 22.94895;120.35462 22.94894;120.35462 22.94893;120.35463 22.94892;120.35464 22.94876;120.35466 22.94867;120.35470 22.94833;120.35471 22.94765;120.35471 22.94710;120.35466 22.94625;120.35453 22.94534;120.35442 22.94476;120.35434 22.94447;120.35434 22.94445;120.35433 22.94443;120.35426 22.94416;120.35400 22.94323;120.35379 22.94263;120.35375 22.94250;120.35369 22.94232;120.35322 22.94102;120.35309 22.94065;120.35303 22.94051;120.35303 22.94050;120.35303 22.94049;120.35301 22.94042;120.35283 22.93990;120.35281 22.93983;120.35281 22.93982;120.35279 22.93979;120.35279 22.93978;120.35266 22.93938;120.35261 22.93921;120.35260 22.93919;120.35259 22.93917;120.35256 22.93907;120.35223 22.93782;120.35207 22.93713;120.35203 22.93693;120.35202 22.93690;120.35201 22.93686;120.35190 22.93630;120.35179 22.93553;120.35175 22.93514;120.35172 22.93489;120.35170 22.93443;120.35167 22.93409;120.35166 22.93397;120.35163 22.93364;120.35160 22.93323;120.35159 22.93276;120.35159 22.93274;120.35159 22.93271;120.35159 22.93270;120.35159 22.93267;120.35159 22.93265;120.35158 22.93223;120.35157 22.93220;120.35153 22.93037;120.35149 22.92950;120.35139 22.92849;120.35137 22.92830;120.35136 22.92827;120.35126 22.92751;120.35104 22.92642;120.35088 22.92573;120.35078 22.92530;120.35065 22.92482;120.35049 22.92421;120.35024 22.92333;120.35023 22.92332;120.34997 22.92231;120.34982 22.92166;120.34980 22.92160;120.34980 22.92159;120.34978 22.92153;120.34978 22.92152;120.34973 22.92132;120.34955 22.92032;120.34955 22.92031;120.34955 22.92030;120.34945 22.91976;120.34933 22.91870;120.34930 22.91813;120.34930 22.91807;120.34930 22.91806;120.34930 22.91800;120.34927 22.91754;120.34924 22.91675;120.34927 22.91600;120.34927 22.91599;120.34927 22.91598;120.34927 22.91595;120.34928 22.91559;120.34938 22.91447;120.34939 22.91442;120.34946 22.91384;120.34956 22.91326;120.34956 22.91325;120.34957 22.91324;120.34957 22.91322;120.34966 22.91269;120.34967 22.91268;120.34967 22.91266;120.34972 22.91239;120.34993 22.91151;120.35006 22.91107;120.35006 22.91106;120.35006 22.91105;120.35007 22.91104;120.35007 22.91102;120.35007 22.91101;120.35024 22.91044;120.35057 22.90947;120.35075 22.90902;120.35076 22.90900;120.35077 22.90899;120.35104 22.90832;120.35124 22.90786;120.35164 22.90702;120.35173 22.90685;120.35203 22.90634;120.35226 22.90590</t>
  </si>
  <si>
    <t>03F3854N-03F3743N</t>
  </si>
  <si>
    <t>03F3854N</t>
  </si>
  <si>
    <t>九如-燕巢系統</t>
  </si>
  <si>
    <t>0000300138500E</t>
  </si>
  <si>
    <t>120.43661 22.77151;120.43624 22.77169;120.43596 22.77184;120.43593 22.77185;120.43577 22.77193;120.43560 22.77202;120.43542 22.77212;120.43530 22.77218;120.43502 22.77234;120.43491 22.77241;120.43478 22.77249;120.43467 22.77255;120.43434 22.77274;120.43427 22.77279;120.43425 22.77280;120.43423 22.77282;120.43420 22.77284;120.43416 22.77286;120.43402 22.77295;120.43351 22.77332;120.43349 22.77333;120.43324 22.77353;120.43275 22.77392;120.43250 22.77413;120.43247 22.77415;120.43240 22.77422;120.43237 22.77424;120.43233 22.77427;120.43233 22.77428;120.43229 22.77431;120.43137 22.77516;120.43130 22.77523;120.43123 22.77530;120.43105 22.77549;120.43009 22.77655;120.43008 22.77657;120.43007 22.77657;120.43005 22.77660;120.42971 22.77700;120.42918 22.77768;120.42832 22.77905;120.42831 22.77905;120.42808 22.77948;120.42794 22.77973;120.42774 22.78014;120.42760 22.78041;120.42751 22.78063;120.42726 22.78124;120.42713 22.78159;120.42708 22.78172;120.42702 22.78189;120.42702 22.78192;120.42701 22.78195;120.42698 22.78203;120.42684 22.78250;120.42682 22.78258;120.42679 22.78266;120.42677 22.78271;120.42677 22.78272;120.42654 22.78341;120.42642 22.78382;120.42624 22.78452;120.42623 22.78457;120.42621 22.78471;120.42617 22.78494;120.42616 22.78502;120.42609 22.78539;120.42606 22.78577;120.42600 22.78632;120.42594 22.78721;120.42593 22.78728;120.42593 22.78732;120.42593 22.78737;120.42588 22.78860;120.42590 22.78938;120.42590 22.78981;120.42590 22.78995;120.42593 22.79047;120.42594 22.79092;120.42594 22.79107;120.42594 22.79109;120.42599 22.79202;120.42599 22.79205;120.42599 22.79207;120.42599 22.79214;120.42604 22.79283;120.42608 22.79346;120.42609 22.79378;120.42613 22.79414;120.42617 22.79448;120.42618 22.79460;120.42619 22.79468;120.42619 22.79469;120.42619 22.79471;120.42623 22.79519;120.42625 22.79546;120.42627 22.79560;120.42627 22.79562;120.42627 22.79563;120.42627 22.79567;120.42628 22.79583;120.42629 22.79607;120.42630 22.79618;120.42631 22.79627;120.42632 22.79634;120.42632 22.79649;120.42633 22.79668;120.42634 22.79674;120.42635 22.79695;120.42636 22.79722;120.42637 22.79744;120.42638 22.79759;120.42638 22.79775;120.42640 22.79803;120.42640 22.79814;120.42641 22.79832;120.42641 22.79833;120.42641 22.79834;120.42641 22.79836;120.42641 22.79852;120.42641 22.79853;120.42641 22.79854;120.42641 22.79855;120.42641 22.79857;120.42645 22.79937;120.42645 22.79967;120.42646 22.80003;120.42646 22.80008;120.42646 22.80013;120.42646 22.80024;120.42647 22.80030;120.42647 22.80035;120.42646 22.80046;120.42646 22.80052;120.42646 22.80057;120.42646 22.80075;120.42646 22.80080;120.42646 22.80087;120.42646 22.80091;120.42646 22.80093;120.42646 22.80095;120.42645 22.80121;120.42645 22.80127;120.42645 22.80134;120.42645 22.80140;120.42645 22.80147;120.42645 22.80160;120.42645 22.80164;120.42645 22.80167;120.42644 22.80173;120.42644 22.80187;120.42644 22.80192;120.42644 22.80196;120.42643 22.80201;120.42643 22.80219;120.42642 22.80224;120.42642 22.80231;120.42642 22.80238;120.42641 22.80244;120.42641 22.80246;120.42641 22.80255;120.42641 22.80263;120.42641 22.80271;120.42640 22.80287;120.42639 22.80295;120.42639 22.80302;120.42638 22.80320;120.42637 22.80328;120.42637 22.80335;120.42636 22.80342;120.42635 22.80361;120.42635 22.80368;120.42635 22.80375;120.42633 22.80390;120.42633 22.80398;120.42632 22.80409;120.42631 22.80428;120.42630 22.80430;120.42628 22.80446;120.42628 22.80452;120.42627 22.80463;120.42626 22.80472;120.42625 22.80483;120.42625 22.80488;120.42625 22.80492;120.42623 22.80505;120.42622 22.80513;120.42622 22.80514;120.42622 22.80517;120.42622 22.80525;120.42621 22.80530;120.42620 22.80534;120.42619 22.80542;120.42618 22.80554;120.42616 22.80571;120.42615 22.80580;120.42606 22.80626;120.42606 22.80628;120.42606 22.80630;120.42606 22.80634;120.42590 22.80709;120.42586 22.80733;120.42574 22.80796;120.42567 22.80818;120.42536 22.80939;120.42519 22.80988;120.42487 22.81076;120.42486 22.81078;120.42485 22.81080;120.42477 22.81105;120.42476 22.81107;120.42475 22.81109;120.42470 22.81123;120.42450 22.81182;120.42440 22.81204;120.42403 22.81281;120.42372 22.81349;120.42368 22.81358;120.42367 22.81360;120.42365 22.81363;120.42347 22.81402;120.42320 22.81460;120.42320 22.81461;120.42319 22.81462;120.42316 22.81469;120.42303 22.81495;120.42302 22.81498;120.42290 22.81521;120.42288 22.81526;120.42287 22.81529;120.42284 22.81533;120.42283 22.81536;120.42273 22.81560;120.42273 22.81561;120.42272 22.81563;120.42269 22.81570;120.42263 22.81583;120.42249 22.81612;120.42227 22.81660;120.42227 22.81661;120.42226 22.81662;120.42226 22.81663;120.42194 22.81738;120.42192 22.81740;120.42191 22.81743;120.42186 22.81754;120.42168 22.81795;120.42168 22.81797;120.42167 22.81798;120.42155 22.81822;120.42155 22.81823;120.42154 22.81824;120.42150 22.81833;120.42139 22.81859;120.42115 22.81902;120.42064 22.81997;120.42063 22.81997;120.42062 22.81999;120.42061 22.82001;120.42047 22.82025;120.41990 22.82120;120.41985 22.82127;120.41978 22.82135;120.41970 22.82146;120.41946 22.82179;120.41933 22.82194;120.41921 22.82210;120.41896 22.82241;120.41891 22.82248;120.41885 22.82255;120.41876 22.82265;120.41861 22.82284;120.41855 22.82291;120.41849 22.82298;120.41833 22.82316;120.41825 22.82327;120.41824 22.82327;120.41820 22.82333;120.41819 22.82334;120.41811 22.82343;120.41805 22.82351;120.41794 22.82363;120.41791 22.82367;120.41787 22.82372;120.41783 22.82376;120.41780 22.82380;120.41770 22.82390;120.41767 22.82394;120.41763 22.82398;120.41759 22.82403;120.41742 22.82422;120.41730 22.82434;120.41729 22.82436;120.41727 22.82437;120.41708 22.82458;120.41689 22.82480;120.41645 22.82527;120.41584 22.82591;120.41537 22.82639;120.41506 22.82667;120.41486 22.82686;120.41449 22.82719;120.41426 22.82741;120.41383 22.82780;120.41345 22.82814;120.41286 22.82863;120.41261 22.82885;120.41216 22.82920;120.41181 22.82948;120.41140 22.82979;120.41122 22.82992;120.41104 22.83006;120.41103 22.83007;120.41068 22.83032;120.41038 22.83055;120.41019 22.83068;120.41000 22.83081;120.40955 22.83113;120.40945 22.83119;120.40905 22.83144;120.40877 22.83163;120.40845 22.83183;120.40831 22.83192;120.40806 22.83208;120.40805 22.83208;120.40789 22.83218;120.40713 22.83263;120.40663 22.83291;120.40604 22.83324;120.40565 22.83345;120.40560 22.83347;120.40537 22.83359;120.40508 22.83374;120.40504 22.83375;120.40502 22.83377;120.40501 22.83377;120.40499 22.83378;120.40471 22.83392;120.40398 22.83428;120.40322 22.83463;120.40278 22.83484;120.40240 22.83501;120.40142 22.83544;120.40100 22.83562;120.40003 22.83600;120.39952 22.83621;120.39951 22.83622;120.39932 22.83629;120.39914 22.83636;120.39860 22.83659;120.39857 22.83660;120.39851 22.83663;120.39850 22.83664;120.39842 22.83667;120.39841 22.83667;120.39816 22.83677;120.39721 22.83715;120.39629 22.83752;120.39548 22.83783;120.39457 22.83823;120.39398 22.83849;120.39388 22.83853;120.39320 22.83884;120.39230 22.83930;120.39130 22.83984;120.39094 22.84006;120.39089 22.84009;120.39088 22.84009;120.39088 22.84010;120.39086 22.84011;120.39084 22.84012;120.39075 22.84017;120.39055 22.84029;120.39053 22.84031;120.39050 22.84032;120.38998 22.84064;120.38982 22.84077;120.38979 22.84079;120.38976 22.84081;120.38970 22.84086;120.38963 22.84092;120.38897 22.84141;120.38829 22.84198;120.38758 22.84265;120.38734 22.84287;120.38678 22.84348;120.38667 22.84360;120.38631 22.84404;120.38620 22.84418;120.38618 22.84420;120.38617 22.84422;120.38615 22.84424;120.38587 22.84461;120.38554 22.84506;120.38523 22.84554;120.38472 22.84632;120.38446 22.84676;120.38400 22.84754;120.38383 22.84784;120.38380 22.84788;120.38377 22.84793;120.38360 22.84823;120.38354 22.84833;120.38315 22.84897;120.38306 22.84912;120.38306 22.84913;120.38291 22.84938;120.38290 22.84939;120.38290 22.84940;120.38287 22.84945</t>
  </si>
  <si>
    <t>03F3670S-03F3743S</t>
  </si>
  <si>
    <t>03F3743S</t>
  </si>
  <si>
    <t>關廟服務區-田寮</t>
  </si>
  <si>
    <t>0000300036600D</t>
  </si>
  <si>
    <t>0000300037400E</t>
  </si>
  <si>
    <t>120.35203 22.90634;120.35226 22.90590;120.35249 22.90548;120.35304 22.90457;120.35326 22.90422;120.35329 22.90418;120.35329 22.90417;120.35332 22.90413;120.35332 22.90412;120.35338 22.90404;120.35338 22.90403;120.35340 22.90400;120.35342 22.90397;120.35342 22.90396;120.35390 22.90322;120.35479 22.90188;120.35521 22.90126;120.35522 22.90124;120.35522 22.90123;120.35523 22.90123;120.35523 22.90122;120.35577 22.90043;120.35658 22.89919;120.35681 22.89881;120.35686 22.89874;120.35693 22.89865;120.35694 22.89863;120.35696 22.89860;120.35714 22.89833;120.35723 22.89817;120.35806 22.89674;120.35840 22.89608;120.35873 22.89542;120.35892 22.89499;120.35901 22.89480;120.35928 22.89416;120.35929 22.89412;120.35931 22.89409;120.35934 22.89399;120.35959 22.89334;120.35984 22.89257;120.36005 22.89183;120.36023 22.89112;120.36035 22.89054;120.36051 22.88973;120.36052 22.88969;120.36057 22.88934;120.36057 22.88933;120.36057 22.88932;120.36057 22.88930;120.36057 22.88929;120.36060 22.88915;120.36070 22.88813;120.36076 22.88728;120.36076 22.88726;120.36077 22.88605;120.36076 22.88548;120.36076 22.88547;120.36076 22.88541;120.36076 22.88535;120.36076 22.88534;120.36074 22.88496;120.36065 22.88369;120.36062 22.88332;120.36055 22.88232;120.36047 22.88120;120.36047 22.88074;120.36046 22.88060;120.36046 22.88059;120.36046 22.88052;120.36046 22.88047;120.36046 22.88043;120.36045 22.88036;120.36045 22.88030;120.36044 22.87977;120.36048 22.87918;120.36050 22.87888;120.36054 22.87841;120.36063 22.87750;120.36063 22.87747;120.36068 22.87708;120.36073 22.87669;120.36086 22.87587;120.36092 22.87557;120.36092 22.87550;120.36094 22.87544;120.36095 22.87537;120.36095 22.87536;120.36099 22.87518;120.36112 22.87469;120.36124 22.87426;120.36141 22.87371;120.36154 22.87333;120.36170 22.87285;120.36179 22.87261;120.36184 22.87247;120.36201 22.87202;120.36204 22.87194;120.36215 22.87164;120.36236 22.87117;120.36259 22.87072;120.36281 22.87026;120.36305 22.86981;120.36313 22.86967;120.36329 22.86936;120.36353 22.86894;120.36380 22.86850;120.36414 22.86797;120.36437 22.86762;120.36467 22.86721;120.36494 22.86686;120.36520 22.86652;120.36545 22.86620;120.36548 22.86616;120.36582 22.86575;120.36612 22.86540;120.36617 22.86536;120.36620 22.86532;120.36624 22.86528;120.36646 22.86505;120.36686 22.86462;120.36708 22.86441;120.36726 22.86424;120.36765 22.86385;120.36833 22.86323;120.36864 22.86295;120.36926 22.86240;120.36935 22.86231;120.36950 22.86218;120.36952 22.86216;120.36955 22.86214;120.36983 22.86190;120.37041 22.86136;120.37215 22.85987;120.37328 22.85889;120.37399 22.85827;120.37409 22.85818;120.37620 22.85635;120.37687 22.85581;120.37702 22.85568;120.37703 22.85567;120.37704 22.85566;120.37749 22.85527;120.37813 22.85471;120.37866 22.85422;120.37917 22.85375;120.37952 22.85341;120.37990 22.85303;120.38026 22.85265;120.38028 22.85262;120.38030 22.85260;120.38038 22.85252;120.38074 22.85209;120.38100 22.85180;120.38110 22.85168;120.38139 22.85133;120.38176 22.85084;120.38210 22.85037;120.38245 22.84984</t>
  </si>
  <si>
    <t>03F3916N-03F3854N</t>
  </si>
  <si>
    <t>03F3916N</t>
  </si>
  <si>
    <t>屏東-九如</t>
  </si>
  <si>
    <t>0000300139160T</t>
  </si>
  <si>
    <t>120.49306 22.75276;120.49265 22.75302;120.49259 22.75306;120.49224 22.75328;120.49222 22.75330;120.49202 22.75340;120.49196 22.75344;120.49187 22.75349;120.49176 22.75355;120.49171 22.75358;120.49168 22.75360;120.49165 22.75361;120.49158 22.75365;120.49153 22.75368;120.49136 22.75377;120.49126 22.75382;120.49100 22.75395;120.49062 22.75415;120.49013 22.75438;120.48975 22.75456;120.48920 22.75479;120.48862 22.75502;120.48821 22.75518;120.48775 22.75534;120.48750 22.75543;120.48720 22.75553;120.48672 22.75568;120.48669 22.75569;120.48666 22.75570;120.48663 22.75571;120.48644 22.75577;120.48615 22.75586;120.48584 22.75594;120.48537 22.75606;120.48496 22.75615;120.48464 22.75623;120.48414 22.75634;120.48358 22.75644;120.48308 22.75654;120.48306 22.75654;120.48274 22.75660;120.48241 22.75666;120.48236 22.75666;120.48234 22.75667;120.48232 22.75667;120.48209 22.75670;120.48158 22.75678;120.48113 22.75684;120.48075 22.75689;120.48059 22.75691;120.48057 22.75691;120.47935 22.75706;120.47932 22.75706;120.47928 22.75707;120.47923 22.75707;120.47897 22.75710;120.47849 22.75715;120.47820 22.75719;120.47817 22.75719;120.47771 22.75724;120.47707 22.75730;120.47670 22.75734;120.47617 22.75739;120.47616 22.75740;120.47614 22.75740;120.47598 22.75741;120.47560 22.75746;120.47559 22.75746;120.47521 22.75751;120.47483 22.75755;120.47437 22.75760;120.47435 22.75760;120.47434 22.75760;120.47431 22.75761;120.47427 22.75761;120.47384 22.75767;120.47382 22.75767;120.47380 22.75768;120.47372 22.75768;120.47369 22.75769;120.47364 22.75770;120.47338 22.75773;120.47285 22.75779;120.47223 22.75788;120.47160 22.75797;120.47123 22.75804;120.47055 22.75817;120.47005 22.75828;120.46915 22.75846;120.46914 22.75846;120.46907 22.75848;120.46871 22.75855;120.46857 22.75858;120.46836 22.75863;120.46815 22.75868;120.46814 22.75869;120.46788 22.75875;120.46703 22.75896;120.46702 22.75897;120.46630 22.75918;120.46609 22.75924;120.46608 22.75925;120.46606 22.75925;120.46597 22.75928;120.46528 22.75949;120.46445 22.75977;120.46394 22.75995;120.46345 22.76013;120.46278 22.76038;120.46229 22.76057;120.46160 22.76085;120.46100 22.76111;120.46048 22.76131;120.45986 22.76157;120.45949 22.76174;120.45944 22.76176;120.45888 22.76200;120.45886 22.76201;120.45849 22.76217;120.45805 22.76235;120.45782 22.76243;120.45756 22.76253;120.45709 22.76273;120.45692 22.76280;120.45657 22.76295;120.45643 22.76301;120.45620 22.76311;120.45615 22.76313;120.45614 22.76313;120.45609 22.76315;120.45587 22.76324;120.45537 22.76346;120.45515 22.76355;120.45483 22.76369;120.45451 22.76382;120.45440 22.76387;120.45418 22.76397;120.45385 22.76411;120.45351 22.76426;120.45317 22.76440;120.45297 22.76448;120.45268 22.76461;120.45219 22.76481;120.45170 22.76502;120.45121 22.76523;120.45071 22.76544;120.45061 22.76549;120.45023 22.76566;120.45001 22.76575;120.44978 22.76584;120.44978 22.76585;120.44976 22.76585;120.44975 22.76586;120.44973 22.76587;120.44971 22.76587;120.44969 22.76588;120.44966 22.76589;120.44936 22.76602;120.44907 22.76615;120.44904 22.76616;120.44901 22.76617;120.44896 22.76619;120.44854 22.76637;120.44827 22.76648;120.44826 22.76649;120.44825 22.76649;120.44819 22.76652;120.44817 22.76653;120.44815 22.76653;120.44802 22.76659;120.44782 22.76668;120.44772 22.76672;120.44769 22.76673;120.44767 22.76674;120.44762 22.76676;120.44759 22.76677;120.44759 22.76678;120.44753 22.76681;120.44749 22.76683;120.44742 22.76686;120.44737 22.76688;120.44719 22.76696;120.44695 22.76706;120.44686 22.76709;120.44685 22.76710;120.44662 22.76719;120.44648 22.76724;120.44635 22.76729;120.44611 22.76740;120.44597 22.76745;120.44576 22.76753;120.44557 22.76761;120.44545 22.76765;120.44524 22.76774;120.44519 22.76776;120.44514 22.76778;120.44494 22.76786;120.44483 22.76791;120.44466 22.76799;120.44445 22.76807;120.44440 22.76810;120.44437 22.76812;120.44434 22.76813;120.44434 22.76814;120.44427 22.76818;120.44228 22.76904;120.44218 22.76908;120.44201 22.76916;120.44186 22.76923;120.44177 22.76926;120.44166 22.76931;120.44128 22.76947;120.44108 22.76955;120.44098 22.76960;120.44095 22.76961;120.44090 22.76963;120.44088 22.76964;120.44087 22.76964;120.43919 22.77037;120.43918 22.77037;120.43917 22.77038;120.43916 22.77038;120.43900 22.77045;120.43898 22.77046;120.43897 22.77046;120.43879 22.77054;120.43851 22.77067;120.43828 22.77077;120.43820 22.77080;120.43797 22.77090;120.43749 22.77111;120.43732 22.77119;120.43715 22.77127;120.43697 22.77135;120.43694 22.77136;120.43691 22.77138;120.43679 22.77143;120.43661 22.77151</t>
  </si>
  <si>
    <t>03F3743S-03F3854S</t>
  </si>
  <si>
    <t>03F3854S</t>
  </si>
  <si>
    <t>田寮-燕巢系統</t>
  </si>
  <si>
    <t>0000300038500E</t>
  </si>
  <si>
    <t>120.38245 22.84984;120.38277 22.84933;120.38277 22.84932;120.38278 22.84931;120.38299 22.84900;120.38306 22.84889;120.38306 22.84888;120.38325 22.84856;120.38338 22.84833;120.38348 22.84815;120.38368 22.84784;120.38371 22.84779;120.38374 22.84775;120.38384 22.84758;120.38420 22.84694;120.38445 22.84653;120.38483 22.84593;120.38512 22.84548;120.38552 22.84489;120.38596 22.84431;120.38607 22.84415;120.38609 22.84413;120.38609 22.84412;120.38632 22.84383;120.38668 22.84342;120.38673 22.84337;120.38716 22.84287;120.38744 22.84257;120.38795 22.84208;120.38839 22.84171;120.38920 22.84106;120.38937 22.84094;120.38953 22.84082;120.38955 22.84080;120.38958 22.84078;120.38966 22.84071;120.39044 22.84021;120.39079 22.84000;120.39082 22.83998;120.39083 22.83997;120.39086 22.83996;120.39087 22.83995;120.39101 22.83986;120.39175 22.83944;120.39236 22.83911;120.39298 22.83879;120.39346 22.83857;120.39395 22.83834;120.39463 22.83805;120.39552 22.83766;120.39655 22.83725;120.39717 22.83700;120.39793 22.83671;120.39803 22.83667;120.39805 22.83666;120.39812 22.83663;120.39813 22.83663;120.39822 22.83659;120.39847 22.83648;120.39925 22.83617;120.39944 22.83610;120.39980 22.83596;120.40080 22.83554;120.40192 22.83507;120.40236 22.83487;120.40350 22.83437;120.40447 22.83391;120.40495 22.83366;120.40498 22.83365;120.40500 22.83364;120.40501 22.83364;120.40504 22.83362;120.40517 22.83355;120.40553 22.83335;120.40575 22.83324;120.40685 22.83264;120.40753 22.83222;120.40778 22.83209;120.40805 22.83192;120.40806 22.83192;120.40829 22.83178;120.40835 22.83174;120.40884 22.83144;120.40931 22.83111;120.40954 22.83096;120.40955 22.83096;120.40979 22.83079;120.40998 22.83066;120.41027 22.83046;120.41071 22.83014;120.41087 22.83002;120.41116 22.82981;120.41133 22.82968;120.41228 22.82895;120.41278 22.82854;120.41343 22.82800;120.41376 22.82771;120.41442 22.82710;120.41453 22.82700;120.41478 22.82678;120.41493 22.82665;120.41538 22.82621;120.41576 22.82581;120.41619 22.82535;120.41678 22.82472;120.41701 22.82446;120.41715 22.82429;120.41717 22.82427;120.41718 22.82425;120.41723 22.82420;120.41744 22.82395;120.41750 22.82388;120.41753 22.82385;120.41755 22.82382;120.41759 22.82376;120.41762 22.82373;120.41769 22.82364;120.41774 22.82358;120.41783 22.82347;120.41788 22.82340;120.41789 22.82340;120.41790 22.82339;120.41795 22.82333;120.41795 22.82332;120.41800 22.82327;120.41812 22.82310;120.41817 22.82305;120.41822 22.82298;120.41835 22.82282;120.41840 22.82275;120.41846 22.82268;120.41852 22.82259;120.41857 22.82252;120.41864 22.82243;120.41871 22.82233;120.41878 22.82224;120.41885 22.82215;120.41891 22.82206;120.41902 22.82191;120.41908 22.82182;120.41915 22.82173;120.41925 22.82159;120.41938 22.82141;120.41948 22.82127;120.41963 22.82105;120.41995 22.82057;120.42024 22.82005;120.42059 22.81942;120.42088 22.81891;120.42120 22.81833;120.42126 22.81820;120.42126 22.81819;120.42127 22.81817;120.42127 22.81816;120.42129 22.81813;120.42130 22.81811;120.42139 22.81791;120.42159 22.81747;120.42160 22.81744;120.42161 22.81741;120.42163 22.81736;120.42197 22.81662;120.42204 22.81649;120.42223 22.81609;120.42234 22.81586;120.42243 22.81566;120.42253 22.81544;120.42253 22.81542;120.42254 22.81541;120.42256 22.81536;120.42267 22.81512;120.42268 22.81511;120.42268 22.81509;120.42270 22.81507;120.42287 22.81468;120.42314 22.81407;120.42320 22.81394;120.42336 22.81359;120.42341 22.81347;120.42342 22.81346;120.42342 22.81345;120.42355 22.81318;120.42366 22.81297;120.42367 22.81295;120.42368 22.81293;120.42371 22.81288;120.42413 22.81195;120.42419 22.81181;120.42434 22.81140;120.42446 22.81099;120.42447 22.81097;120.42448 22.81095;120.42453 22.81079;120.42453 22.81077;120.42454 22.81075;120.42465 22.81039;120.42511 22.80906;120.42545 22.80777;120.42555 22.80735;120.42559 22.80718;120.42568 22.80663;120.42574 22.80633;120.42574 22.80630;120.42574 22.80628;120.42574 22.80627;120.42574 22.80626;120.42583 22.80576;120.42587 22.80556;120.42590 22.80534;120.42591 22.80524;120.42594 22.80503;120.42596 22.80493;120.42598 22.80481;120.42599 22.80473;120.42600 22.80465;120.42601 22.80456;120.42602 22.80447;120.42604 22.80425;120.42605 22.80418;120.42606 22.80411;120.42607 22.80406;120.42609 22.80394;120.42610 22.80378;120.42616 22.80327;120.42617 22.80312;120.42618 22.80304;120.42618 22.80296;120.42619 22.80279;120.42622 22.80253;120.42622 22.80250;120.42622 22.80244;120.42623 22.80238;120.42623 22.80232;120.42623 22.80226;120.42625 22.80194;120.42625 22.80189;120.42626 22.80182;120.42626 22.80174;120.42627 22.80159;120.42627 22.80155;120.42628 22.80151;120.42628 22.80146;120.42628 22.80140;120.42628 22.80125;120.42628 22.80120;120.42628 22.80115;120.42629 22.80103;120.42629 22.80101;120.42629 22.80096;120.42629 22.80091;120.42629 22.80082;120.42629 22.80067;120.42629 22.80062;120.42629 22.80056;120.42629 22.80051;120.42629 22.80032;120.42629 22.80026;120.42629 22.80021;120.42629 22.80017;120.42629 22.80012;120.42629 22.79977;120.42629 22.79962;120.42630 22.79917;120.42630 22.79901;120.42629 22.79889;120.42629 22.79874;120.42628 22.79857;120.42628 22.79856;120.42628 22.79854;120.42628 22.79841;120.42628 22.79837;120.42628 22.79833;120.42628 22.79820;120.42628 22.79814;120.42619 22.79590;120.42617 22.79564;120.42617 22.79562;120.42617 22.79561;120.42613 22.79518;120.42609 22.79471;120.42609 22.79469;120.42609 22.79468;120.42608 22.79460;120.42590 22.79243;120.42587 22.79210;120.42586 22.79208;120.42586 22.79204;120.42578 22.79112;120.42577 22.79109;120.42574 22.79037;120.42570 22.78984;120.42570 22.78938;120.42569 22.78901;120.42569 22.78841;120.42569 22.78823;120.42568 22.78774;120.42574 22.78708;120.42575 22.78703;120.42576 22.78696;120.42579 22.78657;120.42590 22.78568;120.42603 22.78485;120.42604 22.78481;120.42606 22.78473;120.42610 22.78451;120.42612 22.78439;120.42621 22.78399;120.42633 22.78342;120.42635 22.78334;120.42651 22.78281;120.42663 22.78246;120.42665 22.78239;120.42667 22.78234;120.42680 22.78197;120.42683 22.78190;120.42683 22.78187;120.42684 22.78184;120.42699 22.78142;120.42707 22.78122;120.42731 22.78068;120.42749 22.78028;120.42756 22.78009;120.42770 22.77978;120.42822 22.77891;120.42857 22.77841;120.42895 22.77781;120.42925 22.77739;120.42972 22.77684;120.42993 22.77655;120.42995 22.77652;120.42996 22.77650;120.43002 22.77642;120.43051 22.77584;120.43089 22.77546;120.43111 22.77524;120.43124 22.77511;120.43135 22.77501;120.43150 22.77486;120.43206 22.77438;120.43214 22.77431;120.43217 22.77429;120.43222 22.77424;120.43224 22.77422;120.43232 22.77415;120.43233 22.77413;120.43253 22.77396;120.43283 22.77372;120.43304 22.77356;120.43305 22.77355;120.43315 22.77348;120.43335 22.77333;120.43346 22.77326;120.43361 22.77315;120.43403 22.77285;120.43417 22.77276;120.43421 22.77274;120.43425 22.77272;120.43444 22.77259;120.43511 22.77218;120.43566 22.77186;120.43592 22.77173;120.43613 22.77163</t>
  </si>
  <si>
    <t>03F3984N-03F3916N</t>
  </si>
  <si>
    <t>03F3984N</t>
  </si>
  <si>
    <t>長治-屏東</t>
  </si>
  <si>
    <t>0000300139800T</t>
  </si>
  <si>
    <t>0000300139100T</t>
  </si>
  <si>
    <t>120.53694 22.70767;120.53658 22.70796;120.53617 22.70829;120.53580 22.70858;120.53535 22.70897;120.53503 22.70924;120.53460 22.70963;120.53434 22.70986;120.53410 22.71008;120.53406 22.71012;120.53375 22.71039;120.53339 22.71073;120.53323 22.71088;120.53317 22.71094;120.53313 22.71099;120.53306 22.71105;120.53305 22.71106;120.53304 22.71107;120.53277 22.71132;120.53250 22.71159;120.53218 22.71189;120.53194 22.71214;120.53162 22.71246;120.53132 22.71278;120.53096 22.71315;120.53064 22.71350;120.53036 22.71378;120.53004 22.71414;120.52983 22.71438;120.52952 22.71473;120.52924 22.71506;120.52919 22.71513;120.52916 22.71516;120.52911 22.71523;120.52905 22.71529;120.52894 22.71542;120.52868 22.71573;120.52843 22.71603;120.52819 22.71631;120.52786 22.71672;120.52772 22.71691;120.52749 22.71719;120.52715 22.71762;120.52705 22.71774;120.52695 22.71787;120.52693 22.71790;120.52691 22.71793;120.52690 22.71793;120.52687 22.71797;120.52687 22.71798;120.52685 22.71800;120.52684 22.71802;120.52679 22.71809;120.52666 22.71825;120.52642 22.71856;120.52621 22.71884;120.52591 22.71924;120.52567 22.71957;120.52543 22.71989;120.52515 22.72027;120.52513 22.72030;120.52478 22.72077;120.52449 22.72117;120.52408 22.72173;120.52372 22.72222;120.52363 22.72234;120.52357 22.72242;120.52356 22.72244;120.52351 22.72251;120.52347 22.72257;120.52344 22.72261;120.52306 22.72313;120.52290 22.72333;120.52287 22.72338;120.52260 22.72375;120.52235 22.72408;120.52219 22.72430;120.52218 22.72432;120.52191 22.72468;120.52165 22.72500;120.52146 22.72525;120.52144 22.72528;120.52142 22.72530;120.52139 22.72532;120.52125 22.72550;120.52103 22.72576;120.52087 22.72596;120.52065 22.72620;120.52041 22.72647;120.52019 22.72672;120.52001 22.72692;120.51978 22.72716;120.51952 22.72742;120.51944 22.72751;120.51940 22.72755;120.51938 22.72756;120.51936 22.72759;120.51929 22.72766;120.51907 22.72787;120.51888 22.72807;120.51864 22.72829;120.51840 22.72850;120.51837 22.72853;120.51835 22.72855;120.51833 22.72857;120.51826 22.72863;120.51795 22.72890;120.51776 22.72907;120.51754 22.72925;120.51731 22.72944;120.51711 22.72961;120.51685 22.72981;120.51665 22.72998;120.51635 22.73021;120.51631 22.73023;120.51617 22.73034;120.51596 22.73050;120.51566 22.73071;120.51556 22.73078;120.51546 22.73085;120.51545 22.73086;120.51510 22.73110;120.51487 22.73126;120.51457 22.73147;120.51439 22.73159;120.51421 22.73172;120.51389 22.73193;120.51369 22.73207;120.51348 22.73222;120.51316 22.73243;120.51283 22.73264;120.51266 22.73276;120.51239 22.73294;120.51196 22.73323;120.51173 22.73339;120.51144 22.73358;120.51119 22.73375;120.51084 22.73399;120.51058 22.73418;120.51027 22.73442;120.51010 22.73454;120.50989 22.73470;120.50962 22.73490;120.50922 22.73520;120.50883 22.73550;120.50861 22.73568;120.50854 22.73574;120.50835 22.73591;120.50826 22.73600;120.50806 22.73618;120.50798 22.73624;120.50795 22.73627;120.50792 22.73630;120.50787 22.73633;120.50786 22.73635;120.50782 22.73638;120.50781 22.73638;120.50766 22.73651;120.50735 22.73678;120.50703 22.73710;120.50686 22.73727;120.50684 22.73730;120.50681 22.73732;120.50642 22.73772;120.50609 22.73806;120.50587 22.73828;120.50580 22.73837;120.50578 22.73838;120.50578 22.73839;120.50577 22.73840;120.50564 22.73854;120.50556 22.73862;120.50553 22.73866;120.50550 22.73869;120.50548 22.73871;120.50524 22.73899;120.50509 22.73917;120.50485 22.73946;120.50484 22.73947;120.50483 22.73949;120.50482 22.73950;120.50454 22.73985;120.50410 22.74040;120.50384 22.74077;120.50343 22.74132;120.50342 22.74134;120.50340 22.74136;120.50338 22.74138;120.50338 22.74139;120.50336 22.74141;120.50336 22.74143;120.50334 22.74144;120.50320 22.74165;120.50318 22.74168;120.50316 22.74170;120.50294 22.74202;120.50269 22.74239;120.50245 22.74275;120.50220 22.74310;120.50195 22.74348;120.50188 22.74357;120.50186 22.74361;120.50167 22.74389;120.50159 22.74401;120.50157 22.74404;120.50155 22.74406;120.50140 22.74428;120.50101 22.74488;120.50077 22.74521;120.50074 22.74526;120.50070 22.74532;120.50067 22.74536;120.50049 22.74561;120.50027 22.74588;120.49995 22.74632;120.49994 22.74634;120.49992 22.74636;120.49967 22.74670;120.49936 22.74710;120.49921 22.74728;120.49899 22.74756;120.49867 22.74794;120.49839 22.74826;120.49835 22.74830;120.49833 22.74833;120.49832 22.74833;120.49831 22.74834;120.49831 22.74835;120.49811 22.74857;120.49779 22.74891;120.49769 22.74901;120.49741 22.74930;120.49715 22.74955;120.49698 22.74972;120.49672 22.74996;120.49632 22.75034;120.49620 22.75043;120.49603 22.75058;120.49599 22.75061;120.49593 22.75065;120.49590 22.75069;120.49584 22.75073;120.49519 22.75127;120.49485 22.75153;120.49443 22.75184;120.49411 22.75207;120.49373 22.75233;120.49336 22.75257;120.49306 22.75276</t>
  </si>
  <si>
    <t>03F3854S-03F3916S</t>
  </si>
  <si>
    <t>03F3916S</t>
  </si>
  <si>
    <t>燕巢系統-九如</t>
  </si>
  <si>
    <t>0000300039150T</t>
  </si>
  <si>
    <t>120.43613 22.77163;120.43666 22.77137;120.43687 22.77127;120.43690 22.77126;120.43692 22.77125;120.43734 22.77106;120.43772 22.77088;120.43834 22.77060;120.43893 22.77037;120.43895 22.77036;120.43903 22.77033;120.43916 22.77028;120.43916 22.77027;120.43917 22.77027;120.43919 22.77026;120.43970 22.77004;120.44044 22.76971;120.44076 22.76958;120.44078 22.76957;120.44080 22.76956;120.44128 22.76936;120.44152 22.76926;120.44209 22.76902;120.44258 22.76880;120.44370 22.76832;120.44427 22.76805;120.44430 22.76804;120.44433 22.76802;120.44446 22.76796;120.44513 22.76770;120.44591 22.76738;120.44653 22.76711;120.44681 22.76700;120.44740 22.76674;120.44751 22.76670;120.44752 22.76670;120.44756 22.76667;120.44760 22.76666;120.44765 22.76664;120.44770 22.76661;120.44814 22.76643;120.44820 22.76641;120.44821 22.76640;120.44822 22.76640;120.44823 22.76639;120.44888 22.76611;120.44901 22.76606;120.44966 22.76579;120.44968 22.76579;120.44969 22.76578;120.44972 22.76577;120.44975 22.76575;120.44976 22.76575;120.45037 22.76549;120.45058 22.76540;120.45192 22.76483;120.45296 22.76439;120.45302 22.76436;120.45402 22.76393;120.45438 22.76374;120.45450 22.76369;120.45482 22.76355;120.45514 22.76341;120.45535 22.76332;120.45586 22.76311;120.45607 22.76302;120.45613 22.76300;120.45615 22.76299;120.45618 22.76297;120.45641 22.76288;120.45656 22.76282;120.45682 22.76270;120.45708 22.76259;120.45754 22.76239;120.45779 22.76229;120.45805 22.76219;120.45886 22.76185;120.45921 22.76170;120.45922 22.76170;120.45993 22.76138;120.46075 22.76104;120.46165 22.76065;120.46268 22.76024;120.46352 22.75993;120.46426 22.75967;120.46560 22.75922;120.46601 22.75909;120.46603 22.75909;120.46604 22.75909;120.46640 22.75897;120.46702 22.75880;120.46786 22.75858;120.46816 22.75851;120.46825 22.75849;120.46864 22.75839;120.46871 22.75838;120.46906 22.75831;120.46914 22.75829;120.46968 22.75817;120.47086 22.75795;120.47168 22.75782;120.47256 22.75769;120.47347 22.75757;120.47391 22.75751;120.47393 22.75751;120.47394 22.75751;120.47395 22.75751;120.47396 22.75751;120.47408 22.75749;120.47411 22.75749;120.47414 22.75749;120.47417 22.75749;120.47426 22.75748;120.47428 22.75747;120.47432 22.75747;120.47435 22.75747;120.47436 22.75747;120.47438 22.75746;120.47441 22.75746;120.47472 22.75742;120.47518 22.75737;120.47569 22.75731;120.47614 22.75726;120.47616 22.75726;120.47617 22.75726;120.47720 22.75714;120.47785 22.75708;120.47868 22.75700;120.47920 22.75694;120.47925 22.75693;120.47929 22.75693;120.47992 22.75685;120.48055 22.75677;120.48056 22.75677;120.48112 22.75670;120.48218 22.75655;120.48230 22.75653;120.48232 22.75653;120.48235 22.75653;120.48306 22.75640;120.48322 22.75638;120.48406 22.75622;120.48448 22.75613;120.48550 22.75589;120.48661 22.75559;120.48664 22.75558;120.48665 22.75558;120.48668 22.75556;120.48768 22.75522;120.48835 22.75497;120.48841 22.75495;120.48911 22.75467;120.48976 22.75441;120.49044 22.75409;120.49098 22.75381;120.49124 22.75367;120.49151 22.75353;120.49156 22.75350;120.49160 22.75348;120.49163 22.75346;120.49169 22.75343;120.49171 22.75342;120.49174 22.75340;120.49184 22.75334;120.49200 22.75325;120.49241 22.75301</t>
  </si>
  <si>
    <t>03F3916S-03F3981S</t>
  </si>
  <si>
    <t>03F3981S</t>
  </si>
  <si>
    <t>九如-屏東</t>
  </si>
  <si>
    <t>0000300039800T</t>
  </si>
  <si>
    <t>120.49200 22.75325;120.49241 22.75301;120.49310 22.75259;120.49400 22.75197;120.49458 22.75157;120.49517 22.75114;120.49554 22.75084;120.49557 22.75081;120.49568 22.75071;120.49574 22.75066;120.49578 22.75062;120.49579 22.75062;120.49582 22.75059;120.49593 22.75048;120.49601 22.75042;120.49640 22.75007;120.49690 22.74961;120.49696 22.74955;120.49746 22.74907;120.49768 22.74883;120.49789 22.74862;120.49813 22.74835;120.49815 22.74833;120.49817 22.74831;120.49821 22.74826;120.49848 22.74796;120.49863 22.74778;120.49878 22.74759;120.49903 22.74731;120.49921 22.74709;120.49944 22.74681;120.49953 22.74668;120.49959 22.74661;120.49978 22.74637;120.49980 22.74635;120.49982 22.74633;120.49992 22.74618;120.50025 22.74572;120.50042 22.74549;120.50058 22.74525;120.50063 22.74518;120.50066 22.74514;120.50070 22.74507;120.50073 22.74504;120.50100 22.74466;120.50127 22.74425;120.50137 22.74409;120.50139 22.74408;120.50140 22.74405;120.50142 22.74403;120.50169 22.74364;120.50175 22.74355;120.50178 22.74350;120.50197 22.74322;120.50230 22.74274;120.50245 22.74252;120.50272 22.74212;120.50300 22.74172;120.50301 22.74171;120.50303 22.74168;120.50305 22.74166;120.50320 22.74146;120.50325 22.74138;120.50326 22.74137;120.50327 22.74135;120.50329 22.74133;120.50330 22.74130;120.50331 22.74130;120.50332 22.74128;120.50334 22.74126;120.50344 22.74112;120.50356 22.74093;120.50385 22.74056;120.50398 22.74038;120.50426 22.74001;120.50441 22.73983;120.50467 22.73950;120.50469 22.73948;120.50470 22.73946;120.50471 22.73946;120.50489 22.73923;120.50513 22.73896;120.50529 22.73876;120.50549 22.73854;120.50552 22.73850;120.50555 22.73847;120.50562 22.73840;120.50564 22.73838;120.50565 22.73838;120.50565 22.73837;120.50581 22.73818;120.50608 22.73790;120.50625 22.73772;120.50654 22.73743;120.50664 22.73733;120.50666 22.73730;120.50668 22.73728;120.50677 22.73718;120.50714 22.73684;120.50738 22.73663;120.50761 22.73641;120.50763 22.73640;120.50768 22.73636;120.50771 22.73632;120.50776 22.73628;120.50783 22.73623;120.50787 22.73619;120.50806 22.73602;120.50813 22.73594;120.50819 22.73590;120.50860 22.73555;120.50885 22.73535;120.50936 22.73494;120.50973 22.73466;120.51009 22.73440;120.51054 22.73409;120.51085 22.73386;120.51105 22.73371;120.51150 22.73341;120.51192 22.73312;120.51228 22.73288;120.51257 22.73268;120.51308 22.73234;120.51360 22.73201;120.51400 22.73174;120.51447 22.73142;120.51503 22.73103;120.51525 22.73087;120.51542 22.73075;120.51556 22.73065;120.51570 22.73054;120.51588 22.73041;120.51608 22.73026;120.51627 22.73012;120.51630 22.73009;120.51680 22.72972;120.51712 22.72945;120.51740 22.72923;120.51774 22.72895;120.51801 22.72871;120.51826 22.72849;120.51827 22.72848;120.51830 22.72846;120.51859 22.72820;120.51890 22.72789;120.51934 22.72746;120.51934 22.72745;120.51936 22.72743;120.51938 22.72742;120.51942 22.72738;120.51962 22.72717;120.51998 22.72678;120.52029 22.72644;120.52064 22.72605;120.52101 22.72560;120.52121 22.72536;120.52123 22.72534;120.52126 22.72532;120.52151 22.72500;120.52182 22.72459;120.52200 22.72437;120.52229 22.72397;120.52251 22.72366;120.52264 22.72351;120.52277 22.72333;120.52303 22.72297;120.52324 22.72269;120.52349 22.72236;120.52355 22.72228;120.52360 22.72221;120.52364 22.72216;120.52365 22.72214;120.52396 22.72169;120.52414 22.72146;120.52445 22.72103;120.52460 22.72082;120.52487 22.72046;120.52500 22.72029;120.52520 22.72001;120.52541 22.71974;120.52570 22.71935;120.52604 22.71889;120.52631 22.71853;120.52641 22.71841;120.52663 22.71810;120.52669 22.71804;120.52673 22.71797;120.52678 22.71791;120.52681 22.71787;120.52684 22.71784;120.52688 22.71779;120.52689 22.71777;120.52692 22.71774;120.52693 22.71772;120.52712 22.71749;120.52753 22.71697;120.52760 22.71689;120.52817 22.71616;120.52861 22.71563;120.52898 22.71521;120.52898 22.71520;120.52902 22.71516;120.52908 22.71509;120.52911 22.71506;120.52929 22.71484;120.52978 22.71428;120.53015 22.71386;120.53038 22.71361;120.53069 22.71328;120.53093 22.71302;120.53141 22.71252;120.53207 22.71186;120.53233 22.71161;120.53268 22.71126;120.53292 22.71103;120.53305 22.71090;120.53306 22.71090;120.53310 22.71086;120.53314 22.71081;120.53320 22.71075;120.53333 22.71063;120.53365 22.71034;120.53384 22.71017;120.53400 22.71002;120.53431 22.70975</t>
  </si>
  <si>
    <t>03F4021N-03F3984N</t>
  </si>
  <si>
    <t>03F4021N</t>
  </si>
  <si>
    <t>麟洛-長治</t>
  </si>
  <si>
    <t>0000300140200T</t>
  </si>
  <si>
    <t>120.56276 22.68508;120.56253 22.68597;120.56236 22.68655;120.56235 22.68659;120.56226 22.68689;120.56225 22.68692;120.56224 22.68695;120.56224 22.68696;120.56201 22.68756;120.56184 22.68797;120.56174 22.68823;120.56161 22.68852;120.56133 22.68917;120.56115 22.68950;120.56110 22.68960;120.56091 22.68995;120.56068 22.69040;120.56062 22.69049;120.56026 22.69107;120.56001 22.69143;120.56001 22.69144;120.55988 22.69164;120.55943 22.69225;120.55910 22.69268;120.55865 22.69326;120.55837 22.69357;120.55835 22.69359;120.55834 22.69360;120.55833 22.69362;120.55830 22.69365;120.55814 22.69384;120.55805 22.69394;120.55802 22.69398;120.55767 22.69434;120.55765 22.69436;120.55733 22.69470;120.55701 22.69501;120.55660 22.69539;120.55608 22.69583;120.55573 22.69611;120.55553 22.69628;120.55549 22.69631;120.55545 22.69634;120.55544 22.69635;120.55542 22.69636;120.55540 22.69639;120.55537 22.69640;120.55537 22.69641;120.55502 22.69666;120.55460 22.69697;120.55419 22.69725;120.55336 22.69778;120.55267 22.69820;120.55244 22.69833;120.55167 22.69876;120.55032 22.69950;120.54984 22.69975;120.54964 22.69985;120.54962 22.69987;120.54922 22.70008;120.54910 22.70014;120.54904 22.70017;120.54901 22.70018;120.54899 22.70020;120.54892 22.70024;120.54844 22.70049;120.54776 22.70082;120.54721 22.70111;120.54682 22.70134;120.54636 22.70156;120.54597 22.70177;120.54595 22.70177;120.54592 22.70179;120.54591 22.70179;120.54589 22.70181;120.54587 22.70182;120.54581 22.70185;120.54576 22.70188;120.54571 22.70191;120.54547 22.70203;120.54507 22.70226;120.54474 22.70244;120.54443 22.70261;120.54422 22.70274;120.54420 22.70275;120.54418 22.70276;120.54396 22.70289;120.54346 22.70317;120.54301 22.70345;120.54240 22.70383;120.54206 22.70405;120.54203 22.70407;120.54202 22.70407;120.54201 22.70408;120.54191 22.70414;120.54153 22.70439;120.54152 22.70440;120.54111 22.70467;120.54065 22.70497;120.54021 22.70526;120.53979 22.70555;120.53940 22.70582;120.53901 22.70609;120.53852 22.70645;120.53812 22.70674;120.53788 22.70693;120.53779 22.70701;120.53776 22.70703;120.53775 22.70704;120.53768 22.70709;120.53761 22.70715;120.53741 22.70729;120.53715 22.70751;120.53694 22.70767</t>
  </si>
  <si>
    <t>03F3981S-03F4018S</t>
  </si>
  <si>
    <t>03F4018S</t>
  </si>
  <si>
    <t>屏東-長治</t>
  </si>
  <si>
    <t>0000300040150T</t>
  </si>
  <si>
    <t>120.53431 22.70975;120.53468 22.70940;120.53479 22.70931;120.53506 22.70909;120.53542 22.70878;120.53572 22.70852;120.53608 22.70822;120.53632 22.70803;120.53682 22.70764;120.53707 22.70744;120.53750 22.70710;120.53759 22.70703;120.53766 22.70697;120.53773 22.70692;120.53777 22.70689;120.53781 22.70686;120.53785 22.70683;120.53836 22.70643;120.53860 22.70625;120.53906 22.70593;120.53935 22.70572;120.53989 22.70534;120.54047 22.70496;120.54093 22.70464;120.54128 22.70441;120.54153 22.70425;120.54182 22.70407;120.54183 22.70406;120.54195 22.70399;120.54198 22.70397;120.54205 22.70393;120.54233 22.70374;120.54295 22.70337;120.54333 22.70315;120.54390 22.70280;120.54416 22.70265;120.54418 22.70264;120.54420 22.70263;120.54428 22.70258;120.54467 22.70236;120.54507 22.70214;120.54539 22.70197;120.54550 22.70191;120.54552 22.70189;120.54556 22.70188;120.54556 22.70187;120.54561 22.70185;120.54574 22.70177;120.54586 22.70171;120.54614 22.70156;120.54658 22.70133;120.54700 22.70111;120.54762 22.70078;120.54897 22.70008;120.54902 22.70005;120.54907 22.70002;120.54960 22.69975;120.55014 22.69946;120.55067 22.69919;120.55122 22.69890;120.55153 22.69873;120.55195 22.69849;120.55221 22.69834;120.55222 22.69833;120.55257 22.69813;120.55292 22.69793;120.55324 22.69773;120.55382 22.69737;120.55407 22.69720;120.55444 22.69694;120.55473 22.69674;120.55523 22.69637;120.55524 22.69636;120.55531 22.69631;120.55531 22.69630;120.55532 22.69630;120.55537 22.69626;120.55540 22.69623;120.55543 22.69621;120.55566 22.69603;120.55597 22.69577;120.55621 22.69556;120.55679 22.69505;120.55708 22.69476;120.55743 22.69441;120.55749 22.69435;120.55798 22.69384;120.55805 22.69376;120.55821 22.69357;120.55823 22.69355;120.55824 22.69354;120.55826 22.69352;120.55830 22.69347;120.55885 22.69281;120.55921 22.69234;120.55951 22.69194;120.55984 22.69142;120.55988 22.69136;120.56025 22.69079;120.56037 22.69062;120.56054 22.69036;120.56087 22.68978;120.56105 22.68941;120.56145 22.68855</t>
  </si>
  <si>
    <t>03F4142N-03F4021N</t>
  </si>
  <si>
    <t>03F4142N</t>
  </si>
  <si>
    <t>竹田系統-麟洛</t>
  </si>
  <si>
    <t>0000300141400T</t>
  </si>
  <si>
    <t>120.52487 22.58535;120.52483 22.58564;120.52480 22.58592;120.52477 22.58615;120.52474 22.58642;120.52472 22.58668;120.52472 22.58675;120.52471 22.58679;120.52471 22.58681;120.52471 22.58684;120.52470 22.58689;120.52469 22.58718;120.52468 22.58732;120.52467 22.58742;120.52467 22.58766;120.52466 22.58792;120.52465 22.58813;120.52465 22.58832;120.52465 22.58847;120.52465 22.58870;120.52466 22.58891;120.52466 22.58900;120.52466 22.58906;120.52466 22.58908;120.52467 22.58911;120.52467 22.58916;120.52467 22.58939;120.52469 22.58967;120.52470 22.58996;120.52473 22.59031;120.52477 22.59070;120.52481 22.59101;120.52483 22.59121;120.52485 22.59131;120.52486 22.59134;120.52486 22.59136;120.52486 22.59140;120.52488 22.59150;120.52491 22.59170;120.52495 22.59193;120.52498 22.59212;120.52501 22.59230;120.52504 22.59244;120.52508 22.59266;120.52512 22.59286;120.52518 22.59312;120.52527 22.59351;120.52528 22.59356;120.52528 22.59358;120.52529 22.59361;120.52531 22.59365;120.52550 22.59443;120.52575 22.59532;120.52589 22.59578;120.52589 22.59581;120.52590 22.59583;120.52592 22.59589;120.52601 22.59619;120.52620 22.59680;120.52634 22.59726;120.52654 22.59788;120.52659 22.59802;120.52660 22.59804;120.52660 22.59806;120.52660 22.59807;120.52669 22.59833;120.52694 22.59906;120.52708 22.59949;120.52735 22.60032;120.52737 22.60038;120.52740 22.60044;120.52744 22.60060;120.52745 22.60062;120.52746 22.60065;120.52792 22.60207;120.52802 22.60243;120.52820 22.60295;120.52834 22.60328;120.52858 22.60385;120.52860 22.60390;120.52863 22.60395;120.52897 22.60474;120.52908 22.60500;120.52943 22.60613;120.52997 22.60840;120.53015 22.60899;120.53030 22.60943;120.53031 22.60948;120.53040 22.60977;120.53042 22.60983;120.53044 22.60988;120.53046 22.60994;120.53046 22.60996;120.53053 22.61018;120.53056 22.61024;120.53056 22.61028;120.53058 22.61032;120.53062 22.61043;120.53093 22.61150;120.53119 22.61243;120.53120 22.61248;120.53120 22.61250;120.53120 22.61252;120.53122 22.61255;120.53139 22.61326;120.53144 22.61345;120.53150 22.61371;120.53160 22.61417;120.53169 22.61460;120.53171 22.61469;120.53172 22.61471;120.53172 22.61472;120.53172 22.61473;120.53178 22.61505;120.53186 22.61549;120.53194 22.61595;120.53201 22.61635;120.53207 22.61674;120.53209 22.61693;120.53210 22.61695;120.53210 22.61698;120.53210 22.61699;120.53212 22.61715;120.53217 22.61753;120.53223 22.61797;120.53227 22.61831;120.53231 22.61870;120.53237 22.61917;120.53237 22.61919;120.53237 22.61922;120.53238 22.61926;120.53238 22.61927;120.53243 22.61975;120.53249 22.62035;120.53250 22.62039;120.53250 22.62041;120.53251 22.62047;120.53252 22.62053;120.53255 22.62084;120.53262 22.62146;120.53262 22.62149;120.53262 22.62151;120.53262 22.62155;120.53265 22.62175;120.53271 22.62233;120.53271 22.62238;120.53279 22.62300;120.53283 22.62333;120.53288 22.62374;120.53288 22.62376;120.53288 22.62378;120.53289 22.62383;120.53300 22.62455;120.53305 22.62490;120.53306 22.62492;120.53326 22.62598;120.53326 22.62600;120.53326 22.62602;120.53335 22.62642;120.53342 22.62679;120.53354 22.62732;120.53361 22.62765;120.53365 22.62781;120.53365 22.62784;120.53366 22.62787;120.53371 22.62811;120.53381 22.62849;120.53397 22.62906;120.53413 22.62957;120.53424 22.62993;120.53425 22.62994;120.53425 22.62995;120.53426 22.62996;120.53426 22.62998;120.53426 22.62999;120.53427 22.63001;120.53430 22.63011;120.53432 22.63018;120.53465 22.63116;120.53495 22.63206;120.53509 22.63243;120.53534 22.63308;120.53548 22.63344;120.53569 22.63393;120.53593 22.63451;120.53614 22.63497;120.53629 22.63527;120.53629 22.63529;120.53631 22.63531;120.53632 22.63533;120.53632 22.63535;120.53654 22.63579;120.53654 22.63580;120.53658 22.63591;120.53661 22.63596;120.53663 22.63601;120.53666 22.63610;120.53679 22.63641;120.53693 22.63668;120.53722 22.63733;120.53746 22.63783;120.53765 22.63824;120.53767 22.63828;120.53771 22.63837;120.53774 22.63843;120.53776 22.63847;120.53780 22.63855;120.53781 22.63857;120.53819 22.63931;120.53829 22.63949;120.53844 22.63974;120.53868 22.64015;120.53875 22.64028;120.53876 22.64030;120.53878 22.64033;120.53903 22.64079;120.53936 22.64136;120.53947 22.64155;120.53960 22.64178;120.53963 22.64182;120.53976 22.64205;120.53983 22.64216;120.54002 22.64250;120.54037 22.64307;120.54047 22.64323;120.54069 22.64358;120.54071 22.64362;120.54082 22.64380;120.54095 22.64402;120.54096 22.64404;120.54105 22.64418;120.54108 22.64422;120.54136 22.64465;120.54153 22.64493;120.54191 22.64548;120.54222 22.64594;120.54241 22.64622;120.54266 22.64659;120.54290 22.64692;120.54315 22.64727;120.54325 22.64741;120.54343 22.64765;120.54345 22.64767;120.54346 22.64768;120.54356 22.64782;120.54381 22.64816;120.54393 22.64833;120.54465 22.64927;120.54483 22.64951;120.54520 22.65001;120.54549 22.65037;120.54553 22.65042;120.54555 22.65043;120.54556 22.65045;120.54559 22.65048;120.54568 22.65059;120.54594 22.65092;120.54639 22.65147;120.54691 22.65210;120.54716 22.65240;120.54767 22.65298;120.54791 22.65326;120.54839 22.65379;120.54861 22.65404;120.54875 22.65421;120.54896 22.65443;120.54899 22.65447;120.54923 22.65475;120.54986 22.65544;120.55000 22.65559;120.55000 22.65560;120.55008 22.65568;120.55043 22.65605;120.55047 22.65610;120.55058 22.65621;120.55061 22.65624;120.55067 22.65631;120.55093 22.65660;120.55116 22.65685;120.55118 22.65687;120.55120 22.65689;120.55128 22.65698;120.55148 22.65719;120.55184 22.65757;120.55208 22.65783;120.55241 22.65818;120.55265 22.65844;120.55300 22.65882;120.55322 22.65905;120.55344 22.65930;120.55371 22.65961;120.55407 22.66000;120.55437 22.66035;120.55460 22.66061;120.55516 22.66126;120.55522 22.66133;120.55525 22.66136;120.55532 22.66145;120.55533 22.66146;120.55542 22.66157;120.55556 22.66173;120.55585 22.66211;120.55599 22.66228;120.55602 22.66231;120.55605 22.66235;120.55611 22.66243;120.55642 22.66284;120.55676 22.66329;120.55679 22.66332;120.55680 22.66335;120.55682 22.66337;120.55698 22.66358;120.55728 22.66401;120.55778 22.66474;120.55805 22.66518;120.55833 22.66562;120.55848 22.66586;120.55869 22.66622;120.55871 22.66624;120.55872 22.66627;120.55904 22.66678;120.55930 22.66725;120.55956 22.66776;120.55958 22.66779;120.55959 22.66781;120.55982 22.66825;120.55992 22.66844;120.56015 22.66889;120.56023 22.66907;120.56035 22.66932;120.56039 22.66939;120.56059 22.66983;120.56076 22.67021;120.56108 22.67097;120.56112 22.67105;120.56113 22.67109;120.56114 22.67110;120.56115 22.67112;120.56115 22.67113;120.56130 22.67149;120.56164 22.67236;120.56197 22.67333;120.56198 22.67336;120.56227 22.67426;120.56261 22.67553;120.56282 22.67642;120.56293 22.67704;120.56301 22.67750;120.56303 22.67764;120.56307 22.67793;120.56314 22.67845;120.56315 22.67854;120.56315 22.67857;120.56316 22.67861;120.56316 22.67864;120.56316 22.67872;120.56319 22.67901;120.56321 22.67919;120.56325 22.67971;120.56326 22.68021;120.56327 22.68085;120.56327 22.68099;120.56327 22.68104;120.56326 22.68107;120.56326 22.68139;120.56324 22.68180;120.56316 22.68274;120.56306 22.68355;120.56292 22.68433;120.56281 22.68487;120.56280 22.68490;120.56280 22.68492;120.56279 22.68492;120.56279 22.68493;120.56278 22.68496;120.56276 22.68508</t>
  </si>
  <si>
    <t>03F4168N-03F4142N</t>
  </si>
  <si>
    <t>03F4168N</t>
  </si>
  <si>
    <t>崁頂-竹田系統</t>
  </si>
  <si>
    <t>0000300141660T</t>
  </si>
  <si>
    <t>120.52720 22.56263;120.52723 22.56272;120.52729 22.56292;120.52738 22.56321;120.52746 22.56347;120.52752 22.56370;120.52757 22.56385;120.52759 22.56391;120.52760 22.56396;120.52764 22.56411;120.52770 22.56434;120.52772 22.56441;120.52773 22.56446;120.52781 22.56484;120.52782 22.56490;120.52784 22.56499;120.52786 22.56509;120.52805 22.56609;120.52814 22.56690;120.52815 22.56694;120.52815 22.56697;120.52815 22.56698;120.52818 22.56726;120.52821 22.56768;120.52821 22.56778;120.52822 22.56782;120.52822 22.56785;120.52822 22.56787;120.52823 22.56795;120.52824 22.56823;120.52826 22.56861;120.52827 22.56909;120.52827 22.56950;120.52826 22.56971;120.52825 22.57005;120.52823 22.57055;120.52823 22.57062;120.52821 22.57076;120.52820 22.57100;120.52818 22.57119;120.52817 22.57130;120.52816 22.57140;120.52816 22.57143;120.52815 22.57145;120.52815 22.57149;120.52815 22.57151;120.52814 22.57161;120.52813 22.57170;120.52810 22.57195;120.52806 22.57219;120.52805 22.57224;120.52802 22.57246;120.52798 22.57272;120.52794 22.57299;120.52788 22.57333;120.52785 22.57350;120.52778 22.57385;120.52773 22.57411;120.52766 22.57441;120.52766 22.57442;120.52765 22.57447;120.52763 22.57452;120.52761 22.57462;120.52753 22.57500;120.52718 22.57647;120.52717 22.57649;120.52716 22.57652;120.52712 22.57667;120.52692 22.57737;120.52686 22.57762;120.52685 22.57764;120.52684 22.57767;120.52684 22.57769;120.52675 22.57799;120.52660 22.57851;120.52659 22.57854;120.52641 22.57911;120.52620 22.57980;120.52616 22.57993;120.52615 22.57995;120.52615 22.57998;120.52615 22.57999;120.52599 22.58056;120.52579 22.58125;120.52559 22.58197;120.52553 22.58221;120.52553 22.58222;120.52552 22.58225;120.52551 22.58227;120.52543 22.58262;120.52534 22.58297;120.52527 22.58328;120.52518 22.58365;120.52512 22.58400;120.52505 22.58434;120.52502 22.58449;120.52502 22.58451;120.52501 22.58454;120.52500 22.58457;120.52499 22.58463;120.52496 22.58485;120.52491 22.58511;120.52487 22.58535</t>
  </si>
  <si>
    <t>03F4018S-03F4142S</t>
  </si>
  <si>
    <t>03F4142S</t>
  </si>
  <si>
    <t>長治-麟洛</t>
  </si>
  <si>
    <t>0000300041400T</t>
  </si>
  <si>
    <t>120.56145 22.68855;120.56161 22.68822;120.56163 22.68818;120.56183 22.68769;120.56200 22.68725;120.56214 22.68686;120.56215 22.68684;120.56216 22.68680;120.56222 22.68664;120.56239 22.68608;120.56248 22.68574;120.56264 22.68517;120.56270 22.68488;120.56271 22.68486;120.56271 22.68485;120.56271 22.68484;120.56271 22.68483;120.56272 22.68478;120.56275 22.68464;120.56287 22.68398;120.56297 22.68345;120.56303 22.68291;120.56306 22.68254;120.56310 22.68217;120.56313 22.68166;120.56316 22.68120;120.56316 22.68115;120.56316 22.68113;120.56316 22.68038;120.56313 22.67986;120.56310 22.67924;120.56305 22.67878;120.56304 22.67873;120.56303 22.67862;120.56303 22.67861;120.56303 22.67859;120.56302 22.67846;120.56301 22.67844;120.56301 22.67839;120.56297 22.67798;120.56293 22.67773;120.56289 22.67748;120.56280 22.67696;120.56274 22.67665;120.56271 22.67650;120.56245 22.67542;120.56230 22.67484;120.56211 22.67418;120.56191 22.67354;120.56184 22.67333;120.56170 22.67291;120.56150 22.67236;120.56129 22.67180;120.56106 22.67122;120.56105 22.67120;120.56104 22.67118;120.56104 22.67115;120.56103 22.67114;120.56089 22.67079;120.56065 22.67026;120.56031 22.66952;120.56029 22.66947;120.56013 22.66915;120.56007 22.66904;120.55977 22.66844;120.55960 22.66813;120.55949 22.66792;120.55949 22.66789;120.55948 22.66789;120.55947 22.66787;120.55930 22.66751;120.55895 22.66689;120.55875 22.66655;120.55864 22.66636;120.55862 22.66634;120.55861 22.66632;120.55848 22.66611;120.55828 22.66580;120.55805 22.66544;120.55798 22.66533;120.55758 22.66466;120.55730 22.66425;120.55692 22.66372;120.55673 22.66346;120.55672 22.66344;120.55669 22.66341;120.55651 22.66316;120.55608 22.66259;120.55597 22.66245;120.55594 22.66241;120.55594 22.66240;120.55591 22.66237;120.55576 22.66217;120.55534 22.66166;120.55533 22.66165;120.55523 22.66153;120.55516 22.66145;120.55512 22.66140;120.55505 22.66133;120.55475 22.66096;120.55434 22.66046;120.55400 22.66010;120.55358 22.65962;120.55296 22.65896;120.55223 22.65815;120.55163 22.65752;120.55112 22.65696;120.55111 22.65695;120.55109 22.65693;120.55104 22.65687;120.55058 22.65638;120.55049 22.65628;120.55038 22.65616;120.55033 22.65611;120.54993 22.65568;120.54983 22.65556;120.54908 22.65474;120.54890 22.65454;120.54874 22.65436;120.54852 22.65412;120.54836 22.65393;120.54802 22.65355;120.54769 22.65317;120.54735 22.65277;120.54700 22.65237;120.54666 22.65197;120.54632 22.65156;120.54607 22.65127;120.54570 22.65083;120.54549 22.65057;120.54546 22.65053;120.54546 22.65052;120.54545 22.65051;120.54544 22.65051;120.54543 22.65049;120.54541 22.65046;120.54498 22.64992;120.54475 22.64962;120.54438 22.64915;120.54377 22.64833;120.54372 22.64828;120.54346 22.64789;120.54337 22.64777;120.54336 22.64775;120.54334 22.64773;120.54328 22.64764;120.54307 22.64735;120.54292 22.64715;120.54272 22.64686;120.54239 22.64638;120.54212 22.64597;120.54183 22.64554;120.54159 22.64519;120.54128 22.64472;120.54110 22.64444;120.54089 22.64411;120.54076 22.64389;120.54075 22.64387;120.54073 22.64384;120.54062 22.64363;120.54052 22.64345;120.54028 22.64306;120.54005 22.64269;120.53970 22.64209;120.53958 22.64190;120.53957 22.64189;120.53956 22.64186;120.53949 22.64175;120.53921 22.64125;120.53883 22.64058;120.53871 22.64038;120.53870 22.64036;120.53869 22.64034;120.53848 22.63999;120.53836 22.63977;120.53824 22.63954;120.53809 22.63924;120.53786 22.63883;120.53777 22.63863;120.53775 22.63861;120.53771 22.63852;120.53769 22.63848;120.53767 22.63843;120.53765 22.63840;120.53762 22.63834;120.53744 22.63797;120.53720 22.63751;120.53702 22.63714;120.53682 22.63673;120.53663 22.63633;120.53645 22.63593;120.53641 22.63582;120.53638 22.63576;120.53635 22.63570;120.53629 22.63557;120.53622 22.63544;120.53621 22.63542;120.53620 22.63540;120.53617 22.63534;120.53596 22.63488;120.53570 22.63425;120.53542 22.63358;120.53522 22.63306;120.53499 22.63251;120.53482 22.63208;120.53454 22.63124;120.53419 22.63025;120.53416 22.63014;120.53413 22.63005;120.53413 22.63003;120.53412 22.63002;120.53410 22.62997;120.53410 22.62996;120.53410 22.62995;120.53410 22.62993;120.53400 22.62960;120.53387 22.62920;120.53378 22.62888;120.53371 22.62860;120.53359 22.62813;120.53354 22.62788;120.53353 22.62785;120.53352 22.62782;120.53345 22.62751;120.53341 22.62730;120.53329 22.62676;120.53323 22.62651;120.53315 22.62608;120.53314 22.62605;120.53314 22.62603;120.53313 22.62601;120.53306 22.62556;120.53305 22.62554;120.53288 22.62456;120.53278 22.62384;120.53277 22.62381;120.53277 22.62379;120.53276 22.62377;120.53276 22.62376;120.53271 22.62333;120.53267 22.62301;120.53260 22.62246;120.53259 22.62234;120.53252 22.62176;120.53250 22.62153;120.53249 22.62151;120.53249 22.62149;120.53249 22.62148;120.53242 22.62085;120.53238 22.62044;120.53238 22.62038;120.53237 22.62038;120.53237 22.62032;120.53236 22.62030;120.53231 22.61976;120.53226 22.61929;120.53226 22.61928;120.53226 22.61925;120.53225 22.61920;120.53220 22.61871;120.53215 22.61832;120.53211 22.61799;120.53205 22.61755;120.53201 22.61716;120.53198 22.61700;120.53197 22.61698;120.53197 22.61696;120.53197 22.61694;120.53194 22.61676;120.53188 22.61636;120.53182 22.61597;120.53174 22.61551;120.53166 22.61506;120.53161 22.61478;120.53160 22.61476;120.53159 22.61473;120.53159 22.61471;120.53157 22.61462;120.53149 22.61419;120.53138 22.61373;120.53133 22.61353;120.53128 22.61329;120.53111 22.61261;120.53109 22.61254;120.53108 22.61253;120.53108 22.61251;120.53107 22.61246;120.53082 22.61153;120.53054 22.61061;120.53049 22.61047;120.53049 22.61045;120.53048 22.61041;120.53046 22.61038;120.53045 22.61032;120.53036 22.61010;120.53036 22.61008;120.53034 22.61003;120.53032 22.60996;120.53028 22.60986;120.53002 22.60900;120.52961 22.60788;120.52953 22.60770;120.52902 22.60642;120.52892 22.60614;120.52856 22.60510;120.52852 22.60491;120.52837 22.60434;120.52836 22.60428;120.52834 22.60422;120.52800 22.60283;120.52772 22.60189;120.52747 22.60110;120.52745 22.60104;120.52734 22.60073;120.52732 22.60067;120.52731 22.60064;120.52731 22.60062;120.52728 22.60054;120.52725 22.60046;120.52723 22.60040;120.52721 22.60033;120.52720 22.60029;120.52707 22.59990;120.52682 22.59909;120.52657 22.59833;120.52648 22.59807;120.52647 22.59806;120.52647 22.59804;120.52647 22.59802;120.52643 22.59791;120.52623 22.59729;120.52608 22.59683;120.52590 22.59625;120.52589 22.59622;120.52578 22.59584;120.52577 22.59581;120.52576 22.59579;120.52575 22.59573;120.52563 22.59535;120.52538 22.59445;120.52518 22.59368;120.52517 22.59361;120.52516 22.59359;120.52516 22.59357;120.52515 22.59351;120.52506 22.59314;120.52501 22.59289;120.52496 22.59268;120.52492 22.59246;120.52489 22.59232;120.52486 22.59213;120.52483 22.59195;120.52479 22.59172;120.52476 22.59151;120.52474 22.59141;120.52473 22.59136;120.52473 22.59134;120.52473 22.59132;120.52471 22.59123;120.52469 22.59102;120.52465 22.59071;120.52461 22.59032;120.52458 22.58997;120.52457 22.58968;120.52455 22.58939;120.52454 22.58917;120.52454 22.58912;120.52454 22.58909;120.52454 22.58907;120.52454 22.58903;120.52454 22.58891;120.52453 22.58870;120.52453 22.58847;120.52453 22.58832;120.52453 22.58813;120.52454 22.58792;120.52454 22.58765;120.52455 22.58742;120.52455 22.58739;120.52457 22.58717;120.52458 22.58689;120.52459 22.58684;120.52459 22.58682;120.52459 22.58680;120.52460 22.58675;120.52460 22.58667;120.52463 22.58641;120.52465 22.58614;120.52468 22.58591</t>
  </si>
  <si>
    <t>03F4232N-03F4168N</t>
  </si>
  <si>
    <t>03F4232N</t>
  </si>
  <si>
    <t>南州-崁頂</t>
  </si>
  <si>
    <t>0000300142300T</t>
  </si>
  <si>
    <t>120.52493 22.50694;120.52490 22.50764;120.52489 22.50829;120.52489 22.50845;120.52489 22.50854;120.52489 22.50860;120.52489 22.50872;120.52489 22.50916;120.52490 22.50985;120.52490 22.51001;120.52490 22.51018;120.52490 22.51025;120.52490 22.51030;120.52490 22.51031;120.52490 22.51053;120.52490 22.51132;120.52490 22.51222;120.52489 22.51295;120.52488 22.51313;120.52488 22.51322;120.52488 22.51325;120.52487 22.51335;120.52486 22.51347;120.52480 22.51450;120.52480 22.51466;120.52477 22.51487;120.52471 22.51545;120.52466 22.51593;120.52457 22.51659;120.52447 22.51721;120.52437 22.51769;120.52428 22.51811;120.52428 22.51814;120.52418 22.51859;120.52416 22.51863;120.52416 22.51865;120.52415 22.51867;120.52409 22.51897;120.52408 22.51902;120.52407 22.51905;120.52402 22.51925;120.52381 22.52003;120.52377 22.52016;120.52370 22.52037;120.52363 22.52059;120.52357 22.52080;120.52337 22.52133;120.52332 22.52150;120.52329 22.52155;120.52329 22.52156;120.52328 22.52160;120.52322 22.52177;120.52301 22.52233;120.52285 22.52275;120.52283 22.52280;120.52283 22.52282;120.52281 22.52288;120.52280 22.52291;120.52263 22.52333;120.52255 22.52355;120.52235 22.52405;120.52209 22.52469;120.52190 22.52516;120.52162 22.52586;120.52142 22.52637;120.52131 22.52666;120.52120 22.52693;120.52119 22.52695;120.52119 22.52697;120.52118 22.52700;120.52116 22.52703;120.52100 22.52746;120.52080 22.52800;120.52059 22.52856;120.52042 22.52906;120.52029 22.52945;120.52017 22.52982;120.52002 22.53032;120.51989 22.53075;120.51976 22.53122;120.51972 22.53137;120.51971 22.53142;120.51971 22.53144;120.51971 22.53146;120.51968 22.53155;120.51959 22.53189;120.51952 22.53223;120.51945 22.53252;120.51938 22.53287;120.51934 22.53306;120.51931 22.53323;120.51925 22.53355;120.51919 22.53387;120.51913 22.53429;120.51911 22.53439;120.51910 22.53443;120.51910 22.53448;120.51908 22.53456;120.51907 22.53465;120.51903 22.53499;120.51899 22.53529;120.51898 22.53537;120.51896 22.53557;120.51892 22.53593;120.51889 22.53627;120.51886 22.53662;120.51884 22.53691;120.51883 22.53717;120.51881 22.53756;120.51880 22.53784;120.51879 22.53817;120.51878 22.53849;120.51878 22.53850;120.51878 22.53852;120.51878 22.53854;120.51878 22.53855;120.51878 22.53889;120.51879 22.53916;120.51880 22.53955;120.51881 22.53988;120.51882 22.54029;120.51884 22.54062;120.51886 22.54080;120.51886 22.54086;120.51886 22.54087;120.51886 22.54089;120.51887 22.54093;120.51888 22.54113;120.51891 22.54149;120.51894 22.54174;120.51897 22.54206;120.51902 22.54250;120.51905 22.54271;120.51908 22.54291;120.51910 22.54305;120.51911 22.54312;120.51912 22.54315;120.51912 22.54318;120.51917 22.54344;120.51921 22.54374;120.51927 22.54408;120.51932 22.54432;120.51938 22.54461;120.51945 22.54495;120.51952 22.54527;120.51957 22.54548;120.51958 22.54556;120.51959 22.54559;120.51960 22.54562;120.51962 22.54567;120.51968 22.54596;120.51980 22.54641;120.51988 22.54671;120.51991 22.54680;120.51993 22.54686;120.51994 22.54690;120.52002 22.54717;120.52011 22.54748;120.52013 22.54752;120.52013 22.54753;120.52020 22.54777;120.52021 22.54780;120.52023 22.54782;120.52023 22.54786;120.52026 22.54795;120.52036 22.54825;120.52039 22.54833;120.52043 22.54846;120.52051 22.54869;120.52058 22.54887;120.52064 22.54904;120.52070 22.54921;120.52077 22.54938;120.52085 22.54959;120.52087 22.54964;120.52089 22.54968;120.52089 22.54970;120.52091 22.54974;120.52094 22.54981;120.52103 22.55005;120.52115 22.55033;120.52124 22.55054;120.52135 22.55080;120.52147 22.55105;120.52160 22.55134;120.52175 22.55166;120.52190 22.55195;120.52199 22.55214;120.52200 22.55217;120.52201 22.55219;120.52202 22.55220;120.52203 22.55222;120.52214 22.55245;120.52227 22.55270;120.52235 22.55285;120.52238 22.55293;120.52248 22.55312;120.52267 22.55346;120.52298 22.55404;120.52313 22.55433;120.52315 22.55435;120.52316 22.55437;120.52319 22.55443;120.52323 22.55451;120.52348 22.55494;120.52377 22.55548;120.52386 22.55565;120.52387 22.55567;120.52389 22.55569;120.52390 22.55571;120.52402 22.55593;120.52425 22.55636;120.52446 22.55672;120.52465 22.55707;120.52480 22.55736;120.52501 22.55774;120.52514 22.55799;120.52534 22.55837;120.52545 22.55859;120.52548 22.55865;120.52550 22.55867;120.52551 22.55869;120.52553 22.55873;120.52567 22.55902;120.52584 22.55936;120.52599 22.55966;120.52616 22.56004;120.52622 22.56017;120.52624 22.56021;120.52625 22.56022;120.52625 22.56024;120.52635 22.56045;120.52647 22.56073;120.52657 22.56094;120.52663 22.56112;120.52679 22.56152;120.52686 22.56170;120.52687 22.56171;120.52689 22.56174;120.52689 22.56175;120.52692 22.56184;120.52693 22.56187;120.52704 22.56215;120.52710 22.56234;120.52720 22.56263;120.52723 22.56272;120.52729 22.56292</t>
  </si>
  <si>
    <t>03F4142S-03F4168S</t>
  </si>
  <si>
    <t>03F4168S</t>
  </si>
  <si>
    <t>麟洛-竹田系統</t>
  </si>
  <si>
    <t>0000300041640T</t>
  </si>
  <si>
    <t>120.52471 22.58563;120.52476 22.58534;120.52480 22.58509;120.52483 22.58483;120.52487 22.58461;120.52488 22.58458;120.52489 22.58455;120.52489 22.58451;120.52489 22.58447;120.52493 22.58432;120.52499 22.58397;120.52507 22.58363;120.52515 22.58326;120.52522 22.58294;120.52531 22.58259;120.52539 22.58228;120.52540 22.58225;120.52541 22.58223;120.52543 22.58213;120.52547 22.58194;120.52567 22.58123;120.52586 22.58053;120.52602 22.57998;120.52603 22.57996;120.52604 22.57993;120.52608 22.57977;120.52632 22.57898;120.52650 22.57833;120.52663 22.57785;120.52668 22.57768;120.52669 22.57765;120.52670 22.57763;120.52699 22.57653;120.52699 22.57650;120.52700 22.57648;120.52709 22.57620;120.52725 22.57564;120.52736 22.57520;120.52753 22.57448;120.52753 22.57446;120.52754 22.57441;120.52755 22.57436;120.52761 22.57409;120.52766 22.57384;120.52773 22.57348;120.52776 22.57333;120.52782 22.57298;120.52786 22.57270;120.52790 22.57244;120.52791 22.57240;120.52792 22.57236;120.52794 22.57217;120.52798 22.57194;120.52800 22.57170;120.52802 22.57159;120.52802 22.57150;120.52803 22.57148;120.52803 22.57144;120.52803 22.57142;120.52804 22.57139;120.52805 22.57129;120.52805 22.57122;120.52808 22.57099;120.52809 22.57080;120.52809 22.57075;120.52811 22.57054;120.52813 22.57004;120.52814 22.56979;120.52814 22.56950;120.52814 22.56909;120.52814 22.56861;120.52812 22.56823;120.52811 22.56801;120.52810 22.56793;120.52810 22.56788;120.52810 22.56786;120.52809 22.56783;120.52808 22.56749;120.52803 22.56704;120.52802 22.56699;120.52802 22.56696;120.52802 22.56692;120.52792 22.56624;120.52782 22.56563;120.52776 22.56526;120.52774 22.56518;120.52772 22.56509;120.52769 22.56499;120.52769 22.56495;120.52767 22.56486;120.52760 22.56456;120.52757 22.56442;120.52756 22.56435;120.52753 22.56427;120.52747 22.56399;120.52745 22.56391;120.52744 22.56386;120.52742 22.56380;120.52740 22.56372;120.52734 22.56349;120.52726 22.56324;120.52718 22.56295</t>
  </si>
  <si>
    <t>03F4259N-03F4232N</t>
  </si>
  <si>
    <t>03F4259N</t>
  </si>
  <si>
    <t>林邊-南州</t>
  </si>
  <si>
    <t>0000300142570T</t>
  </si>
  <si>
    <t>120.53146 22.48383;120.53143 22.48410;120.53142 22.48419;120.53138 22.48444;120.53138 22.48446;120.53138 22.48447;120.53137 22.48450;120.53136 22.48464;120.53133 22.48487;120.53130 22.48501;120.53129 22.48514;120.53128 22.48519;120.53124 22.48541;120.53123 22.48548;120.53119 22.48573;120.53118 22.48577;120.53115 22.48594;120.53111 22.48615;120.53104 22.48654;120.53090 22.48721;120.53079 22.48757;120.53075 22.48775;120.53072 22.48788;120.53069 22.48801;120.53063 22.48826;120.53053 22.48863;120.53043 22.48897;120.53037 22.48919;120.53027 22.48955;120.53026 22.48957;120.53024 22.48965;120.53024 22.48966;120.53022 22.48969;120.53021 22.48973;120.53020 22.48976;120.53017 22.48985;120.53010 22.49009;120.53000 22.49041;120.52989 22.49072;120.52978 22.49107;120.52962 22.49150;120.52951 22.49182;120.52950 22.49184;120.52950 22.49185;120.52949 22.49189;120.52947 22.49191;120.52946 22.49194;120.52945 22.49198;120.52945 22.49199;120.52943 22.49203;120.52939 22.49215;120.52937 22.49221;120.52929 22.49242;120.52915 22.49279;120.52905 22.49306;120.52888 22.49348;120.52872 22.49388;120.52859 22.49421;120.52829 22.49496;120.52829 22.49497;120.52828 22.49500;120.52827 22.49502;120.52821 22.49522;120.52715 22.49773;120.52703 22.49804;120.52702 22.49808;120.52699 22.49813;120.52692 22.49833;120.52686 22.49846;120.52661 22.49910;120.52639 22.49968;120.52620 22.50019;120.52617 22.50028;120.52608 22.50052;120.52595 22.50095;120.52586 22.50119;120.52572 22.50169;120.52570 22.50177;120.52562 22.50206;120.52555 22.50232;120.52553 22.50244;120.52552 22.50247;120.52551 22.50250;120.52544 22.50282;120.52536 22.50319;120.52531 22.50342;120.52522 22.50393;120.52515 22.50440;120.52513 22.50447;120.52512 22.50451;120.52512 22.50456;120.52512 22.50460;120.52511 22.50468;120.52505 22.50515;120.52499 22.50576;120.52496 22.50629;120.52493 22.50690;120.52493 22.50694</t>
  </si>
  <si>
    <t>03F4168S-03F4232S</t>
  </si>
  <si>
    <t>03F4232S</t>
  </si>
  <si>
    <t>竹田系統-崁頂</t>
  </si>
  <si>
    <t>0000300042300T</t>
  </si>
  <si>
    <t>120.52740 22.56372;120.52734 22.56349;120.52726 22.56324;120.52718 22.56295;120.52708 22.56267;120.52705 22.56258;120.52699 22.56238;120.52692 22.56218;120.52680 22.56188;120.52676 22.56177;120.52673 22.56170;120.52673 22.56169;120.52672 22.56164;120.52668 22.56156;120.52652 22.56116;120.52646 22.56102;120.52636 22.56078;120.52624 22.56049;120.52616 22.56033;120.52613 22.56026;120.52612 22.56024;120.52612 22.56022;120.52605 22.56008;120.52587 22.55970;120.52573 22.55941;120.52557 22.55907;120.52541 22.55878;120.52535 22.55866;120.52533 22.55862;120.52531 22.55859;120.52531 22.55857;120.52523 22.55842;120.52503 22.55804;120.52489 22.55779;120.52469 22.55741;120.52454 22.55712;120.52435 22.55678;120.52415 22.55641;120.52391 22.55598;120.52379 22.55577;120.52378 22.55575;120.52377 22.55573;120.52376 22.55570;120.52366 22.55553;120.52336 22.55500;120.52312 22.55456;120.52305 22.55443;120.52304 22.55441;120.52303 22.55439;120.52287 22.55410;120.52256 22.55351;120.52238 22.55317;120.52228 22.55298;120.52225 22.55293;120.52216 22.55275;120.52203 22.55250;120.52192 22.55227;120.52190 22.55224;120.52189 22.55221;120.52188 22.55219;120.52187 22.55217;120.52178 22.55200;120.52164 22.55171;120.52149 22.55138;120.52135 22.55109;120.52124 22.55084;120.52113 22.55058;120.52103 22.55037;120.52092 22.55009;120.52082 22.54985;120.52077 22.54974;120.52077 22.54972;120.52076 22.54968;120.52074 22.54963;120.52065 22.54942;120.52058 22.54925;120.52052 22.54908;120.52046 22.54891;120.52039 22.54872;120.52032 22.54850;120.52026 22.54833;120.52024 22.54828;120.52015 22.54799;120.52012 22.54791;120.52011 22.54787;120.52010 22.54784;120.52009 22.54781;120.52009 22.54780;120.52000 22.54755;120.51993 22.54729;120.51992 22.54728;120.51991 22.54720;120.51979 22.54683;120.51978 22.54679;120.51977 22.54674;120.51968 22.54644;120.51957 22.54599;120.51949 22.54569;120.51949 22.54564;120.51948 22.54563;120.51948 22.54561;120.51945 22.54551;120.51940 22.54529;120.51933 22.54498;120.51926 22.54463;120.51921 22.54440;120.51915 22.54410;120.51910 22.54376;120.51904 22.54346;120.51900 22.54317;120.51899 22.54310;120.51898 22.54308;120.51898 22.54306;120.51897 22.54303;120.51896 22.54292;120.51893 22.54272;120.51891 22.54251;120.51885 22.54207;120.51881 22.54175;120.51879 22.54150;120.51876 22.54114;120.51875 22.54091;120.51874 22.54087;120.51874 22.54085;120.51874 22.54083;120.51873 22.54078;120.51872 22.54062;120.51870 22.54029;120.51868 22.53988;120.51868 22.53955;120.51867 22.53916;120.51866 22.53890;120.51866 22.53861;120.51866 22.53860;120.51866 22.53857;120.51866 22.53854;120.51866 22.53849;120.51867 22.53817;120.51868 22.53783;120.51868 22.53755;120.51871 22.53716;120.51872 22.53690;120.51874 22.53662;120.51877 22.53626;120.51880 22.53592;120.51884 22.53555;120.51885 22.53544;120.51887 22.53528;120.51891 22.53498;120.51895 22.53464;120.51900 22.53428;120.51900 22.53427;120.51900 22.53425;120.51901 22.53423;120.51907 22.53386;120.51913 22.53354;120.51919 22.53321;120.51926 22.53285;120.51933 22.53250;120.51939 22.53220;120.51948 22.53187;120.51956 22.53152;120.51958 22.53145;120.51958 22.53143;120.51959 22.53141;120.51960 22.53137;120.51965 22.53120;120.51978 22.53072;120.51990 22.53028;120.52005 22.52979;120.52017 22.52942;120.52030 22.52903;120.52048 22.52853;120.52068 22.52796;120.52089 22.52742;120.52104 22.52700;120.52105 22.52699;120.52106 22.52697;120.52107 22.52693;120.52108 22.52691;120.52115 22.52673;120.52131 22.52633;120.52151 22.52582;120.52179 22.52512;120.52198 22.52465;120.52224 22.52401;120.52244 22.52351;120.52251 22.52333;120.52268 22.52287;120.52271 22.52279;120.52274 22.52273;120.52275 22.52270;120.52276 22.52267;120.52290 22.52229;120.52311 22.52174;120.52316 22.52158;120.52317 22.52155;120.52318 22.52153;120.52319 22.52149;120.52326 22.52130;120.52342 22.52078;120.52348 22.52057;120.52355 22.52036;120.52374 22.51984;120.52393 22.51904;120.52394 22.51901;120.52396 22.51896;120.52402 22.51866;120.52403 22.51864;120.52404 22.51862;120.52405 22.51857;120.52415 22.51818;120.52415 22.51813;120.52416 22.51812;120.52425 22.51767;120.52435 22.51719;120.52444 22.51658;120.52454 22.51592;120.52459 22.51544;120.52465 22.51486;120.52467 22.51465;120.52468 22.51450;120.52475 22.51347;120.52475 22.51335;120.52476 22.51324;120.52476 22.51323;120.52476 22.51313;120.52477 22.51295;120.52478 22.51222;120.52478 22.51132;120.52478 22.51053;120.52478 22.51023;120.52478 22.51016;120.52478 22.51011;120.52478 22.51009;120.52478 22.50985;120.52477 22.50924;120.52477 22.50916;120.52478 22.50879;120.52478 22.50878;120.52478 22.50873;120.52478 22.50864;120.52477 22.50829;120.52478 22.50770;120.52478 22.50763</t>
  </si>
  <si>
    <t>03F4232S-03F4263S</t>
  </si>
  <si>
    <t>03F4263S</t>
  </si>
  <si>
    <t>崁頂-南州</t>
  </si>
  <si>
    <t>0000300042600T</t>
  </si>
  <si>
    <t>120.52478 22.50763;120.52480 22.50689;120.52481 22.50674;120.52483 22.50629;120.52487 22.50575;120.52493 22.50514;120.52499 22.50467;120.52501 22.50451;120.52501 22.50447;120.52502 22.50443;120.52502 22.50439;120.52502 22.50438;120.52510 22.50391;120.52519 22.50340;120.52525 22.50313;120.52532 22.50280;120.52541 22.50243;120.52541 22.50240;120.52541 22.50237;120.52544 22.50229;120.52551 22.50203;120.52557 22.50177;120.52560 22.50166;120.52575 22.50116;120.52583 22.50092;120.52597 22.50049;120.52602 22.50036;120.52608 22.50016;120.52628 22.49964;120.52650 22.49906;120.52675 22.49842;120.52679 22.49833;120.52690 22.49807;120.52692 22.49803;120.52693 22.49799;120.52705 22.49773;120.52746 22.49673;120.52810 22.49518;120.52818 22.49501;120.52818 22.49499;120.52820 22.49496;120.52853 22.49419;120.52866 22.49386;120.52882 22.49346;120.52898 22.49304;120.52909 22.49277;120.52923 22.49240;120.52930 22.49219;120.52933 22.49213;120.52937 22.49201;120.52939 22.49197;120.52939 22.49196;120.52940 22.49193;120.52940 22.49192;120.52941 22.49189;120.52943 22.49187;120.52943 22.49183;120.52945 22.49181;120.52956 22.49147;120.52972 22.49104;120.52983 22.49070;120.52994 22.49039;120.53004 22.49007;120.53011 22.48983;120.53014 22.48974;120.53014 22.48973;120.53016 22.48967;120.53017 22.48965;120.53019 22.48957;120.53020 22.48953;120.53031 22.48917;120.53037 22.48895;120.53046 22.48861;120.53056 22.48824;120.53063 22.48800;120.53066 22.48786;120.53069 22.48774;120.53073 22.48755;120.53085 22.48712;120.53094 22.48667;120.53101 22.48615;120.53113 22.48546;120.53121 22.48486;120.53127 22.48449;120.53127 22.48447;120.53127 22.48445;120.53129 22.48435;120.53134 22.48386;120.53136 22.48361;120.53139 22.48338;120.53141 22.48315;120.53141 22.48314;120.53143 22.48294;120.53144 22.48274;120.53145 22.48252;120.53146 22.48232;120.53148 22.48210;120.53148 22.48201;120.53148 22.48199;120.53148 22.48197;120.53149 22.48180;120.53150 22.48157;120.53150 22.48127;120.53151 22.48100;120.53150 22.48075</t>
  </si>
  <si>
    <t>05F0055N-05F0001N</t>
  </si>
  <si>
    <t>05F0055N</t>
  </si>
  <si>
    <t>05F0001N</t>
  </si>
  <si>
    <t>坪林交控中心專用道-石碇</t>
  </si>
  <si>
    <t>0000500100500F</t>
  </si>
  <si>
    <t>0000500100000A</t>
  </si>
  <si>
    <t>121.65206 24.99663;121.65205 24.99670;121.65205 24.99673;121.65204 24.99675;121.65195 24.99724;121.65195 24.99727;121.65194 24.99730;121.65176 24.99833;121.65171 24.99855;121.65164 24.99897;121.65163 24.99902;121.65162 24.99910;121.65139 25.00046;121.65130 25.00095;121.65125 25.00120;121.65082 25.00365;121.65063 25.00446;121.65038 25.00517;121.65010 25.00568;121.64989 25.00604;121.64943 25.00665;121.64939 25.00669;121.64912 25.00700;121.64887 25.00727;121.64856 25.00761;121.64816 25.00805;121.64786 25.00838;121.64780 25.00843;121.64767 25.00857;121.64764 25.00861;121.64761 25.00864;121.64758 25.00868;121.64753 25.00873;121.64737 25.00891;121.64725 25.00905;121.64698 25.00933;121.64666 25.00968;121.64656 25.00979;121.64650 25.00985;121.64622 25.01016;121.64610 25.01033;121.64587 25.01057;121.64579 25.01066;121.64574 25.01072;121.64537 25.01111;121.64507 25.01144;121.64487 25.01168;121.64473 25.01186;121.64451 25.01216;121.64448 25.01221;121.64445 25.01226;121.64441 25.01231;121.64437 25.01237;121.64436 25.01239;121.64434 25.01241;121.64428 25.01249;121.64404 25.01291;121.64393 25.01314;121.64381 25.01336;121.64361 25.01382;121.64346 25.01419;121.64346 25.01420;121.64341 25.01430;121.64333 25.01457;121.64328 25.01470;121.64323 25.01483;121.64263 25.01674;121.64262 25.01680;121.64207 25.01851;121.64120 25.02122;121.64088 25.02208;121.64074 25.02239;121.64074 25.02240;121.64073 25.02241;121.64044 25.02306;121.64033 25.02333;121.64024 25.02354;121.63986 25.02427;121.63949 25.02491;121.63949 25.02492;121.63948 25.02493;121.63947 25.02494;121.63940 25.02506;121.63937 25.02510;121.63937 25.02511;121.63934 25.02514;121.63908 25.02556;121.63905 25.02559;121.63902 25.02564;121.63899 25.02568;121.63860 25.02623;121.63795 25.02710;121.63721 25.02797;121.63639 25.02885;121.63503 25.03007;121.63428 25.03068;121.63306 25.03155;121.63258 25.03186;121.63226 25.03206;121.63190 25.03228;121.63173 25.03236;121.63170 25.03237;121.63168 25.03238;121.63106 25.03267;121.63070 25.03282;121.62980 25.03325;121.62979 25.03326;121.62851 25.03374;121.62808 25.03390;121.62775 25.03402;121.62676 25.03438;121.62564 25.03473;121.62558 25.03475;121.62532 25.03485;121.62492 25.03497</t>
  </si>
  <si>
    <t>05F0287N-05F0055N</t>
  </si>
  <si>
    <t>05F0287N</t>
  </si>
  <si>
    <t>頭城-坪林交控中心專用道</t>
  </si>
  <si>
    <t>0000500102820G</t>
  </si>
  <si>
    <t>121.78947 24.84347;121.78954 24.84367;121.78960 24.84386;121.78969 24.84405;121.78977 24.84424;121.78986 24.84443;121.78996 24.84461;121.79005 24.84480;121.79015 24.84498;121.79026 24.84516;121.79036 24.84534;121.79047 24.84553;121.79057 24.84571;121.79066 24.84589;121.79076 24.84607;121.79086 24.84626;121.79095 24.84644;121.79104 24.84662;121.79105 24.84663;121.79106 24.84666;121.79108 24.84671;121.79113 24.84682;121.79121 24.84701;121.79128 24.84720;121.79137 24.84739;121.79144 24.84758;121.79150 24.84789;121.79151 24.84801;121.79156 24.84833;121.79157 24.84850;121.79166 24.84913;121.79166 24.84920;121.79166 24.84933;121.79166 24.84944;121.79168 24.84992;121.79169 24.85036;121.79165 24.85090;121.79159 24.85173;121.79156 24.85199;121.79154 24.85222;121.79152 24.85233;121.79151 24.85239;121.79150 24.85246;121.79140 24.85309;121.79138 24.85316;121.79137 24.85324;121.79135 24.85331;121.79121 24.85413;121.79096 24.85491;121.79095 24.85497;121.79092 24.85503;121.79091 24.85508;121.79090 24.85512;121.79088 24.85519;121.79086 24.85524;121.79068 24.85581;121.79045 24.85639;121.79044 24.85644;121.79040 24.85655;121.79033 24.85672;121.79029 24.85681;121.79011 24.85729;121.79007 24.85735;121.78967 24.85812;121.78962 24.85821;121.78947 24.85847;121.78927 24.85889;121.78905 24.85929;121.78893 24.85950;121.78884 24.85964;121.78819 24.86060;121.78794 24.86096;121.78750 24.86162;121.78743 24.86171;121.78673 24.86255;121.78671 24.86256;121.78671 24.86258;121.78666 24.86263;121.78653 24.86279;121.78651 24.86283;121.78649 24.86284;121.78645 24.86289;121.78555 24.86401;121.78548 24.86408;121.78487 24.86468;121.78403 24.86547;121.78394 24.86556;121.78379 24.86571;121.78375 24.86575;121.78371 24.86578;121.78358 24.86592;121.78306 24.86643;121.78185 24.86756;121.78182 24.86758;121.78179 24.86761;121.78095 24.86839;121.78033 24.86897;121.78032 24.86899;121.78030 24.86901;121.77959 24.86967;121.77818 24.87106;121.77709 24.87207;121.77625 24.87285;121.77622 24.87288;121.77619 24.87290;121.77573 24.87333;121.77570 24.87336;121.77557 24.87349;121.77542 24.87363;121.77471 24.87429;121.77469 24.87432;121.77467 24.87433;121.77356 24.87538;121.77306 24.87586;121.77303 24.87589;121.77300 24.87591;121.77180 24.87707;121.77096 24.87792;121.77033 24.87862;121.77029 24.87866;121.76937 24.87966;121.76870 24.88045;121.76793 24.88142;121.76701 24.88266;121.76654 24.88332;121.76604 24.88401;121.76469 24.88598;121.76350 24.88771;121.76083 24.89157;121.76008 24.89266;121.75942 24.89359;121.75914 24.89401;121.75806 24.89545;121.75726 24.89643;121.75660 24.89719;121.75656 24.89723;121.75633 24.89750;121.75613 24.89772;121.75604 24.89782;121.75603 24.89784;121.75598 24.89790;121.75596 24.89792;121.75594 24.89795;121.75591 24.89799;121.75585 24.89805;121.75558 24.89833;121.75509 24.89885;121.75502 24.89892;121.75492 24.89902;121.75490 24.89904;121.75483 24.89911;121.75475 24.89920;121.75471 24.89923;121.75469 24.89926;121.75431 24.89965;121.75352 24.90042;121.75346 24.90047;121.75340 24.90053;121.75326 24.90067;121.75303 24.90089;121.75202 24.90177;121.75056 24.90300;121.75042 24.90312;121.75037 24.90315;121.75033 24.90319;121.74902 24.90422;121.74875 24.90442;121.74861 24.90453;121.74847 24.90463;121.74776 24.90518;121.74773 24.90521;121.74769 24.90524;121.74702 24.90575;121.74696 24.90580;121.74685 24.90589;121.74672 24.90598;121.74662 24.90606;121.74649 24.90615;121.74648 24.90616;121.74635 24.90626;121.74584 24.90665;121.74426 24.90786;121.74332 24.90857;121.73917 24.91178;121.73827 24.91246;121.73663 24.91371;121.73499 24.91500;121.73306 24.91663;121.73306 24.91664;121.73250 24.91708;121.73110 24.91845;121.73101 24.91854;121.73038 24.91917;121.72961 24.91997;121.72813 24.92165;121.72733 24.92264;121.72681 24.92333;121.72680 24.92333;121.72593 24.92451;121.72543 24.92523;121.72511 24.92571;121.72506 24.92580;121.72501 24.92586;121.72498 24.92593;121.72469 24.92636;121.72371 24.92787;121.72369 24.92789;121.72368 24.92791;121.72358 24.92806;121.72318 24.92869;121.72276 24.92936;121.72267 24.92950;121.72234 24.93004;121.72230 24.93011;121.72225 24.93018;121.72223 24.93021;121.72221 24.93024;121.72147 24.93134;121.72101 24.93206;121.72099 24.93209;121.72098 24.93211;121.72095 24.93214;121.72044 24.93284;121.71994 24.93341;121.71988 24.93348;121.71935 24.93401;121.71864 24.93468;121.71780 24.93540;121.71664 24.93641;121.71598 24.93709;121.71555 24.93758;121.71472 24.93865;121.71467 24.93873;121.71461 24.93881;121.71457 24.93888;121.71448 24.93902;121.71445 24.93905;121.71443 24.93909;121.71442 24.93912;121.71423 24.93940;121.71411 24.93959;121.71390 24.93993;121.71385 24.93999;121.71367 24.94028;121.71362 24.94034;121.71340 24.94069;121.71331 24.94083;121.71313 24.94111;121.71302 24.94130;121.71275 24.94172;121.71273 24.94176;121.71271 24.94180;121.71270 24.94181;121.71269 24.94183;121.71267 24.94187;121.71265 24.94188;121.71262 24.94195;121.71236 24.94233;121.71208 24.94276;121.71195 24.94295;121.71189 24.94304;121.71178 24.94322;121.71169 24.94337;121.71168 24.94338;121.71165 24.94343;121.71163 24.94345;121.71162 24.94346;121.71160 24.94350;121.71159 24.94352;121.71134 24.94389;121.71112 24.94422;121.71110 24.94425;121.71107 24.94428;121.71091 24.94452;121.71081 24.94465;121.71080 24.94466;121.71067 24.94481;121.71053 24.94494;121.71044 24.94504;121.71029 24.94517;121.71012 24.94532;121.71001 24.94541;121.70995 24.94546;121.70980 24.94557;121.70966 24.94567;121.70953 24.94575;121.70940 24.94584;121.70927 24.94591;121.70907 24.94602;121.70886 24.94613;121.70869 24.94621;121.70847 24.94631;121.70828 24.94638;121.70812 24.94644;121.70806 24.94646;121.70805 24.94646;121.70790 24.94651;121.70771 24.94658;121.70748 24.94666;121.70731 24.94672;121.70719 24.94676;121.70714 24.94678;121.70712 24.94678;121.70684 24.94689;121.70680 24.94690;121.70672 24.94693;121.70664 24.94696;121.70658 24.94699;121.70656 24.94699;121.70650 24.94702;121.70633 24.94708;121.70609 24.94720;121.70591 24.94729;121.70568 24.94742;121.70541 24.94758;121.70528 24.94766;121.70489 24.94789;121.70478 24.94796;121.70461 24.94806;121.70457 24.94809;121.70454 24.94812;121.70450 24.94814;121.70443 24.94818;121.70421 24.94833;121.70420 24.94833;121.70412 24.94839;121.70393 24.94850;121.70383 24.94856;121.70370 24.94863;121.70357 24.94871;121.70333 24.94884;121.70313 24.94895;121.70298 24.94902;121.70277 24.94912;121.70264 24.94917;121.70235 24.94930;121.70210 24.94939;121.70195 24.94943;121.70188 24.94945;121.70177 24.94949;121.70169 24.94951;121.70155 24.94956;121.70133 24.94963;121.70125 24.94965;121.70118 24.94967;121.70111 24.94968;121.70110 24.94969;121.70100 24.94973;121.70004 24.94989;121.70000 24.94990;121.69997 24.94990;121.69959 24.94997;121.69956 24.94997;121.69953 24.94998;121.69939 24.95000;121.69873 24.95013;121.69871 24.95014;121.69868 24.95014;121.69865 24.95015;121.69832 24.95023;121.69828 24.95024;121.69825 24.95024;121.69810 24.95028;121.69764 24.95038;121.69733 24.95047;121.69710 24.95054;121.69686 24.95060;121.69680 24.95062;121.69678 24.95063;121.69628 24.95080;121.69626 24.95081;121.69623 24.95082;121.69622 24.95082;121.69604 24.95088;121.69601 24.95089;121.69585 24.95095;121.69582 24.95096;121.69581 24.95096;121.69573 24.95099;121.69564 24.95103;121.69550 24.95108;121.69546 24.95110;121.69529 24.95117;121.69493 24.95134;121.69412 24.95168;121.69347 24.95206;121.69341 24.95210;121.69333 24.95214;121.69320 24.95221;121.69252 24.95264;121.69174 24.95318;121.69145 24.95340;121.69142 24.95342;121.69140 24.95344;121.69129 24.95352;121.69112 24.95368;121.69109 24.95370;121.69106 24.95373;121.69080 24.95396;121.69053 24.95422;121.69051 24.95423;121.69050 24.95425;121.69006 24.95467;121.68987 24.95488;121.68933 24.95545;121.68899 24.95587;121.68851 24.95650;121.68806 24.95718;121.68738 24.95837;121.68719 24.95880;121.68695 24.95937;121.68669 24.96009;121.68645 24.96089;121.68626 24.96168;121.68604 24.96292;121.68584 24.96400;121.68568 24.96463;121.68562 24.96483;121.68559 24.96496;121.68544 24.96539;121.68539 24.96552;121.68533 24.96571;121.68531 24.96576;121.68504 24.96641;121.68468 24.96705;121.68428 24.96772;121.68401 24.96811;121.68382 24.96840;121.68370 24.96853;121.68336 24.96895;121.68334 24.96897;121.68331 24.96900;121.68330 24.96902;121.68326 24.96905;121.68306 24.96927;121.68305 24.96927;121.68301 24.96931;121.68285 24.96947;121.68284 24.96948;121.68283 24.96950;121.68227 24.97004;121.68141 24.97075;121.68107 24.97104;121.68053 24.97148;121.68052 24.97148;121.68012 24.97180;121.67969 24.97218;121.67931 24.97257;121.67889 24.97307;121.67870 24.97333;121.67854 24.97356;121.67822 24.97424;121.67818 24.97431;121.67812 24.97446;121.67806 24.97458;121.67788 24.97494;121.67786 24.97497;121.67785 24.97499;121.67785 24.97500;121.67782 24.97506;121.67778 24.97512;121.67758 24.97561;121.67725 24.97643;121.67706 24.97692;121.67689 24.97729;121.67668 24.97768;121.67654 24.97793;121.67648 24.97802;121.67641 24.97813;121.67633 24.97825;121.67626 24.97834;121.67621 24.97841;121.67619 24.97843;121.67619 24.97845;121.67611 24.97855;121.67609 24.97857;121.67608 24.97858;121.67606 24.97860;121.67603 24.97864;121.67599 24.97869;121.67593 24.97875;121.67589 24.97881;121.67583 24.97888;121.67580 24.97891;121.67570 24.97902;121.67564 24.97907;121.67558 24.97913;121.67552 24.97920;121.67547 24.97925;121.67520 24.97951;121.67503 24.97966;121.67499 24.97971;121.67480 24.97987;121.67460 24.98003;121.67457 24.98006;121.67435 24.98022;121.67416 24.98037;121.67387 24.98057;121.67362 24.98073;121.67329 24.98092;121.67292 24.98113;121.67250 24.98134;121.67206 24.98154;121.67167 24.98170;121.67135 24.98182;121.67125 24.98186;121.67123 24.98186;121.67120 24.98187;121.67101 24.98194;121.67060 24.98206;121.67027 24.98215;121.66991 24.98222;121.66960 24.98227;121.66942 24.98230;121.66923 24.98232;121.66904 24.98233;121.66875 24.98235;121.66873 24.98235;121.66847 24.98236;121.66832 24.98236;121.66817 24.98235;121.66799 24.98234;121.66788 24.98233;121.66773 24.98232;121.66756 24.98231;121.66742 24.98230;121.66703 24.98225;121.66460 24.98208;121.66426 24.98211;121.66398 24.98215;121.66373 24.98220;121.66349 24.98227;121.66331 24.98233;121.66301 24.98244;121.66264 24.98259;121.66262 24.98261;121.66259 24.98263;121.66235 24.98279;121.66232 24.98282;121.66206 24.98303;121.66190 24.98315;121.66175 24.98330;121.66151 24.98357;121.66133 24.98382;121.66118 24.98405;121.66107 24.98422;121.66092 24.98448;121.66071 24.98487;121.66018 24.98589;121.65986 24.98651;121.65925 24.98773;121.65884 24.98846;121.65881 24.98852;121.65878 24.98858;121.65872 24.98869;121.65868 24.98874;121.65858 24.98886;121.65843 24.98907;121.65806 24.98947;121.65802 24.98951;121.65762 24.98980;121.65704 24.99013;121.65591 24.99072;121.65537 24.99105;121.65493 24.99137;121.65482 24.99145;121.65479 24.99147;121.65479 24.99148;121.65474 24.99151;121.65448 24.99171;121.65438 24.99180;121.65414 24.99201;121.65401 24.99213;121.65395 24.99220;121.65386 24.99231;121.65382 24.99237;121.65380 24.99238;121.65379 24.99239;121.65378 24.99240;121.65372 24.99247;121.65350 24.99273;121.65321 24.99316;121.65302 24.99343;121.65275 24.99401;121.65257 24.99448;121.65241 24.99496;121.65226 24.99551;121.65215 24.99615</t>
  </si>
  <si>
    <t>05F0000S-05F0055S</t>
  </si>
  <si>
    <t>05F0000S</t>
  </si>
  <si>
    <t>05F0055S</t>
  </si>
  <si>
    <t>南港系統-石碇</t>
  </si>
  <si>
    <t>0000500000000A</t>
  </si>
  <si>
    <t>0000500000500F</t>
  </si>
  <si>
    <t>121.62334 25.03508;121.62352 25.03502;121.62356 25.03501;121.62359 25.03501;121.62377 25.03495;121.62418 25.03483;121.62550 25.03444;121.62556 25.03443;121.62777 25.03370;121.62840 25.03347;121.62926 25.03314;121.62965 25.03300;121.63041 25.03267;121.63062 25.03256;121.63102 25.03239;121.63140 25.03220;121.63181 25.03196;121.63192 25.03191;121.63204 25.03184;121.63210 25.03181;121.63242 25.03160;121.63258 25.03149;121.63291 25.03126;121.63306 25.03118;121.63306 25.03117;121.63390 25.03058;121.63473 25.02992;121.63542 25.02933;121.63625 25.02854;121.63702 25.02772;121.63769 25.02694;121.63834 25.02603;121.63907 25.02495;121.63920 25.02475;121.63925 25.02466;121.63954 25.02416;121.63984 25.02358;121.63995 25.02333;121.64033 25.02251;121.64052 25.02207;121.64053 25.02206;121.64053 25.02205;121.64060 25.02188;121.64089 25.02110;121.64145 25.01934;121.64189 25.01793;121.64240 25.01638;121.64250 25.01604;121.64285 25.01495;121.64286 25.01493;121.64286 25.01492;121.64291 25.01477;121.64293 25.01472;121.64293 25.01471;121.64297 25.01457;121.64301 25.01447;121.64303 25.01442;121.64305 25.01433;121.64307 25.01427;121.64311 25.01414;121.64323 25.01389;121.64333 25.01365;121.64342 25.01347;121.64345 25.01339;121.64352 25.01322;121.64365 25.01299;121.64368 25.01290;121.64392 25.01245;121.64402 25.01230;121.64404 25.01228;121.64405 25.01225;121.64407 25.01223;121.64409 25.01219;121.64411 25.01216;121.64413 25.01212;121.64423 25.01199;121.64440 25.01175;121.64458 25.01152;121.64481 25.01126;121.64500 25.01104;121.64520 25.01081;121.64527 25.01073;121.64544 25.01057;121.64558 25.01043;121.64573 25.01027;121.64584 25.01016;121.64599 25.01001;121.64609 25.00991;121.64618 25.00983;121.64619 25.00982;121.64624 25.00976;121.64676 25.00924;121.64717 25.00882;121.64718 25.00881;121.64724 25.00875;121.64733 25.00865;121.64738 25.00860;121.64742 25.00856;121.64744 25.00854;121.64745 25.00854;121.64745 25.00853;121.64749 25.00849;121.64764 25.00834;121.64767 25.00830;121.64821 25.00776;121.64872 25.00724;121.64907 25.00687;121.64913 25.00681;121.64930 25.00661;121.64954 25.00633;121.64990 25.00585;121.65028 25.00513;121.65046 25.00465;121.65065 25.00398;121.65079 25.00317;121.65100 25.00200;121.65122 25.00073;121.65125 25.00058;121.65149 24.99927;121.65151 24.99911;121.65153 24.99903;121.65154 24.99898;121.65154 24.99895;121.65157 24.99882;121.65165 24.99833;121.65166 24.99833;121.65167 24.99822;121.65180 24.99747;121.65181 24.99745;121.65182 24.99742;121.65192 24.99682;121.65193 24.99679;121.65193 24.99676</t>
  </si>
  <si>
    <t>05F0309N-05F0287N</t>
  </si>
  <si>
    <t>05F0309N</t>
  </si>
  <si>
    <t>宜蘭(四城、大福)-頭城</t>
  </si>
  <si>
    <t>0000500103090G</t>
  </si>
  <si>
    <t>121.78757 24.82461;121.78762 24.82466;121.78773 24.82477;121.78785 24.82489;121.78796 24.82502;121.78807 24.82514;121.78818 24.82526;121.78828 24.82539;121.78839 24.82552;121.78850 24.82564;121.78860 24.82577;121.78882 24.82604;121.78892 24.82619;121.78902 24.82633;121.78912 24.82648;121.78922 24.82662;121.78939 24.82692;121.78941 24.82694;121.78941 24.82696;121.78959 24.82725;121.78963 24.82734;121.78969 24.82746;121.78974 24.82757;121.78979 24.82768;121.78985 24.82779;121.78986 24.82784;121.78988 24.82787;121.78989 24.82790;121.78991 24.82794;121.78992 24.82797;121.78995 24.82802;121.78999 24.82813;121.79005 24.82825;121.79020 24.82858;121.79025 24.82876;121.79044 24.82935;121.79055 24.82971;121.79065 24.83017;121.79074 24.83064;121.79082 24.83112;121.79086 24.83150;121.79088 24.83182;121.79088 24.83185;121.79088 24.83188;121.79088 24.83192;121.79088 24.83205;121.79088 24.83207;121.79088 24.83209;121.79088 24.83212;121.79089 24.83248;121.79082 24.83337;121.79076 24.83389;121.79050 24.83502;121.79033 24.83594;121.79029 24.83616;121.79028 24.83625;121.79025 24.83632;121.79024 24.83637;121.79015 24.83677;121.79005 24.83726;121.78992 24.83781;121.78991 24.83787;121.78990 24.83790;121.78989 24.83795;121.78988 24.83800;121.78986 24.83808;121.78985 24.83816;121.78978 24.83848;121.78966 24.83902;121.78960 24.83932;121.78959 24.83934;121.78959 24.83936;121.78957 24.83943;121.78956 24.83948;121.78955 24.83951;121.78954 24.83954;121.78953 24.83961;121.78947 24.83988;121.78942 24.84012;121.78937 24.84035;121.78936 24.84041;121.78935 24.84043;121.78935 24.84044;121.78935 24.84046;121.78934 24.84051;121.78934 24.84052;121.78934 24.84054;121.78931 24.84071;121.78928 24.84087;121.78928 24.84092;121.78925 24.84104;121.78924 24.84121;121.78922 24.84138;121.78922 24.84155;121.78922 24.84172;121.78922 24.84189;121.78922 24.84195;121.78922 24.84199;121.78922 24.84204;121.78922 24.84206;121.78923 24.84223;121.78925 24.84240;121.78928 24.84267;121.78932 24.84288;121.78937 24.84308;121.78941 24.84328;121.78947 24.84347;121.78954 24.84367</t>
  </si>
  <si>
    <t>05F0055S-05F0287S</t>
  </si>
  <si>
    <t>05F0287S</t>
  </si>
  <si>
    <t>石碇-坪林交控中心專用道</t>
  </si>
  <si>
    <t>0000500002820G</t>
  </si>
  <si>
    <t>121.65193 24.99676;121.65206 24.99604;121.65218 24.99538;121.65237 24.99471;121.65260 24.99408;121.65288 24.99351;121.65329 24.99280;121.65358 24.99247;121.65369 24.99235;121.65372 24.99232;121.65372 24.99231;121.65376 24.99228;121.65377 24.99226;121.65383 24.99220;121.65422 24.99177;121.65448 24.99157;121.65452 24.99154;121.65456 24.99151;121.65488 24.99125;121.65559 24.99076;121.65662 24.99022;121.65717 24.98993;121.65758 24.98968;121.65793 24.98943;121.65806 24.98930;121.65822 24.98913;121.65851 24.98876;121.65852 24.98874;121.65861 24.98860;121.65871 24.98842;121.65876 24.98835;121.65880 24.98829;121.65884 24.98821;121.65918 24.98757;121.65944 24.98704;121.65983 24.98630;121.66015 24.98569;121.66026 24.98550;121.66071 24.98461;121.66081 24.98442;121.66093 24.98420;121.66105 24.98398;121.66120 24.98375;121.66138 24.98347;121.66161 24.98320;121.66177 24.98303;121.66192 24.98288;121.66215 24.98269;121.66245 24.98247;121.66250 24.98243;121.66254 24.98241;121.66261 24.98237;121.66310 24.98213;121.66332 24.98204;121.66344 24.98200;121.66364 24.98194;121.66387 24.98189;121.66444 24.98182;121.66464 24.98179;121.66476 24.98179;121.66692 24.98192;121.66727 24.98196;121.66769 24.98199;121.66790 24.98202;121.66803 24.98203;121.66814 24.98204;121.66837 24.98203;121.66862 24.98203;121.66890 24.98202;121.66894 24.98201;121.66906 24.98201;121.66921 24.98200;121.66927 24.98199;121.66944 24.98197;121.66965 24.98194;121.66979 24.98192;121.67001 24.98188;121.67022 24.98183;121.67039 24.98179;121.67051 24.98176;121.67054 24.98175;121.67068 24.98171;121.67088 24.98165;121.67107 24.98159;121.67125 24.98152;121.67150 24.98144;121.67184 24.98130;121.67207 24.98120;121.67229 24.98111;121.67255 24.98098;121.67277 24.98087;121.67297 24.98076;121.67305 24.98072;121.67327 24.98059;121.67346 24.98047;121.67364 24.98036;121.67376 24.98029;121.67387 24.98021;121.67397 24.98014;121.67402 24.98011;121.67426 24.97993;121.67451 24.97974;121.67480 24.97950;121.67496 24.97935;121.67510 24.97923;121.67541 24.97893;121.67551 24.97881;121.67555 24.97876;121.67559 24.97872;121.67560 24.97871;121.67564 24.97866;121.67571 24.97857;121.67578 24.97850;121.67580 24.97847;121.67581 24.97846;121.67583 24.97844;121.67585 24.97840;121.67587 24.97838;121.67599 24.97822;121.67610 24.97805;121.67613 24.97800;121.67619 24.97791;121.67623 24.97784;121.67641 24.97752;121.67655 24.97726;121.67660 24.97717;121.67667 24.97699;121.67686 24.97656;121.67697 24.97627;121.67712 24.97586;121.67732 24.97535;121.67738 24.97522;121.67745 24.97506;121.67746 24.97505;121.67748 24.97499;121.67750 24.97495;121.67751 24.97493;121.67754 24.97484;121.67757 24.97478;121.67763 24.97462;121.67777 24.97433;121.67786 24.97422;121.67789 24.97415;121.67823 24.97342;121.67829 24.97333;121.67859 24.97291;121.67901 24.97242;121.67928 24.97213;121.67982 24.97160;121.68046 24.97108;121.68108 24.97058;121.68126 24.97041;121.68176 24.96999;121.68239 24.96941;121.68256 24.96923;121.68257 24.96922;121.68259 24.96920;121.68264 24.96914;121.68267 24.96911;121.68269 24.96909;121.68305 24.96868;121.68306 24.96868;121.68350 24.96814;121.68390 24.96755;121.68410 24.96719;121.68414 24.96712;121.68419 24.96705;121.68420 24.96703;121.68444 24.96659;121.68450 24.96647;121.68456 24.96635;121.68463 24.96622;121.68493 24.96553;121.68512 24.96497;121.68513 24.96492;121.68515 24.96487;121.68516 24.96484;121.68539 24.96387;121.68567 24.96248;121.68581 24.96156;121.68602 24.96073;121.68613 24.96036;121.68624 24.95997;121.68634 24.95968;121.68649 24.95923;121.68671 24.95869;121.68697 24.95816;121.68704 24.95801;121.68705 24.95799;121.68706 24.95798;121.68712 24.95783;121.68740 24.95733;121.68762 24.95696;121.68787 24.95657;121.68806 24.95629;121.68853 24.95567;121.68897 24.95511;121.68923 24.95484;121.68958 24.95447;121.68969 24.95435;121.69015 24.95393;121.69016 24.95391;121.69019 24.95390;121.69035 24.95374;121.69039 24.95371;121.69043 24.95367;121.69044 24.95366;121.69047 24.95364;121.69048 24.95362;121.69072 24.95340;121.69143 24.95283;121.69213 24.95235;121.69280 24.95193;121.69283 24.95191;121.69285 24.95190;121.69286 24.95189;121.69336 24.95161;121.69388 24.95132;121.69443 24.95107;121.69492 24.95088;121.69530 24.95072;121.69533 24.95071;121.69535 24.95070;121.69571 24.95056;121.69577 24.95053;121.69595 24.95048;121.69624 24.95039;121.69627 24.95038;121.69631 24.95037;121.69636 24.95036;121.69641 24.95034;121.69654 24.95031;121.69655 24.95031;121.69675 24.95025;121.69678 24.95024;121.69683 24.95022;121.69691 24.95020;121.69696 24.95018;121.69701 24.95017;121.69704 24.95016;121.69753 24.95003;121.69765 24.94999;121.69778 24.94997;121.69781 24.94996;121.69785 24.94995;121.69787 24.94995;121.69788 24.94995;121.69796 24.94993;121.69801 24.94992;121.69804 24.94991;121.69809 24.94991;121.69824 24.94988;121.69826 24.94987;121.69828 24.94987;121.69830 24.94987;121.69855 24.94982;121.69857 24.94981;121.69862 24.94981;121.69865 24.94980;121.69917 24.94972;121.69919 24.94971;121.69922 24.94971;121.69966 24.94964;121.69968 24.94963;121.69970 24.94963;121.70016 24.94956;121.70105 24.94939;121.70123 24.94935;121.70129 24.94934;121.70135 24.94933;121.70135 24.94932;121.70158 24.94925;121.70168 24.94922;121.70186 24.94917;121.70219 24.94905;121.70236 24.94898;121.70258 24.94890;121.70279 24.94880;121.70300 24.94871;121.70322 24.94860;121.70335 24.94852;121.70344 24.94848;121.70355 24.94842;121.70368 24.94834;121.70370 24.94833;121.70377 24.94829;121.70406 24.94813;121.70435 24.94794;121.70439 24.94792;121.70442 24.94790;121.70445 24.94788;121.70448 24.94787;121.70452 24.94784;121.70488 24.94763;121.70524 24.94742;121.70541 24.94733;121.70564 24.94721;121.70590 24.94708;121.70615 24.94697;121.70629 24.94691;121.70640 24.94687;121.70646 24.94684;121.70652 24.94681;121.70653 24.94681;121.70663 24.94677;121.70673 24.94673;121.70689 24.94667;121.70699 24.94664;121.70715 24.94658;121.70725 24.94654;121.70741 24.94649;121.70747 24.94647;121.70757 24.94643;121.70759 24.94643;121.70785 24.94633;121.70805 24.94626;121.70806 24.94625;121.70827 24.94617;121.70843 24.94610;121.70861 24.94602;121.70880 24.94593;121.70890 24.94588;121.70891 24.94588;121.70898 24.94583;121.70906 24.94578;121.70909 24.94577;121.70921 24.94570;121.70942 24.94557;121.70956 24.94546;121.70962 24.94542;121.70974 24.94533;121.70988 24.94520;121.71012 24.94499;121.71030 24.94482;121.71046 24.94463;121.71076 24.94432;121.71088 24.94414;121.71098 24.94398;121.71100 24.94396;121.71101 24.94393;121.71113 24.94374;121.71129 24.94350;121.71130 24.94347;121.71132 24.94345;121.71133 24.94344;121.71134 24.94342;121.71140 24.94331;121.71146 24.94322;121.71149 24.94315;121.71150 24.94314;121.71152 24.94311;121.71154 24.94308;121.71155 24.94307;121.71167 24.94287;121.71167 24.94286;121.71173 24.94277;121.71179 24.94267;121.71184 24.94259;121.71194 24.94242;121.71229 24.94181;121.71236 24.94169;121.71238 24.94167;121.71239 24.94165;121.71298 24.94067;121.71303 24.94060;121.71307 24.94055;121.71308 24.94052;121.71314 24.94042;121.71320 24.94032;121.71337 24.94005;121.71350 24.93984;121.71359 24.93968;121.71379 24.93934;121.71420 24.93869;121.71425 24.93862;121.71426 24.93859;121.71428 24.93857;121.71431 24.93853;121.71432 24.93852;121.71444 24.93834;121.71522 24.93734;121.71568 24.93681;121.71624 24.93621;121.71648 24.93599;121.71770 24.93491;121.71844 24.93424;121.71886 24.93380;121.71934 24.93329;121.71951 24.93306;121.72000 24.93243;121.72030 24.93199;121.72031 24.93197;121.72033 24.93195;121.72040 24.93184;121.72058 24.93157;121.72060 24.93154;121.72063 24.93150;121.72079 24.93125;121.72080 24.93123;121.72082 24.93121;121.72117 24.93068;121.72125 24.93056;121.72126 24.93054;121.72128 24.93052;121.72143 24.93029;121.72144 24.93027;121.72146 24.93025;121.72177 24.92977;121.72182 24.92968;121.72195 24.92949;121.72200 24.92943;121.72204 24.92936;121.72207 24.92931;121.72208 24.92929;121.72210 24.92927;121.72212 24.92924;121.72223 24.92907;121.72227 24.92900;121.72234 24.92890;121.72240 24.92881;121.72249 24.92867;121.72276 24.92827;121.72277 24.92825;121.72278 24.92823;121.72285 24.92813;121.72297 24.92794;121.72299 24.92790;121.72301 24.92787;121.72329 24.92745;121.72330 24.92743;121.72332 24.92740;121.72464 24.92537;121.72465 24.92536;121.72466 24.92535;121.72467 24.92532;121.72478 24.92516;121.72610 24.92333;121.72681 24.92237;121.72783 24.92115;121.72823 24.92067;121.72919 24.91961;121.73049 24.91825;121.73055 24.91819;121.73201 24.91679;121.73306 24.91588;121.73362 24.91538;121.73464 24.91457;121.73697 24.91278;121.73782 24.91212;121.74312 24.90804;121.74538 24.90630;121.74942 24.90320;121.74949 24.90315;121.74955 24.90310;121.74985 24.90287;121.74992 24.90282;121.74998 24.90278;121.75028 24.90254;121.75143 24.90157;121.75253 24.90059;121.75281 24.90033;121.75304 24.90011;121.75310 24.90006;121.75316 24.90000;121.75390 24.89930;121.75426 24.89891;121.75431 24.89887;121.75435 24.89883;121.75481 24.89833;121.75482 24.89833;121.75544 24.89765;121.75546 24.89762;121.75548 24.89761;121.75549 24.89760;121.75551 24.89758;121.75552 24.89756;121.75610 24.89693;121.75680 24.89611;121.75743 24.89533;121.75806 24.89452;121.75806 24.89451;121.75868 24.89369;121.75898 24.89326;121.75946 24.89258;121.76028 24.89140;121.76340 24.88681;121.76423 24.88562;121.76522 24.88421;121.76663 24.88219;121.76749 24.88108;121.76834 24.88002;121.76882 24.87944;121.76955 24.87860;121.76987 24.87827;121.77047 24.87764;121.77134 24.87672;121.77256 24.87557;121.77259 24.87554;121.77262 24.87551;121.77492 24.87333;121.77512 24.87315;121.77520 24.87307;121.77531 24.87297;121.77551 24.87278;121.77554 24.87276;121.77557 24.87273;121.77664 24.87172;121.77754 24.87087;121.77869 24.86979;121.77946 24.86904;121.77979 24.86874;121.77979 24.86872;121.77981 24.86871;121.78123 24.86737;121.78127 24.86735;121.78130 24.86732;121.78292 24.86579;121.78296 24.86576;121.78300 24.86572;121.78306 24.86567;121.78306 24.86566;121.78352 24.86526;121.78364 24.86517;121.78419 24.86469;121.78459 24.86427;121.78502 24.86383;121.78587 24.86294;121.78592 24.86287;121.78599 24.86279;121.78600 24.86276;121.78604 24.86272;121.78610 24.86264;121.78646 24.86223;121.78648 24.86221;121.78649 24.86219;121.78662 24.86204;121.78685 24.86175;121.78735 24.86110;121.78767 24.86065;121.78806 24.86014;121.78836 24.85974;121.78843 24.85964;121.78879 24.85890;121.78897 24.85854;121.78928 24.85790;121.78954 24.85737;121.78968 24.85709;121.78989 24.85664;121.79018 24.85579;121.79032 24.85531;121.79046 24.85490;121.79048 24.85484;121.79050 24.85477;121.79053 24.85471;121.79054 24.85466;121.79057 24.85458;121.79059 24.85450;121.79068 24.85421;121.79073 24.85396;121.79092 24.85301;121.79102 24.85248;121.79105 24.85238;121.79107 24.85227;121.79111 24.85205;121.79113 24.85194;121.79115 24.85188;121.79116 24.85182;121.79123 24.85147;121.79123 24.85131;121.79124 24.85032;121.79125 24.84967;121.79125 24.84939;121.79125 24.84917;121.79125 24.84910;121.79124 24.84907;121.79122 24.84877;121.79118 24.84833;121.79117 24.84819;121.79103 24.84776;121.79099 24.84761;121.79092 24.84747;121.79089 24.84729;121.79084 24.84711;121.79079 24.84700;121.79078 24.84694;121.79076 24.84690;121.79071 24.84677;121.79064 24.84660;121.79057 24.84643;121.79048 24.84627;121.79041 24.84610;121.79032 24.84593;121.79024 24.84577;121.79015 24.84560;121.79007 24.84544;121.78999 24.84528;121.78990 24.84511;121.78982 24.84495;121.78973 24.84478;121.78966 24.84461;121.78959 24.84444;121.78952 24.84427;121.78945 24.84410;121.78939 24.84393;121.78934 24.84375;121.78928 24.84358;121.78924 24.84340;121.78919 24.84323</t>
  </si>
  <si>
    <t>05F0438N-05F0309N</t>
  </si>
  <si>
    <t>05F0438N</t>
  </si>
  <si>
    <t>羅東-宜蘭(四城、大福)</t>
  </si>
  <si>
    <t>0000500104300G</t>
  </si>
  <si>
    <t>0000500103000G</t>
  </si>
  <si>
    <t>121.78873 24.71428;121.78849 24.71507;121.78828 24.71568;121.78796 24.71669;121.78767 24.71759;121.78727 24.71884;121.78706 24.71945;121.78705 24.71947;121.78704 24.71949;121.78703 24.71952;121.78701 24.71959;121.78701 24.71960;121.78700 24.71962;121.78696 24.71975;121.78695 24.71979;121.78693 24.71982;121.78683 24.72012;121.78644 24.72133;121.78640 24.72144;121.78630 24.72172;121.78629 24.72175;121.78629 24.72178;121.78611 24.72228;121.78601 24.72255;121.78588 24.72288;121.78571 24.72333;121.78565 24.72353;121.78543 24.72418;121.78539 24.72431;121.78538 24.72434;121.78537 24.72437;121.78518 24.72492;121.78473 24.72627;121.78472 24.72629;121.78471 24.72632;121.78455 24.72682;121.78436 24.72736;121.78407 24.72821;121.78374 24.72921;121.78358 24.72963;121.78355 24.72973;121.78355 24.72974;121.78353 24.72976;121.78352 24.72979;121.78346 24.72996;121.78340 24.73018;121.78306 24.73134;121.78306 24.73136;121.78291 24.73188;121.78286 24.73204;121.78285 24.73206;121.78284 24.73208;121.78284 24.73210;121.78267 24.73263;121.78266 24.73267;121.78265 24.73270;121.78264 24.73273;121.78246 24.73329;121.78246 24.73332;121.78245 24.73332;121.78244 24.73334;121.78244 24.73335;121.78243 24.73338;121.78225 24.73396;121.78189 24.73548;121.78172 24.73730;121.78172 24.73737;121.78172 24.73744;121.78167 24.73829;121.78167 24.73845;121.78167 24.73846;121.78167 24.73855;121.78167 24.73857;121.78167 24.73861;121.78167 24.73866;121.78167 24.73874;121.78167 24.73875;121.78167 24.73876;121.78167 24.73921;121.78168 24.73967;121.78168 24.73973;121.78168 24.73978;121.78170 24.74109;121.78175 24.74225;121.78175 24.74390;121.78173 24.74421;121.78173 24.74422;121.78173 24.74424;121.78173 24.74427;121.78169 24.74478;121.78156 24.74596;121.78143 24.74671;121.78130 24.74735;121.78121 24.74777;121.78120 24.74780;121.78120 24.74781;121.78120 24.74782;121.78120 24.74783;121.78120 24.74785;121.78117 24.74795;121.78110 24.74822;121.78108 24.74826;121.78106 24.74833;121.78104 24.74840;121.78102 24.74846;121.78099 24.74859;121.78093 24.74881;121.78091 24.74885;121.78084 24.74911;121.78075 24.74936;121.78068 24.74962;121.78059 24.74988;121.78056 24.74994;121.78049 24.75013;121.78041 24.75039;121.78031 24.75064;121.78028 24.75073;121.78027 24.75076;121.78025 24.75080;121.78025 24.75081;121.78022 24.75089;121.78012 24.75114;121.78003 24.75140;121.77993 24.75165;121.77983 24.75190;121.77978 24.75204;121.77973 24.75215;121.77969 24.75226;121.77963 24.75240;121.77953 24.75266;121.77944 24.75291;121.77935 24.75316;121.77925 24.75341;121.77917 24.75367;121.77908 24.75392;121.77899 24.75418;121.77891 24.75443;121.77883 24.75469;121.77876 24.75495;121.77868 24.75521;121.77861 24.75547;121.77854 24.75573;121.77851 24.75587;121.77848 24.75599;121.77843 24.75625;121.77837 24.75652;121.77834 24.75667;121.77834 24.75669;121.77833 24.75673;121.77832 24.75677;121.77831 24.75678;121.77827 24.75700;121.77827 24.75702;121.77827 24.75706;121.77826 24.75710;121.77825 24.75711;121.77825 24.75713;121.77824 24.75723;121.77822 24.75731;121.77822 24.75733;121.77821 24.75735;121.77821 24.75737;121.77819 24.75751;121.77817 24.75765;121.77814 24.75778;121.77813 24.75792;121.77810 24.75812;121.77806 24.75852;121.77805 24.75869;121.77803 24.75887;121.77802 24.75905;121.77800 24.75922;121.77799 24.75939;121.77798 24.75957;121.77797 24.75974;121.77796 24.75992;121.77796 24.76006;121.77796 24.76009;121.77796 24.76015;121.77795 24.76024;121.77795 24.76027;121.77795 24.76039;121.77795 24.76042;121.77795 24.76045;121.77795 24.76062;121.77795 24.76064;121.77795 24.76068;121.77795 24.76072;121.77795 24.76079;121.77795 24.76097;121.77795 24.76114;121.77795 24.76125;121.77795 24.76128;121.77795 24.76130;121.77796 24.76141;121.77797 24.76167;121.77798 24.76192;121.77799 24.76196;121.77799 24.76204;121.77800 24.76211;121.77800 24.76212;121.77800 24.76218;121.77802 24.76241;121.77802 24.76243;121.77802 24.76244;121.77802 24.76246;121.77803 24.76249;121.77803 24.76251;121.77805 24.76269;121.77808 24.76295;121.77810 24.76320;121.77814 24.76346;121.77818 24.76371;121.77821 24.76397;121.77825 24.76422;121.77830 24.76447;121.77833 24.76464;121.77834 24.76473;121.77839 24.76498;121.77843 24.76524;121.77849 24.76549;121.77853 24.76574;121.77859 24.76600;121.77861 24.76613;121.77863 24.76625;121.77868 24.76650;121.77870 24.76659;121.77870 24.76660;121.77871 24.76663;121.77871 24.76666;121.77872 24.76667;121.77873 24.76675;121.77873 24.76678;121.77878 24.76701;121.77882 24.76726;121.77886 24.76751;121.77891 24.76777;121.77895 24.76802;121.77898 24.76828;121.77901 24.76853;121.77905 24.76879;121.77907 24.76904;121.77907 24.76909;121.77908 24.76910;121.77908 24.76915;121.77908 24.76919;121.77908 24.76920;121.77909 24.76933;121.77911 24.76957;121.77912 24.76980;121.77914 24.77003;121.77914 24.77027;121.77915 24.77050;121.77915 24.77073;121.77915 24.77097;121.77915 24.77120;121.77914 24.77143;121.77914 24.77167;121.77914 24.77168;121.77914 24.77172;121.77914 24.77179;121.77913 24.77190;121.77911 24.77213;121.77910 24.77237;121.77908 24.77260;121.77906 24.77283;121.77905 24.77289;121.77904 24.77299;121.77903 24.77308;121.77902 24.77312;121.77901 24.77325;121.77900 24.77332;121.77900 24.77333;121.77898 24.77351;121.77896 24.77367;121.77892 24.77401;121.77890 24.77409;121.77889 24.77415;121.77888 24.77421;121.77888 24.77422;121.77886 24.77434;121.77882 24.77468;121.77876 24.77502;121.77870 24.77535;121.77865 24.77568;121.77859 24.77602;121.77855 24.77635;121.77854 24.77640;121.77854 24.77641;121.77853 24.77646;121.77853 24.77647;121.77853 24.77649;121.77852 24.77654;121.77850 24.77668;121.77845 24.77702;121.77841 24.77735;121.77837 24.77769;121.77834 24.77803;121.77831 24.77827;121.77831 24.77836;121.77831 24.77843;121.77830 24.77846;121.77828 24.77870;121.77827 24.77903;121.77825 24.77937;121.77824 24.77971;121.77824 24.78004;121.77824 24.78039;121.77825 24.78072;121.77826 24.78106;121.77827 24.78139;121.77830 24.78173;121.77831 24.78177;121.77831 24.78178;121.77831 24.78183;121.77831 24.78186;121.77832 24.78193;121.77832 24.78194;121.77832 24.78196;121.77835 24.78232;121.77836 24.78240;121.77838 24.78258;121.77849 24.78330;121.77850 24.78345;121.77855 24.78376;121.77861 24.78408;121.77867 24.78439;121.77870 24.78456;121.77874 24.78473;121.77875 24.78477;121.77876 24.78479;121.77881 24.78502;121.77895 24.78560;121.77904 24.78593;121.77912 24.78623;121.77921 24.78653;121.77930 24.78684;121.77940 24.78715;121.77950 24.78746;121.77962 24.78778;121.77971 24.78807;121.77983 24.78838;121.77995 24.78868;121.77995 24.78870;121.77997 24.78874;121.77998 24.78877;121.78006 24.78900;121.78028 24.78958;121.78039 24.78988;121.78050 24.79019;121.78062 24.79050;121.78075 24.79087;121.78083 24.79111;121.78094 24.79142;121.78104 24.79170;121.78114 24.79200;121.78120 24.79218;121.78120 24.79221;121.78133 24.79261;121.78143 24.79294;121.78152 24.79326;121.78160 24.79357;121.78169 24.79388;121.78177 24.79420;121.78184 24.79450;121.78191 24.79480;121.78198 24.79514;121.78219 24.79616;121.78220 24.79624;121.78223 24.79638;121.78242 24.79774;121.78249 24.79833;121.78250 24.79850;121.78253 24.79883;121.78259 24.79935;121.78260 24.79962;121.78262 24.79988;121.78265 24.80023;121.78268 24.80065;121.78268 24.80071;121.78268 24.80073;121.78268 24.80077;121.78269 24.80117;121.78271 24.80159;121.78271 24.80198;121.78271 24.80228;121.78271 24.80232;121.78271 24.80235;121.78271 24.80245;121.78271 24.80267;121.78271 24.80269;121.78271 24.80272;121.78271 24.80287;121.78271 24.80338;121.78268 24.80385;121.78268 24.80392;121.78268 24.80398;121.78267 24.80405;121.78267 24.80410;121.78267 24.80417;121.78266 24.80420;121.78266 24.80421;121.78266 24.80426;121.78263 24.80464;121.78258 24.80511;121.78252 24.80555;121.78252 24.80556;121.78252 24.80558;121.78251 24.80562;121.78244 24.80604;121.78243 24.80606;121.78243 24.80609;121.78242 24.80611;121.78242 24.80613;121.78242 24.80616;121.78239 24.80630;121.78230 24.80670;121.78227 24.80683;121.78227 24.80684;121.78227 24.80686;121.78226 24.80689;121.78226 24.80692;121.78217 24.80727;121.78207 24.80765;121.78206 24.80769;121.78204 24.80773;121.78193 24.80816;121.78188 24.80834;121.78188 24.80836;121.78187 24.80839;121.78184 24.80848;121.78180 24.80861;121.78173 24.80885;121.78166 24.80908;121.78159 24.80932;121.78153 24.80955;121.78146 24.80979;121.78140 24.81002;121.78134 24.81026;121.78130 24.81050;121.78124 24.81074;121.78120 24.81098;121.78116 24.81122;121.78113 24.81146;121.78110 24.81170;121.78107 24.81194;121.78104 24.81218;121.78103 24.81242;121.78103 24.81251;121.78103 24.81254;121.78103 24.81257;121.78102 24.81267;121.78101 24.81291;121.78101 24.81315;121.78102 24.81339;121.78103 24.81364;121.78104 24.81388;121.78106 24.81413;121.78108 24.81447;121.78109 24.81450;121.78109 24.81452;121.78109 24.81456;121.78117 24.81506;121.78126 24.81558;121.78129 24.81569;121.78136 24.81600;121.78138 24.81610;121.78143 24.81626;121.78145 24.81634;121.78145 24.81635;121.78146 24.81640;121.78147 24.81642;121.78148 24.81644;121.78149 24.81651;121.78157 24.81676;121.78157 24.81677;121.78158 24.81678;121.78159 24.81682;121.78160 24.81687;121.78162 24.81690;121.78165 24.81702;121.78169 24.81713;121.78174 24.81727;121.78183 24.81752;121.78193 24.81777;121.78204 24.81802;121.78207 24.81811;121.78209 24.81813;121.78210 24.81816;121.78214 24.81826;121.78226 24.81850;121.78237 24.81874;121.78252 24.81903;121.78263 24.81923;121.78268 24.81931;121.78276 24.81946;121.78284 24.81960;121.78299 24.81985;121.78300 24.81987;121.78301 24.81989;121.78306 24.81996;121.78307 24.81999;121.78323 24.82022;121.78337 24.82043;121.78381 24.82102;121.78413 24.82138;121.78414 24.82141;121.78416 24.82143;121.78420 24.82148;121.78422 24.82149;121.78423 24.82151;121.78458 24.82191;121.78516 24.82251;121.78571 24.82299;121.78577 24.82305;121.78581 24.82308;121.78586 24.82312;121.78611 24.82333;121.78626 24.82345;121.78664 24.82375;121.78677 24.82388;121.78692 24.82400;121.78693 24.82401;121.78706 24.82413;121.78720 24.82425;121.78734 24.82438;121.78748 24.82451;121.78753 24.82456;121.78755 24.82458;121.78757 24.82461;121.78762 24.82466</t>
  </si>
  <si>
    <t>05F0287S-05F0309S</t>
  </si>
  <si>
    <t>05F0309S</t>
  </si>
  <si>
    <t>坪林交控中心專用道-頭城</t>
  </si>
  <si>
    <t>0000500003000G</t>
  </si>
  <si>
    <t>121.78928 24.84358;121.78924 24.84340;121.78919 24.84323;121.78915 24.84305;121.78912 24.84287;121.78910 24.84269;121.78908 24.84251;121.78906 24.84233;121.78905 24.84217;121.78905 24.84214;121.78905 24.84213;121.78905 24.84212;121.78905 24.84208;121.78905 24.84196;121.78905 24.84178;121.78907 24.84160;121.78908 24.84142;121.78910 24.84124;121.78912 24.84106;121.78915 24.84088;121.78918 24.84070;121.78921 24.84056;121.78922 24.84055;121.78922 24.84053;121.78922 24.84052;121.78923 24.84048;121.78925 24.84039;121.78925 24.84038;121.78925 24.84036;121.78927 24.84028;121.78933 24.83998;121.78940 24.83969;121.78940 24.83966;121.78941 24.83963;121.78941 24.83960;121.78946 24.83940;121.78949 24.83926;121.78950 24.83925;121.78950 24.83923;121.78953 24.83911;121.78959 24.83882;121.78966 24.83852;121.78972 24.83823;121.78976 24.83804;121.78978 24.83796;121.78978 24.83794;121.78979 24.83792;121.78980 24.83785;121.78980 24.83784;121.78982 24.83777;121.78985 24.83764;121.78991 24.83735;121.78998 24.83706;121.79004 24.83677;121.79011 24.83648;121.79014 24.83631;121.79016 24.83618;121.79017 24.83615;121.79018 24.83612;121.79018 24.83605;121.79033 24.83540;121.79050 24.83451;121.79053 24.83440;121.79063 24.83396;121.79072 24.83332;121.79076 24.83260;121.79074 24.83209;121.79073 24.83188;121.79073 24.83185;121.79073 24.83182;121.79073 24.83178;121.79072 24.83154;121.79071 24.83148;121.79069 24.83114;121.79063 24.83068;121.79057 24.83034;121.79047 24.82988;121.79036 24.82947;121.79010 24.82868;121.78986 24.82813;121.78980 24.82801;121.78979 24.82797;121.78976 24.82791;121.78974 24.82787;121.78970 24.82780</t>
  </si>
  <si>
    <t>05F0528N-05F0438N</t>
  </si>
  <si>
    <t>05F0528N</t>
  </si>
  <si>
    <t>蘇澳-羅東</t>
  </si>
  <si>
    <t>0000500105200G</t>
  </si>
  <si>
    <t>121.80576 24.63708;121.80574 24.63713;121.80573 24.63717;121.80573 24.63719;121.80566 24.63746;121.80556 24.63786;121.80545 24.63834;121.80536 24.63875;121.80524 24.63927;121.80521 24.63949;121.80520 24.63950;121.80520 24.63951;121.80517 24.63968;121.80510 24.64004;121.80505 24.64039;121.80499 24.64075;121.80495 24.64106;121.80494 24.64110;121.80494 24.64115;121.80493 24.64121;121.80492 24.64122;121.80492 24.64128;121.80488 24.64164;121.80482 24.64211;121.80479 24.64250;121.80475 24.64300;121.80473 24.64324;121.80472 24.64351;121.80470 24.64386;121.80470 24.64412;121.80469 24.64434;121.80468 24.64484;121.80468 24.64538;121.80469 24.64585;121.80470 24.64631;121.80470 24.64652;121.80470 24.64655;121.80470 24.64659;121.80471 24.64687;121.80473 24.64737;121.80475 24.64800;121.80476 24.64833;121.80477 24.64870;121.80477 24.64878;121.80479 24.64935;121.80479 24.64956;121.80479 24.64995;121.80479 24.65036;121.80479 24.65054;121.80477 24.65103;121.80477 24.65108;121.80477 24.65114;121.80476 24.65118;121.80476 24.65121;121.80475 24.65150;121.80474 24.65167;121.80472 24.65190;121.80469 24.65227;121.80469 24.65232;121.80468 24.65235;121.80468 24.65238;121.80466 24.65253;121.80463 24.65271;121.80463 24.65272;121.80463 24.65274;121.80463 24.65276;121.80462 24.65285;121.80461 24.65287;121.80459 24.65302;121.80455 24.65328;121.80451 24.65351;121.80447 24.65369;121.80446 24.65378;121.80445 24.65380;121.80445 24.65383;121.80440 24.65409;121.80437 24.65422;121.80430 24.65450;121.80422 24.65483;121.80421 24.65487;121.80418 24.65497;121.80418 24.65498;121.80418 24.65500;121.80408 24.65531;121.80401 24.65557;121.80396 24.65571;121.80384 24.65608;121.80382 24.65614;121.80381 24.65615;121.80379 24.65620;121.80378 24.65625;121.80367 24.65656;121.80366 24.65656;121.80357 24.65678;121.80352 24.65692;121.80338 24.65725;121.80335 24.65730;121.80333 24.65735;121.80331 24.65739;121.80331 24.65741;121.80313 24.65780;121.80297 24.65813;121.80261 24.65880;121.80260 24.65882;121.80260 24.65883;121.80258 24.65885;121.80252 24.65895;121.80251 24.65897;121.80251 24.65899;121.80219 24.65955;121.80187 24.66005;121.80186 24.66006;121.80185 24.66008;121.80179 24.66018;121.80130 24.66091;121.80129 24.66092;121.80128 24.66094;121.80126 24.66096;121.80106 24.66125;121.80083 24.66158;121.80078 24.66166;121.80061 24.66192;121.80058 24.66195;121.80056 24.66198;121.80051 24.66205;121.80048 24.66208;121.80047 24.66212;121.80035 24.66227;121.80016 24.66254;121.80010 24.66263;121.80009 24.66265;121.80008 24.66267;121.79993 24.66289;121.79991 24.66290;121.79990 24.66292;121.79984 24.66301;121.79974 24.66314;121.79974 24.66316;121.79972 24.66318;121.79968 24.66323;121.79945 24.66357;121.79926 24.66385;121.79925 24.66388;121.79921 24.66393;121.79921 24.66394;121.79919 24.66396;121.79918 24.66398;121.79917 24.66398;121.79910 24.66410;121.79901 24.66423;121.79865 24.66479;121.79856 24.66494;121.79852 24.66500;121.79848 24.66507;121.79842 24.66518;121.79823 24.66551;121.79820 24.66554;121.79819 24.66558;121.79817 24.66560;121.79800 24.66591;121.79799 24.66592;121.79794 24.66604;121.79792 24.66609;121.79777 24.66637;121.79777 24.66638;121.79773 24.66642;121.79773 24.66643;121.79767 24.66653;121.79748 24.66692;121.79742 24.66702;121.79724 24.66742;121.79711 24.66771;121.79706 24.66785;121.79705 24.66786;121.79704 24.66789;121.79703 24.66792;121.79686 24.66833;121.79679 24.66849;121.79670 24.66874;121.79657 24.66908;121.79655 24.66912;121.79649 24.66932;121.79646 24.66941;121.79626 24.66999;121.79621 24.67015;121.79620 24.67019;121.79620 24.67022;121.79618 24.67025;121.79607 24.67066;121.79606 24.67070;121.79604 24.67079;121.79602 24.67085;121.79602 24.67086;121.79602 24.67087;121.79594 24.67116;121.79583 24.67155;121.79580 24.67165;121.79578 24.67175;121.79575 24.67182;121.79547 24.67277;121.79544 24.67290;121.79542 24.67297;121.79540 24.67304;121.79532 24.67333;121.79527 24.67349;121.79523 24.67364;121.79504 24.67436;121.79498 24.67459;121.79488 24.67495;121.79472 24.67551;121.79469 24.67562;121.79449 24.67633;121.79443 24.67658;121.79430 24.67707;121.79428 24.67713;121.79427 24.67716;121.79427 24.67718;121.79415 24.67759;121.79413 24.67768;121.79411 24.67773;121.79395 24.67831;121.79391 24.67848;121.79382 24.67881;121.79380 24.67888;121.79378 24.67895;121.79373 24.67914;121.79372 24.67914;121.79354 24.67983;121.79353 24.67984;121.79353 24.67986;121.79350 24.67994;121.79350 24.67998;121.79348 24.68004;121.79346 24.68012;121.79345 24.68015;121.79331 24.68066;121.79323 24.68096;121.79322 24.68098;121.79319 24.68108;121.79317 24.68119;121.79312 24.68133;121.79303 24.68169;121.79294 24.68202;121.79288 24.68220;121.79270 24.68289;121.79270 24.68290;121.79266 24.68306;121.79246 24.68378;121.79244 24.68385;121.79242 24.68391;121.79241 24.68396;121.79240 24.68398;121.79227 24.68450;121.79217 24.68488;121.79214 24.68497;121.79214 24.68501;121.79213 24.68504;121.79209 24.68518;121.79192 24.68588;121.79189 24.68603;121.79182 24.68631;121.79179 24.68646;121.79170 24.68685;121.79168 24.68693;121.79155 24.68761;121.79154 24.68763;121.79151 24.68779;121.79146 24.68811;121.79146 24.68812;121.79138 24.68854;121.79137 24.68861;121.79137 24.68865;121.79136 24.68868;121.79135 24.68873;121.79130 24.68911;121.79124 24.68950;121.79121 24.68973;121.79116 24.69009;121.79114 24.69027;121.79114 24.69028;121.79111 24.69059;121.79107 24.69098;121.79103 24.69134;121.79103 24.69137;121.79103 24.69139;121.79102 24.69143;121.79100 24.69177;121.79100 24.69178;121.79097 24.69226;121.79097 24.69232;121.79097 24.69234;121.79096 24.69236;121.79096 24.69238;121.79093 24.69311;121.79092 24.69325;121.79092 24.69388;121.79092 24.69389;121.79092 24.69392;121.79092 24.69398;121.79091 24.69439;121.79091 24.69444;121.79090 24.69498;121.79090 24.69512;121.79090 24.69554;121.79091 24.69645;121.79091 24.69664;121.79092 24.69731;121.79092 24.69754;121.79092 24.69826;121.79092 24.69833;121.79091 24.69901;121.79091 24.69904;121.79091 24.69907;121.79089 24.70034;121.79089 24.70046;121.79089 24.70057;121.79087 24.70158;121.79086 24.70185;121.79085 24.70218;121.79085 24.70223;121.79085 24.70228;121.79082 24.70280;121.79080 24.70332;121.79077 24.70364;121.79077 24.70366;121.79077 24.70367;121.79074 24.70401;121.79067 24.70479;121.79058 24.70564;121.79055 24.70587;121.79054 24.70589;121.79054 24.70591;121.79035 24.70727;121.79031 24.70753;121.79031 24.70756;121.79030 24.70759;121.79004 24.70902;121.78976 24.71033;121.78974 24.71043;121.78973 24.71046;121.78973 24.71049;121.78948 24.71152;121.78947 24.71159;121.78946 24.71165;121.78944 24.71171;121.78942 24.71178;121.78942 24.71179;121.78942 24.71181;121.78939 24.71192;121.78938 24.71194;121.78938 24.71195;121.78923 24.71254;121.78916 24.71279;121.78906 24.71316;121.78905 24.71319;121.78891 24.71367;121.78873 24.71428</t>
  </si>
  <si>
    <t>05F0309S-05F0439S</t>
  </si>
  <si>
    <t>05F0439S</t>
  </si>
  <si>
    <t>頭城-宜蘭(壯圍)</t>
  </si>
  <si>
    <t>0000500003100G</t>
  </si>
  <si>
    <t>0000500004300G</t>
  </si>
  <si>
    <t>121.78615 24.82350;121.78596 24.82333;121.78595 24.82333;121.78583 24.82323;121.78578 24.82319;121.78574 24.82315;121.78539 24.82284;121.78513 24.82261;121.78471 24.82220;121.78436 24.82183;121.78424 24.82169;121.78415 24.82159;121.78413 24.82155;121.78410 24.82153;121.78410 24.82152;121.78409 24.82151;121.78403 24.82144;121.78375 24.82110;121.78350 24.82079;121.78306 24.82016;121.78300 24.82009;121.78292 24.81995;121.78291 24.81993;121.78289 24.81991;121.78288 24.81988;121.78283 24.81981;121.78274 24.81966;121.78265 24.81952;121.78256 24.81937;121.78240 24.81907;121.78229 24.81884;121.78217 24.81860;121.78206 24.81837;121.78198 24.81820;121.78197 24.81817;121.78196 24.81815;121.78195 24.81813;121.78185 24.81789;121.78175 24.81765;121.78166 24.81740;121.78157 24.81716;121.78156 24.81709;121.78150 24.81694;121.78149 24.81691;121.78148 24.81686;121.78146 24.81682;121.78146 24.81680;121.78142 24.81667;121.78136 24.81647;121.78135 24.81645;121.78135 24.81643;121.78134 24.81642;121.78127 24.81611;121.78120 24.81586;121.78116 24.81566;121.78112 24.81546;121.78108 24.81526;121.78104 24.81506;121.78102 24.81486;121.78099 24.81466;121.78098 24.81456;121.78098 24.81453;121.78098 24.81450;121.78096 24.81438;121.78095 24.81433;121.78094 24.81420;121.78093 24.81402;121.78093 24.81400;121.78091 24.81378;121.78091 24.81357;121.78090 24.81336;121.78089 24.81314;121.78089 24.81293;121.78090 24.81272;121.78091 24.81259;121.78091 24.81256;121.78091 24.81253;121.78091 24.81251;121.78092 24.81229;121.78094 24.81208;121.78095 24.81187;121.78098 24.81166;121.78101 24.81145;121.78104 24.81123;121.78107 24.81102;121.78111 24.81081;121.78114 24.81060;121.78119 24.81039;121.78123 24.81019;121.78129 24.80998;121.78134 24.80977;121.78140 24.80956;121.78146 24.80936;121.78152 24.80915;121.78158 24.80895;121.78164 24.80874;121.78173 24.80841;121.78175 24.80836;121.78175 24.80833;121.78176 24.80831;121.78178 24.80822;121.78191 24.80776;121.78192 24.80773;121.78193 24.80768;121.78205 24.80724;121.78214 24.80689;121.78214 24.80686;121.78215 24.80683;121.78216 24.80682;121.78216 24.80680;121.78219 24.80668;121.78227 24.80628;121.78230 24.80613;121.78230 24.80610;121.78231 24.80608;121.78231 24.80606;121.78232 24.80603;121.78232 24.80602;121.78239 24.80561;121.78239 24.80557;121.78239 24.80555;121.78240 24.80554;121.78246 24.80510;121.78251 24.80463;121.78253 24.80433;121.78253 24.80427;121.78254 24.80427;121.78254 24.80423;121.78255 24.80416;121.78256 24.80386;121.78256 24.80385;121.78256 24.80381;121.78256 24.80375;121.78258 24.80338;121.78259 24.80287;121.78259 24.80271;121.78259 24.80269;121.78259 24.80266;121.78259 24.80245;121.78259 24.80234;121.78259 24.80231;121.78259 24.80228;121.78259 24.80198;121.78259 24.80160;121.78257 24.80117;121.78256 24.80084;121.78255 24.80078;121.78255 24.80073;121.78255 24.80071;121.78255 24.80070;121.78253 24.80024;121.78250 24.79989;121.78248 24.79955;121.78246 24.79936;121.78241 24.79884;121.78239 24.79848;121.78239 24.79841;121.78238 24.79833;121.78223 24.79717;121.78218 24.79672;121.78214 24.79643;121.78210 24.79627;121.78210 24.79625;121.78210 24.79622;121.78210 24.79621;121.78201 24.79572;121.78195 24.79548;121.78188 24.79511;121.78178 24.79466;121.78165 24.79413;121.78159 24.79387;121.78140 24.79319;121.78119 24.79247;121.78112 24.79224;121.78111 24.79222;121.78111 24.79219;121.78096 24.79178;121.78085 24.79145;121.78062 24.79082;121.78062 24.79079;121.78050 24.79047;121.78036 24.79011;121.78019 24.78963;121.78004 24.78922;121.77988 24.78878;121.77987 24.78875;121.77985 24.78871;121.77985 24.78870;121.77975 24.78841;121.77961 24.78805;121.77947 24.78767;121.77935 24.78730;121.77921 24.78687;121.77913 24.78661;121.77892 24.78591;121.77882 24.78549;121.77876 24.78525;121.77869 24.78495;121.77865 24.78481;121.77864 24.78478;121.77863 24.78474;121.77861 24.78462;121.77855 24.78436;121.77853 24.78423;121.77846 24.78382;121.77840 24.78348;121.77836 24.78313;121.77829 24.78263;121.77824 24.78224;121.77824 24.78222;121.77822 24.78199;121.77822 24.78198;121.77821 24.78189;121.77821 24.78188;121.77821 24.78181;121.77821 24.78180;121.77819 24.78159;121.77818 24.78119;121.77815 24.78080;121.77814 24.78057;121.77814 24.78000;121.77814 24.77967;121.77815 24.77932;121.77818 24.77875;121.77820 24.77848;121.77820 24.77847;121.77821 24.77844;121.77821 24.77828;121.77824 24.77806;121.77828 24.77759;121.77832 24.77724;121.77842 24.77654;121.77843 24.77648;121.77843 24.77646;121.77844 24.77641;121.77844 24.77639;121.77844 24.77638;121.77852 24.77589;121.77870 24.77473;121.77878 24.77421;121.77879 24.77421;121.77879 24.77414;121.77880 24.77408;121.77889 24.77340;121.77890 24.77334;121.77890 24.77333;121.77891 24.77321;121.77893 24.77307;121.77893 24.77302;121.77894 24.77294;121.77895 24.77284;121.77896 24.77261;121.77898 24.77238;121.77899 24.77215;121.77901 24.77191;121.77901 24.77171;121.77901 24.77168;121.77902 24.77164;121.77902 24.77159;121.77902 24.77145;121.77903 24.77121;121.77903 24.77098;121.77903 24.77075;121.77903 24.77051;121.77902 24.77028;121.77901 24.77005;121.77900 24.76981;121.77899 24.76958;121.77896 24.76930;121.77895 24.76918;121.77895 24.76913;121.77895 24.76908;121.77895 24.76907;121.77895 24.76904;121.77892 24.76879;121.77889 24.76853;121.77885 24.76827;121.77882 24.76802;121.77879 24.76776;121.77874 24.76751;121.77869 24.76726;121.77866 24.76700;121.77860 24.76674;121.77860 24.76673;121.77858 24.76663;121.77858 24.76662;121.77857 24.76659;121.77856 24.76655;121.77856 24.76649;121.77851 24.76624;121.77850 24.76623;121.77846 24.76599;121.77841 24.76573;121.77836 24.76548;121.77831 24.76523;121.77827 24.76497;121.77822 24.76472;121.77818 24.76452;121.77818 24.76447;121.77813 24.76421;121.77809 24.76396;121.77805 24.76370;121.77802 24.76345;121.77798 24.76319;121.77795 24.76293;121.77792 24.76268;121.77791 24.76252;121.77791 24.76250;121.77791 24.76248;121.77790 24.76245;121.77790 24.76243;121.77790 24.76242;121.77789 24.76218;121.77788 24.76217;121.77788 24.76210;121.77787 24.76202;121.77786 24.76191;121.77785 24.76165;121.77784 24.76136;121.77783 24.76126;121.77783 24.76123;121.77783 24.76120;121.77783 24.76114;121.77782 24.76096;121.77782 24.76078;121.77782 24.76074;121.77782 24.76070;121.77782 24.76059;121.77782 24.76048;121.77783 24.76045;121.77783 24.76040;121.77783 24.76021;121.77783 24.76015;121.77783 24.76005;121.77783 24.75996;121.77783 24.75983;121.77785 24.75963;121.77785 24.75944;121.77787 24.75926;121.77789 24.75908;121.77790 24.75890;121.77792 24.75871;121.77794 24.75852;121.77796 24.75834;121.77798 24.75810;121.77799 24.75805;121.77801 24.75791;121.77803 24.75778;121.77805 24.75764;121.77807 24.75751;121.77808 24.75738;121.77809 24.75737;121.77809 24.75735;121.77810 24.75733;121.77811 24.75724;121.77812 24.75717;121.77813 24.75715;121.77814 24.75710;121.77814 24.75705;121.77814 24.75704;121.77815 24.75700;121.77818 24.75682;121.77818 24.75681;121.77819 24.75678;121.77820 24.75674;121.77820 24.75673;121.77821 24.75670;121.77825 24.75647;121.77831 24.75621;121.77837 24.75595;121.77842 24.75573;121.77843 24.75569;121.77850 24.75543;121.77856 24.75517;121.77863 24.75491;121.77871 24.75466;121.77879 24.75440;121.77887 24.75414;121.77896 24.75389;121.77905 24.75364;121.77914 24.75338;121.77923 24.75313;121.77933 24.75288;121.77942 24.75263;121.77952 24.75237;121.77958 24.75222;121.77962 24.75212;121.77962 24.75210;121.77971 24.75187;121.77981 24.75162;121.77991 24.75137;121.78001 24.75112;121.78010 24.75087;121.78014 24.75077;121.78016 24.75072;121.78017 24.75068;121.78019 24.75062;121.78029 24.75036;121.78038 24.75011;121.78046 24.74986;121.78056 24.74960;121.78064 24.74935;121.78072 24.74909;121.78073 24.74903;121.78076 24.74894;121.78079 24.74883;121.78087 24.74858;121.78088 24.74853;121.78090 24.74846;121.78091 24.74839;121.78094 24.74833;121.78095 24.74829;121.78096 24.74826;121.78105 24.74795;121.78107 24.74788;121.78107 24.74786;121.78107 24.74785;121.78107 24.74783;121.78108 24.74783;121.78108 24.74781;121.78121 24.74720;121.78131 24.74671;121.78143 24.74596;121.78157 24.74479;121.78161 24.74427;121.78161 24.74426;121.78161 24.74424;121.78161 24.74422;121.78161 24.74421;121.78163 24.74390;121.78162 24.74226;121.78158 24.74109;121.78156 24.73979;121.78156 24.73978;121.78156 24.73973;121.78156 24.73972;121.78156 24.73967;121.78155 24.73921;121.78155 24.73876;121.78155 24.73875;121.78155 24.73873;121.78155 24.73866;121.78155 24.73860;121.78155 24.73857;121.78155 24.73855;121.78155 24.73846;121.78155 24.73844;121.78155 24.73830;121.78155 24.73828;121.78159 24.73743;121.78159 24.73736;121.78160 24.73729;121.78177 24.73548;121.78213 24.73395;121.78230 24.73340;121.78231 24.73337;121.78232 24.73335;121.78232 24.73334;121.78233 24.73331;121.78250 24.73275;121.78252 24.73272;121.78252 24.73269;121.78253 24.73266;121.78271 24.73212;121.78271 24.73210;121.78271 24.73209;121.78271 24.73207;121.78278 24.73187;121.78294 24.73144;121.78306 24.73102;121.78339 24.72985;121.78341 24.72978;121.78342 24.72976;121.78343 24.72973;121.78387 24.72850;121.78423 24.72745;121.78460 24.72634;121.78461 24.72632;121.78461 24.72630;121.78526 24.72438;121.78526 24.72435;121.78528 24.72433;121.78561 24.72333;121.78584 24.72271;121.78603 24.72223;121.78619 24.72174;121.78619 24.72172;121.78620 24.72170;121.78638 24.72115;121.78645 24.72096;121.78683 24.71984;121.78684 24.71980;121.78685 24.71977;121.78690 24.71964;121.78690 24.71962;121.78690 24.71961;121.78693 24.71951;121.78694 24.71949;121.78695 24.71949;121.78695 24.71947;121.78722 24.71863;121.78758 24.71756;121.78777 24.71703;121.78802 24.71625;121.78819 24.71572;121.78840 24.71504;121.78864 24.71427;121.78881 24.71368</t>
  </si>
  <si>
    <t>05FR113S-05F0439S</t>
  </si>
  <si>
    <t>05FR113S</t>
  </si>
  <si>
    <t>宜蘭(四城、大福)-宜蘭(壯圍)</t>
  </si>
  <si>
    <t>0000500001100F</t>
  </si>
  <si>
    <t>121.68624 24.95997;121.68634 24.95968;121.68649 24.95923;121.68671 24.95869;121.68697 24.95816;121.68704 24.95801;121.68705 24.95799;121.68706 24.95798;121.68712 24.95783;121.68740 24.95733;121.68762 24.95696;121.68787 24.95657;121.68806 24.95629;121.68853 24.95567;121.68897 24.95511;121.68923 24.95484;121.68958 24.95447;121.68969 24.95435;121.69015 24.95393;121.69016 24.95391;121.69019 24.95390;121.69035 24.95374;121.69039 24.95371;121.69043 24.95367;121.69044 24.95366;121.69047 24.95364;121.69048 24.95362;121.69072 24.95340;121.69143 24.95283;121.69213 24.95235;121.69280 24.95193;121.69283 24.95191;121.69285 24.95190;121.69286 24.95189;121.69336 24.95161;121.69388 24.95132;121.69443 24.95107;121.69492 24.95088;121.69530 24.95072;121.69533 24.95071;121.69535 24.95070;121.69571 24.95056;121.69577 24.95053;121.69595 24.95048;121.69624 24.95039;121.69627 24.95038;121.69631 24.95037;121.69636 24.95036;121.69641 24.95034;121.69654 24.95031;121.69655 24.95031;121.69675 24.95025;121.69678 24.95024;121.69683 24.95022;121.69691 24.95020;121.69696 24.95018;121.69701 24.95017;121.69704 24.95016;121.69753 24.95003;121.69765 24.94999;121.69778 24.94997;121.69781 24.94996;121.69785 24.94995;121.69787 24.94995;121.69788 24.94995;121.69796 24.94993;121.69801 24.94992;121.69804 24.94991;121.69809 24.94991;121.69824 24.94988;121.69826 24.94987;121.69828 24.94987;121.69830 24.94987;121.69855 24.94982;121.69857 24.94981;121.69862 24.94981;121.69865 24.94980;121.69917 24.94972;121.69919 24.94971;121.69922 24.94971;121.69966 24.94964;121.69968 24.94963;121.69970 24.94963;121.70016 24.94956;121.70105 24.94939;121.70123 24.94935;121.70129 24.94934;121.70135 24.94933;121.70135 24.94932;121.70158 24.94925;121.70168 24.94922;121.70186 24.94917;121.70219 24.94905;121.70236 24.94898;121.70258 24.94890;121.70279 24.94880;121.70300 24.94871;121.70322 24.94860;121.70335 24.94852;121.70344 24.94848;121.70355 24.94842;121.70368 24.94834;121.70370 24.94833;121.70377 24.94829;121.70406 24.94813;121.70435 24.94794;121.70439 24.94792;121.70442 24.94790;121.70445 24.94788;121.70448 24.94787;121.70452 24.94784;121.70488 24.94763;121.70524 24.94742;121.70541 24.94733;121.70564 24.94721;121.70590 24.94708;121.70615 24.94697;121.70629 24.94691;121.70640 24.94687;121.70646 24.94684;121.70652 24.94681;121.70653 24.94681;121.70663 24.94677;121.70673 24.94673;121.70689 24.94667;121.70699 24.94664;121.70715 24.94658;121.70725 24.94654;121.70741 24.94649;121.70747 24.94647;121.70757 24.94643;121.70759 24.94643;121.70785 24.94633;121.70805 24.94626;121.70806 24.94625;121.70827 24.94617;121.70843 24.94610;121.70861 24.94602;121.70880 24.94593;121.70890 24.94588;121.70891 24.94588;121.70898 24.94583;121.70906 24.94578;121.70909 24.94577;121.70921 24.94570;121.70942 24.94557;121.70956 24.94546;121.70962 24.94542;121.70974 24.94533;121.70988 24.94520;121.71012 24.94499;121.71030 24.94482;121.71046 24.94463;121.71076 24.94432;121.71088 24.94414;121.71098 24.94398;121.71100 24.94396;121.71101 24.94393;121.71113 24.94374;121.71129 24.94350;121.71130 24.94347;121.71132 24.94345;121.71133 24.94344;121.71134 24.94342;121.71140 24.94331;121.71146 24.94322;121.71149 24.94315;121.71150 24.94314;121.71152 24.94311;121.71154 24.94308;121.71155 24.94307;121.71167 24.94287;121.71167 24.94286;121.71173 24.94277;121.71179 24.94267;121.71184 24.94259;121.71194 24.94242;121.71229 24.94181;121.71236 24.94169;121.71238 24.94167;121.71239 24.94165;121.71298 24.94067;121.71303 24.94060;121.71307 24.94055;121.71308 24.94052;121.71314 24.94042;121.71320 24.94032;121.71337 24.94005;121.71350 24.93984;121.71359 24.93968;121.71379 24.93934;121.71420 24.93869;121.71425 24.93862;121.71426 24.93859;121.71428 24.93857;121.71431 24.93853;121.71432 24.93852;121.71444 24.93834;121.71522 24.93734;121.71568 24.93681;121.71624 24.93621;121.71648 24.93599;121.71770 24.93491;121.71844 24.93424;121.71886 24.93380;121.71934 24.93329;121.71951 24.93306;121.72000 24.93243;121.72030 24.93199;121.72031 24.93197;121.72033 24.93195;121.72040 24.93184;121.72058 24.93157;121.72060 24.93154;121.72063 24.93150;121.72079 24.93125;121.72080 24.93123;121.72082 24.93121;121.72117 24.93068;121.72125 24.93056;121.72126 24.93054;121.72128 24.93052;121.72143 24.93029;121.72144 24.93027;121.72146 24.93025;121.72177 24.92977;121.72182 24.92968;121.72195 24.92949;121.72200 24.92943;121.72204 24.92936;121.72207 24.92931;121.72208 24.92929;121.72210 24.92927;121.72212 24.92924;121.72223 24.92907;121.72227 24.92900;121.72234 24.92890;121.72240 24.92881;121.72249 24.92867;121.72276 24.92827;121.72277 24.92825;121.72278 24.92823;121.72285 24.92813;121.72297 24.92794;121.72299 24.92790;121.72301 24.92787;121.72329 24.92745;121.72330 24.92743;121.72332 24.92740;121.72464 24.92537;121.72465 24.92536;121.72466 24.92535;121.72467 24.92532;121.72478 24.92516;121.72610 24.92333;121.72681 24.92237;121.72783 24.92115;121.72823 24.92067;121.72919 24.91961;121.73049 24.91825;121.73055 24.91819;121.73201 24.91679;121.73306 24.91588;121.73362 24.91538;121.73464 24.91457;121.73697 24.91278;121.73782 24.91212;121.74312 24.90804;121.74538 24.90630;121.74942 24.90320;121.74949 24.90315;121.74955 24.90310;121.74985 24.90287;121.74992 24.90282;121.74998 24.90278;121.75028 24.90254;121.75143 24.90157;121.75253 24.90059;121.75281 24.90033;121.75304 24.90011;121.75310 24.90006;121.75316 24.90000;121.75390 24.89930;121.75426 24.89891;121.75431 24.89887;121.75435 24.89883;121.75481 24.89833;121.75482 24.89833;121.75544 24.89765;121.75546 24.89762;121.75548 24.89761;121.75549 24.89760;121.75551 24.89758;121.75552 24.89756;121.75610 24.89693;121.75680 24.89611;121.75743 24.89533;121.75806 24.89452;121.75806 24.89451;121.75868 24.89369;121.75898 24.89326;121.75946 24.89258;121.76028 24.89140;121.76340 24.88681;121.76423 24.88562;121.76522 24.88421;121.76663 24.88219;121.76749 24.88108;121.76834 24.88002;121.76882 24.87944;121.76955 24.87860;121.76987 24.87827;121.77047 24.87764;121.77134 24.87672;121.77256 24.87557;121.77259 24.87554;121.77262 24.87551;121.77492 24.87333;121.77512 24.87315;121.77520 24.87307;121.77531 24.87297;121.77551 24.87278;121.77554 24.87276;121.77557 24.87273;121.77664 24.87172;121.77754 24.87087;121.77869 24.86979;121.77946 24.86904;121.77979 24.86874;121.77979 24.86872;121.77981 24.86871;121.78123 24.86737;121.78127 24.86735;121.78130 24.86732;121.78292 24.86579;121.78296 24.86576;121.78300 24.86572;121.78306 24.86567;121.78306 24.86566;121.78352 24.86526;121.78364 24.86517;121.78419 24.86469;121.78459 24.86427;121.78502 24.86383;121.78587 24.86294;121.78592 24.86287;121.78599 24.86279;121.78600 24.86276;121.78604 24.86272;121.78610 24.86264;121.78646 24.86223;121.78648 24.86221;121.78649 24.86219;121.78662 24.86204;121.78685 24.86175;121.78735 24.86110;121.78767 24.86065;121.78806 24.86014;121.78836 24.85974;121.78843 24.85964;121.78879 24.85890;121.78897 24.85854;121.78928 24.85790;121.78954 24.85737;121.78968 24.85709;121.78989 24.85664;121.79018 24.85579;121.79032 24.85531;121.79046 24.85490;121.79048 24.85484;121.79050 24.85477;121.79053 24.85471;121.79054 24.85466;121.79057 24.85458;121.79059 24.85450;121.79068 24.85421;121.79073 24.85396;121.79092 24.85301;121.79102 24.85248;121.79105 24.85238;121.79107 24.85227;121.79111 24.85205;121.79113 24.85194;121.79115 24.85188;121.79116 24.85182;121.79123 24.85147;121.79123 24.85131;121.79124 24.85032;121.79125 24.84967;121.79125 24.84939;121.79125 24.84917;121.79125 24.84910;121.79124 24.84907;121.79122 24.84877;121.79118 24.84833;121.79117 24.84819;121.79103 24.84776;121.79099 24.84761;121.79092 24.84747;121.79089 24.84729;121.79084 24.84711;121.79079 24.84700;121.79078 24.84694;121.79076 24.84690;121.79071 24.84677;121.79064 24.84660;121.79057 24.84643;121.79048 24.84627;121.79041 24.84610;121.79032 24.84593;121.79024 24.84577;121.79015 24.84560;121.79007 24.84544;121.78999 24.84528;121.78990 24.84511;121.78982 24.84495;121.78973 24.84478;121.78966 24.84461;121.78959 24.84444;121.78952 24.84427;121.78945 24.84410;121.78939 24.84393;121.78934 24.84375;121.78928 24.84358;121.78924 24.84340;121.78919 24.84323;121.78915 24.84305;121.78912 24.84287;121.78910 24.84269;121.78908 24.84251;121.78906 24.84233;121.78905 24.84217;121.78905 24.84214;121.78905 24.84213;121.78905 24.84212;121.78905 24.84208;121.78905 24.84196;121.78905 24.84178;121.78907 24.84160;121.78908 24.84142;121.78910 24.84124;121.78912 24.84106;121.78915 24.84088;121.78918 24.84070;121.78921 24.84056;121.78922 24.84055;121.78922 24.84053;121.78922 24.84052;121.78923 24.84048;121.78925 24.84039;121.78925 24.84038;121.78925 24.84036;121.78927 24.84028;121.78933 24.83998;121.78940 24.83969;121.78940 24.83966;121.78941 24.83963;121.78941 24.83960;121.78946 24.83940;121.78949 24.83926;121.78950 24.83925;121.78950 24.83923;121.78953 24.83911;121.78959 24.83882;121.78966 24.83852;121.78972 24.83823;121.78976 24.83804;121.78978 24.83796;121.78978 24.83794;121.78979 24.83792;121.78980 24.83785;121.78980 24.83784;121.78982 24.83777;121.78985 24.83764;121.78991 24.83735;121.78998 24.83706;121.79004 24.83677;121.79011 24.83648;121.79014 24.83631;121.79016 24.83618;121.79017 24.83615;121.79018 24.83612;121.79018 24.83605;121.79033 24.83540;121.79050 24.83451;121.79053 24.83440;121.79063 24.83396;121.79072 24.83332;121.79076 24.83260;121.79074 24.83209;121.79073 24.83188;121.79073 24.83185;121.79073 24.83182;121.79073 24.83178;121.79072 24.83154;121.79071 24.83148;121.79069 24.83114;121.79063 24.83068;121.79057 24.83034;121.79047 24.82988;121.79036 24.82947;121.79010 24.82868;121.78986 24.82813;121.78980 24.82801;121.78979 24.82797;121.78976 24.82791;121.78974 24.82787;121.78970 24.82780;121.78957 24.82752;121.78934 24.82712;121.78929 24.82702;121.78928 24.82700;121.78926 24.82698;121.78925 24.82696;121.78915 24.82680;121.78905 24.82664;121.78896 24.82648;121.78885 24.82633;121.78875 24.82617;121.78864 24.82602;121.78851 24.82584;121.78843 24.82574;121.78835 24.82563;121.78826 24.82553;121.78818 24.82543;121.78809 24.82533;121.78801 24.82524;121.78792 24.82514;121.78783 24.82504;121.78774 24.82495;121.78765 24.82485;121.78756 24.82476;121.78754 24.82474;121.78751 24.82471;121.78748 24.82469;121.78747 24.82467;121.78735 24.82455;121.78716 24.82438;121.78697 24.82421;121.78686 24.82410;121.78679 24.82404;121.78677 24.82403;121.78660 24.82388;121.78640 24.82371;121.78615 24.82350;121.78596 24.82333;121.78595 24.82333;121.78583 24.82323;121.78578 24.82319;121.78574 24.82315;121.78539 24.82284;121.78513 24.82261;121.78471 24.82220;121.78436 24.82183;121.78424 24.82169;121.78415 24.82159;121.78413 24.82155;121.78410 24.82153;121.78410 24.82152;121.78409 24.82151;121.78403 24.82144;121.78375 24.82110;121.78350 24.82079;121.78306 24.82016;121.78300 24.82009;121.78292 24.81995;121.78291 24.81993;121.78289 24.81991;121.78288 24.81988;121.78283 24.81981;121.78274 24.81966;121.78265 24.81952;121.78256 24.81937;121.78240 24.81907;121.78229 24.81884;121.78217 24.81860;121.78206 24.81837;121.78198 24.81820;121.78197 24.81817;121.78196 24.81815;121.78195 24.81813;121.78185 24.81789;121.78175 24.81765;121.78166 24.81740;121.78157 24.81716;121.78156 24.81709;121.78150 24.81694;121.78149 24.81691;121.78148 24.81686;121.78146 24.81682;121.78146 24.81680;121.78142 24.81667;121.78136 24.81647;121.78135 24.81645;121.78135 24.81643;121.78134 24.81642;121.78127 24.81611;121.78120 24.81586;121.78116 24.81566;121.78112 24.81546;121.78108 24.81526;121.78104 24.81506;121.78102 24.81486;121.78099 24.81466;121.78098 24.81456;121.78098 24.81453;121.78098 24.81450;121.78096 24.81438;121.78095 24.81433;121.78094 24.81420;121.78093 24.81402;121.78093 24.81400;121.78091 24.81378;121.78091 24.81357;121.78090 24.81336;121.78089 24.81314;121.78089 24.81293;121.78090 24.81272;121.78091 24.81259;121.78091 24.81256;121.78091 24.81253;121.78091 24.81251;121.78092 24.81229;121.78094 24.81208;121.78095 24.81187;121.78098 24.81166;121.78101 24.81145;121.78104 24.81123;121.78107 24.81102;121.78111 24.81081;121.78114 24.81060;121.78119 24.81039;121.78123 24.81019;121.78129 24.80998;121.78134 24.80977;121.78140 24.80956;121.78146 24.80936;121.78152 24.80915;121.78158 24.80895;121.78164 24.80874;121.78173 24.80841;121.78175 24.80836;121.78175 24.80833;121.78176 24.80831;121.78178 24.80822;121.78191 24.80776;121.78192 24.80773;121.78193 24.80768;121.78205 24.80724;121.78214 24.80689;121.78214 24.80686;121.78215 24.80683;121.78216 24.80682;121.78216 24.80680;121.78219 24.80668;121.78227 24.80628;121.78230 24.80613;121.78230 24.80610;121.78231 24.80608;121.78231 24.80606;121.78232 24.80603;121.78232 24.80602;121.78239 24.80561;121.78239 24.80557;121.78239 24.80555;121.78240 24.80554;121.78246 24.80510;121.78251 24.80463;121.78253 24.80433;121.78253 24.80427;121.78254 24.80427;121.78254 24.80423;121.78255 24.80416;121.78256 24.80386;121.78256 24.80385;121.78256 24.80381;121.78256 24.80375;121.78258 24.80338;121.78259 24.80287;121.78259 24.80271;121.78259 24.80269;121.78259 24.80266;121.78259 24.80245;121.78259 24.80234;121.78259 24.80231;121.78259 24.80228;121.78259 24.80198;121.78259 24.80160;121.78257 24.80117;121.78256 24.80084;121.78255 24.80078;121.78255 24.80073;121.78255 24.80071;121.78255 24.80070;121.78253 24.80024;121.78250 24.79989;121.78248 24.79955;121.78246 24.79936;121.78241 24.79884;121.78239 24.79848;121.78239 24.79841;121.78238 24.79833;121.78223 24.79717;121.78218 24.79672;121.78214 24.79643;121.78210 24.79627;121.78210 24.79625;121.78210 24.79622;121.78210 24.79621;121.78201 24.79572;121.78195 24.79548;121.78188 24.79511;121.78178 24.79466;121.78165 24.79413;121.78159 24.79387;121.78140 24.79319;121.78119 24.79247;121.78112 24.79224;121.78111 24.79222;121.78111 24.79219;121.78096 24.79178;121.78085 24.79145;121.78062 24.79082;121.78062 24.79079;121.78050 24.79047;121.78036 24.79011;121.78019 24.78963;121.78004 24.78922;121.77988 24.78878;121.77987 24.78875;121.77985 24.78871;121.77985 24.78870;121.77975 24.78841;121.77961 24.78805;121.77947 24.78767;121.77935 24.78730;121.77921 24.78687;121.77913 24.78661;121.77892 24.78591;121.77882 24.78549;121.77876 24.78525;121.77869 24.78495;121.77865 24.78481;121.77864 24.78478;121.77863 24.78474;121.77861 24.78462;121.77855 24.78436;121.77853 24.78423;121.77846 24.78382;121.77840 24.78348;121.77836 24.78313;121.77829 24.78263;121.77824 24.78224;121.77824 24.78222;121.77822 24.78199;121.77822 24.78198;121.77821 24.78189;121.77821 24.78188;121.77821 24.78181;121.77821 24.78180;121.77819 24.78159;121.77818 24.78119;121.77815 24.78080;121.77814 24.78057;121.77814 24.78000;121.77814 24.77967;121.77815 24.77932;121.77818 24.77875;121.77820 24.77848;121.77820 24.77847;121.77821 24.77844;121.77821 24.77828;121.77824 24.77806;121.77828 24.77759;121.77832 24.77724;121.77842 24.77654;121.77843 24.77648;121.77843 24.77646;121.77844 24.77641;121.77844 24.77639;121.77844 24.77638;121.77852 24.77589;121.77870 24.77473;121.77878 24.77421;121.77879 24.77421;121.77879 24.77414;121.77880 24.77408;121.77889 24.77340;121.77890 24.77334;121.77890 24.77333;121.77891 24.77321;121.77893 24.77307;121.77893 24.77302;121.77894 24.77294;121.77895 24.77284;121.77896 24.77261;121.77898 24.77238;121.77899 24.77215;121.77901 24.77191;121.77901 24.77171;121.77901 24.77168;121.77902 24.77164;121.77902 24.77159;121.77902 24.77145;121.77903 24.77121;121.77903 24.77098;121.77903 24.77075;121.77903 24.77051;121.77902 24.77028;121.77901 24.77005;121.77900 24.76981;121.77899 24.76958;121.77896 24.76930;121.77895 24.76918;121.77895 24.76913;121.77895 24.76908;121.77895 24.76907;121.77895 24.76904;121.77892 24.76879;121.77889 24.76853;121.77885 24.76827;121.77882 24.76802;121.77879 24.76776;121.77874 24.76751;121.77869 24.76726;121.77866 24.76700;121.77860 24.76674;121.77860 24.76673;121.77858 24.76663;121.77858 24.76662;121.77857 24.76659;121.77856 24.76655;121.77856 24.76649;121.77851 24.76624;121.77850 24.76623;121.77846 24.76599;121.77841 24.76573;121.77836 24.76548;121.77831 24.76523;121.77827 24.76497;121.77822 24.76472;121.77818 24.76452;121.77818 24.76447;121.77813 24.76421;121.77809 24.76396;121.77805 24.76370;121.77802 24.76345;121.77798 24.76319;121.77795 24.76293;121.77792 24.76268;121.77791 24.76252;121.77791 24.76250;121.77791 24.76248;121.77790 24.76245;121.77790 24.76243;121.77790 24.76242;121.77789 24.76218;121.77788 24.76217;121.77788 24.76210;121.77787 24.76202;121.77786 24.76191;121.77785 24.76165;121.77784 24.76136;121.77783 24.76126;121.77783 24.76123;121.77783 24.76120;121.77783 24.76114;121.77782 24.76096;121.77782 24.76078;121.77782 24.76074;121.77782 24.76070;121.77782 24.76059;121.77782 24.76048;121.77783 24.76045;121.77783 24.76040;121.77783 24.76021;121.77783 24.76015;121.77783 24.76005;121.77783 24.75996;121.77783 24.75983;121.77785 24.75963;121.77785 24.75944;121.77787 24.75926;121.77789 24.75908;121.77790 24.75890;121.77792 24.75871;121.77794 24.75852;121.77796 24.75834;121.77798 24.75810;121.77799 24.75805;121.77801 24.75791;121.77803 24.75778;121.77805 24.75764;121.77807 24.75751;121.77808 24.75738;121.77809 24.75737;121.77809 24.75735;121.77810 24.75733;121.77811 24.75724;121.77812 24.75717;121.77813 24.75715;121.77814 24.75710;121.77814 24.75705;121.77814 24.75704;121.77815 24.75700;121.77818 24.75682;121.77818 24.75681;121.77819 24.75678;121.77820 24.75674;121.77820 24.75673;121.77821 24.75670;121.77825 24.75647;121.77831 24.75621;121.77837 24.75595;121.77842 24.75573;121.77843 24.75569;121.77850 24.75543;121.77856 24.75517;121.77863 24.75491;121.77871 24.75466;121.77879 24.75440;121.77887 24.75414;121.77896 24.75389;121.77905 24.75364;121.77914 24.75338;121.77923 24.75313;121.77933 24.75288;121.77942 24.75263;121.77952 24.75237;121.77958 24.75222;121.77962 24.75212;121.77962 24.75210;121.77971 24.75187;121.77981 24.75162;121.77991 24.75137;121.78001 24.75112;121.78010 24.75087;121.78014 24.75077;121.78016 24.75072;121.78017 24.75068;121.78019 24.75062;121.78029 24.75036;121.78038 24.75011;121.78046 24.74986;121.78056 24.74960;121.78064 24.74935;121.78072 24.74909;121.78073 24.74903;121.78076 24.74894;121.78079 24.74883;121.78087 24.74858;121.78088 24.74853;121.78090 24.74846;121.78091 24.74839;121.78094 24.74833;121.78095 24.74829;121.78096 24.74826;121.78105 24.74795;121.78107 24.74788;121.78107 24.74786;121.78107 24.74785;121.78107 24.74783;121.78108 24.74783;121.78108 24.74781;121.78121 24.74720;121.78131 24.74671;121.78143 24.74596;121.78157 24.74479;121.78161 24.74427;121.78161 24.74426;121.78161 24.74424;121.78161 24.74422;121.78161 24.74421;121.78163 24.74390;121.78162 24.74226;121.78158 24.74109;121.78156 24.73979;121.78156 24.73978;121.78156 24.73973;121.78156 24.73972;121.78156 24.73967;121.78155 24.73921;121.78155 24.73876;121.78155 24.73875;121.78155 24.73873;121.78155 24.73866;121.78155 24.73860;121.78155 24.73857;121.78155 24.73855;121.78155 24.73846;121.78155 24.73844;121.78155 24.73830;121.78155 24.73828;121.78159 24.73743;121.78159 24.73736;121.78160 24.73729;121.78177 24.73548;121.78213 24.73395;121.78230 24.73340;121.78231 24.73337;121.78232 24.73335;121.78232 24.73334;121.78233 24.73331;121.78250 24.73275;121.78252 24.73272;121.78252 24.73269;121.78253 24.73266;121.78271 24.73212;121.78271 24.73210;121.78271 24.73209;121.78271 24.73207;121.78278 24.73187;121.78294 24.73144;121.78306 24.73102;121.78339 24.72985;121.78341 24.72978;121.78342 24.72976;121.78343 24.72973;121.78387 24.72850;121.78423 24.72745;121.78460 24.72634;121.78461 24.72632;121.78461 24.72630;121.78526 24.72438;121.78526 24.72435;121.78528 24.72433;121.78561 24.72333;121.78584 24.72271;121.78603 24.72223;121.78619 24.72174;121.78619 24.72172;121.78620 24.72170;121.78638 24.72115;121.78645 24.72096;121.78683 24.71984;121.78684 24.71980;121.78685 24.71977;121.78690 24.71964;121.78690 24.71962;121.78690 24.71961;121.78693 24.71951;121.78694 24.71949;121.78695 24.71949;121.78695 24.71947;121.78722 24.71863;121.78758 24.71756;121.78777 24.71703;121.78802 24.71625;121.78819 24.71572;121.78840 24.71504;121.78864 24.71427;121.78881 24.71368</t>
  </si>
  <si>
    <t>05F0439S-05F0494S</t>
  </si>
  <si>
    <t>05F0494S</t>
  </si>
  <si>
    <t>宜蘭(壯圍)-羅東</t>
  </si>
  <si>
    <t>0000500004900G</t>
  </si>
  <si>
    <t>121.78881 24.71368;121.78895 24.71320;121.78911 24.71260;121.78912 24.71254;121.78926 24.71197;121.78926 24.71195;121.78927 24.71194;121.78929 24.71182;121.78930 24.71181;121.78930 24.71179;121.78933 24.71167;121.78934 24.71161;121.78936 24.71154;121.78956 24.71069;121.78961 24.71049;121.78962 24.71046;121.78963 24.71044;121.78973 24.71003;121.78989 24.70923;121.79005 24.70847;121.79021 24.70756;121.79021 24.70753;121.79022 24.70750;121.79023 24.70746;121.79032 24.70691;121.79038 24.70653;121.79047 24.70590;121.79047 24.70588;121.79047 24.70585;121.79050 24.70570;121.79059 24.70476;121.79066 24.70390;121.79066 24.70380;121.79066 24.70368;121.79066 24.70366;121.79066 24.70364;121.79072 24.70277;121.79073 24.70228;121.79073 24.70223;121.79074 24.70218;121.79076 24.70142;121.79078 24.70062;121.79078 24.70052;121.79079 24.70041;121.79081 24.69908;121.79081 24.69904;121.79082 24.69901;121.79082 24.69833;121.79083 24.69833;121.79083 24.69826;121.79082 24.69754;121.79082 24.69731;121.79082 24.69664;121.79082 24.69645;121.79082 24.69554;121.79082 24.69498;121.79082 24.69489;121.79082 24.69444;121.79082 24.69439;121.79082 24.69397;121.79083 24.69392;121.79083 24.69389;121.79083 24.69388;121.79085 24.69325;121.79085 24.69311;121.79088 24.69238;121.79088 24.69236;121.79088 24.69234;121.79089 24.69232;121.79089 24.69225;121.79092 24.69177;121.79094 24.69143;121.79095 24.69138;121.79095 24.69136;121.79095 24.69134;121.79098 24.69098;121.79102 24.69058;121.79105 24.69027;121.79105 24.69026;121.79108 24.69009;121.79112 24.68972;121.79115 24.68949;121.79121 24.68910;121.79126 24.68874;121.79127 24.68870;121.79128 24.68866;121.79128 24.68860;121.79130 24.68853;121.79137 24.68810;121.79143 24.68778;121.79146 24.68761;121.79146 24.68759;121.79147 24.68759;121.79160 24.68692;121.79162 24.68684;121.79170 24.68645;121.79179 24.68608;121.79180 24.68601;121.79183 24.68587;121.79201 24.68516;121.79205 24.68502;121.79205 24.68499;121.79206 24.68495;121.79208 24.68486;121.79218 24.68448;121.79232 24.68396;121.79233 24.68394;121.79234 24.68390;121.79235 24.68383;121.79237 24.68376;121.79257 24.68304;121.79262 24.68287;121.79280 24.68218;121.79285 24.68201;121.79295 24.68167;121.79304 24.68131;121.79308 24.68117;121.79311 24.68106;121.79314 24.68096;121.79314 24.68094;121.79323 24.68064;121.79337 24.68013;121.79337 24.68011;121.79337 24.68010;121.79340 24.68003;121.79341 24.67997;121.79342 24.67993;121.79344 24.67985;121.79345 24.67982;121.79346 24.67981;121.79364 24.67912;121.79365 24.67912;121.79369 24.67893;121.79372 24.67886;121.79373 24.67879;121.79382 24.67846;121.79387 24.67829;121.79403 24.67771;121.79407 24.67757;121.79411 24.67744;121.79417 24.67720;121.79417 24.67718;121.79418 24.67715;121.79421 24.67705;121.79434 24.67656;121.79441 24.67631;121.79461 24.67560;121.79464 24.67549;121.79479 24.67493;121.79489 24.67457;121.79495 24.67434;121.79515 24.67362;121.79519 24.67347;121.79523 24.67333;121.79531 24.67302;121.79533 24.67295;121.79535 24.67289;121.79535 24.67288;121.79556 24.67212;121.79564 24.67179;121.79566 24.67171;121.79569 24.67161;121.79572 24.67151;121.79582 24.67109;121.79590 24.67083;121.79590 24.67082;121.79594 24.67071;121.79595 24.67064;121.79595 24.67063;121.79596 24.67063;121.79598 24.67053;121.79607 24.67024;121.79607 24.67023;121.79608 24.67020;121.79610 24.67017;121.79616 24.66997;121.79616 24.66996;121.79635 24.66939;121.79638 24.66929;121.79646 24.66909;121.79655 24.66884;121.79660 24.66871;121.79660 24.66870;121.79670 24.66846;121.79677 24.66830;121.79691 24.66793;121.79693 24.66790;121.79694 24.66788;121.79697 24.66782;121.79702 24.66768;121.79715 24.66739;121.79733 24.66699;121.79733 24.66698;121.79739 24.66688;121.79758 24.66650;121.79763 24.66637;121.79765 24.66633;121.79781 24.66604;121.79783 24.66599;121.79784 24.66599;121.79790 24.66589;121.79790 24.66587</t>
  </si>
  <si>
    <t>05F0438N-05FR143N</t>
  </si>
  <si>
    <t>05FR143N</t>
  </si>
  <si>
    <t>羅東-宜蘭(壯圍)</t>
  </si>
  <si>
    <t>0000500101400F</t>
  </si>
  <si>
    <t>121.78873 24.71428;121.78849 24.71507;121.78828 24.71568;121.78796 24.71669;121.78767 24.71759;121.78727 24.71884;121.78706 24.71945;121.78705 24.71947;121.78704 24.71949;121.78703 24.71952;121.78701 24.71959;121.78701 24.71960;121.78700 24.71962;121.78696 24.71975;121.78695 24.71979;121.78693 24.71982;121.78683 24.72012;121.78644 24.72133;121.78640 24.72144;121.78630 24.72172;121.78629 24.72175;121.78629 24.72178;121.78611 24.72228;121.78601 24.72255;121.78588 24.72288;121.78571 24.72333;121.78565 24.72353;121.78543 24.72418;121.78539 24.72431;121.78538 24.72434;121.78537 24.72437;121.78518 24.72492;121.78473 24.72627;121.78472 24.72629;121.78471 24.72632;121.78455 24.72682;121.78436 24.72736;121.78407 24.72821;121.78374 24.72921;121.78358 24.72963;121.78355 24.72973;121.78355 24.72974;121.78353 24.72976;121.78352 24.72979;121.78346 24.72996;121.78340 24.73018;121.78306 24.73134;121.78306 24.73136;121.78291 24.73188;121.78286 24.73204;121.78285 24.73206;121.78284 24.73208;121.78284 24.73210;121.78267 24.73263;121.78266 24.73267;121.78265 24.73270;121.78264 24.73273;121.78246 24.73329;121.78246 24.73332;121.78245 24.73332;121.78244 24.73334;121.78244 24.73335;121.78243 24.73338;121.78225 24.73396;121.78189 24.73548;121.78172 24.73730;121.78172 24.73737;121.78172 24.73744;121.78167 24.73829;121.78167 24.73845;121.78167 24.73846;121.78167 24.73855;121.78167 24.73857;121.78167 24.73861;121.78167 24.73866;121.78167 24.73874;121.78167 24.73875;121.78167 24.73876;121.78167 24.73921;121.78168 24.73967;121.78168 24.73973;121.78168 24.73978;121.78170 24.74109;121.78175 24.74225;121.78175 24.74390;121.78173 24.74421;121.78173 24.74422;121.78173 24.74424;121.78173 24.74427;121.78169 24.74478;121.78156 24.74596;121.78143 24.74671;121.78130 24.74735;121.78121 24.74777;121.78120 24.74780;121.78120 24.74781;121.78120 24.74782;121.78120 24.74783;121.78120 24.74785;121.78117 24.74795;121.78110 24.74822;121.78108 24.74826;121.78106 24.74833;121.78104 24.74840;121.78102 24.74846;121.78099 24.74859;121.78093 24.74881;121.78091 24.74885;121.78084 24.74911;121.78075 24.74936;121.78068 24.74962;121.78059 24.74988;121.78056 24.74994;121.78049 24.75013;121.78041 24.75039;121.78031 24.75064;121.78028 24.75073;121.78027 24.75076;121.78025 24.75080;121.78025 24.75081;121.78022 24.75089;121.78012 24.75114;121.78003 24.75140;121.77993 24.75165;121.77983 24.75190;121.77978 24.75204;121.77973 24.75215;121.77969 24.75226;121.77963 24.75240;121.77953 24.75266;121.77944 24.75291;121.77935 24.75316;121.77925 24.75341;121.77917 24.75367;121.77908 24.75392;121.77899 24.75418;121.77891 24.75443;121.77883 24.75469;121.77876 24.75495;121.77868 24.75521;121.77861 24.75547;121.77854 24.75573;121.77851 24.75587;121.77848 24.75599;121.77843 24.75625;121.77837 24.75652;121.77834 24.75667;121.77834 24.75669;121.77833 24.75673;121.77832 24.75677;121.77831 24.75678;121.77827 24.75700;121.77827 24.75702;121.77827 24.75706;121.77826 24.75710;121.77825 24.75711;121.77825 24.75713;121.77824 24.75723;121.77822 24.75731;121.77822 24.75733;121.77821 24.75735;121.77821 24.75737;121.77819 24.75751;121.77817 24.75765;121.77814 24.75778;121.77813 24.75792;121.77810 24.75812;121.77806 24.75852;121.77805 24.75869;121.77803 24.75887;121.77802 24.75905;121.77800 24.75922;121.77799 24.75939;121.77798 24.75957;121.77797 24.75974;121.77796 24.75992;121.77796 24.76006;121.77796 24.76009;121.77796 24.76015;121.77795 24.76024;121.77795 24.76027;121.77795 24.76039;121.77795 24.76042;121.77795 24.76045;121.77795 24.76062;121.77795 24.76064;121.77795 24.76068;121.77795 24.76072;121.77795 24.76079;121.77795 24.76097;121.77795 24.76114;121.77795 24.76125;121.77795 24.76128;121.77795 24.76130;121.77796 24.76141;121.77797 24.76167;121.77798 24.76192;121.77799 24.76196;121.77799 24.76204;121.77800 24.76211;121.77800 24.76212;121.77800 24.76218;121.77802 24.76241;121.77802 24.76243;121.77802 24.76244;121.77802 24.76246;121.77803 24.76249;121.77803 24.76251;121.77805 24.76269;121.77808 24.76295;121.77810 24.76320;121.77814 24.76346;121.77818 24.76371;121.77821 24.76397;121.77825 24.76422;121.77830 24.76447;121.77833 24.76464;121.77834 24.76473;121.77839 24.76498;121.77843 24.76524;121.77849 24.76549;121.77853 24.76574;121.77859 24.76600;121.77861 24.76613;121.77863 24.76625;121.77868 24.76650;121.77870 24.76659;121.77870 24.76660;121.77871 24.76663;121.77871 24.76666;121.77872 24.76667;121.77873 24.76675;121.77873 24.76678;121.77878 24.76701;121.77882 24.76726;121.77886 24.76751;121.77891 24.76777;121.77895 24.76802;121.77898 24.76828;121.77901 24.76853;121.77905 24.76879;121.77907 24.76904;121.77907 24.76909;121.77908 24.76910;121.77908 24.76915;121.77908 24.76919;121.77908 24.76920;121.77909 24.76933;121.77911 24.76957;121.77912 24.76980;121.77914 24.77003;121.77914 24.77027;121.77915 24.77050;121.77915 24.77073;121.77915 24.77097;121.77915 24.77120;121.77914 24.77143;121.77914 24.77167;121.77914 24.77168;121.77914 24.77172;121.77914 24.77179;121.77913 24.77190;121.77911 24.77213;121.77910 24.77237;121.77908 24.77260;121.77906 24.77283;121.77905 24.77289;121.77904 24.77299;121.77903 24.77308;121.77902 24.77312;121.77901 24.77325;121.77900 24.77332;121.77900 24.77333;121.77898 24.77351;121.77896 24.77367;121.77892 24.77401;121.77890 24.77409;121.77889 24.77415;121.77888 24.77421;121.77888 24.77422;121.77886 24.77434;121.77882 24.77468;121.77876 24.77502;121.77870 24.77535;121.77865 24.77568;121.77859 24.77602;121.77855 24.77635;121.77854 24.77640;121.77854 24.77641;121.77853 24.77646;121.77853 24.77647;121.77853 24.77649;121.77852 24.77654;121.77850 24.77668;121.77845 24.77702;121.77841 24.77735;121.77837 24.77769;121.77834 24.77803;121.77831 24.77827;121.77831 24.77836;121.77831 24.77843;121.77830 24.77846;121.77828 24.77870;121.77827 24.77903;121.77825 24.77937;121.77824 24.77971;121.77824 24.78004;121.77824 24.78039;121.77825 24.78072;121.77826 24.78106;121.77827 24.78139;121.77830 24.78173;121.77831 24.78177;121.77831 24.78178;121.77831 24.78183;121.77831 24.78186;121.77832 24.78193;121.77832 24.78194;121.77832 24.78196;121.77835 24.78232;121.77836 24.78240;121.77838 24.78258;121.77849 24.78330;121.77850 24.78345;121.77855 24.78376;121.77861 24.78408;121.77867 24.78439;121.77870 24.78456;121.77874 24.78473;121.77875 24.78477;121.77876 24.78479;121.77881 24.78502;121.77895 24.78560;121.77904 24.78593;121.77912 24.78623;121.77921 24.78653;121.77930 24.78684;121.77940 24.78715;121.77950 24.78746;121.77962 24.78778;121.77971 24.78807;121.77983 24.78838;121.77995 24.78868;121.77995 24.78870;121.77997 24.78874;121.77998 24.78877;121.78006 24.78900;121.78028 24.78958;121.78039 24.78988;121.78050 24.79019;121.78062 24.79050;121.78075 24.79087;121.78083 24.79111;121.78094 24.79142;121.78104 24.79170;121.78114 24.79200;121.78120 24.79218;121.78120 24.79221;121.78133 24.79261;121.78143 24.79294;121.78152 24.79326;121.78160 24.79357;121.78169 24.79388;121.78177 24.79420;121.78184 24.79450;121.78191 24.79480;121.78198 24.79514;121.78219 24.79616;121.78220 24.79624;121.78223 24.79638;121.78242 24.79774;121.78249 24.79833;121.78250 24.79850;121.78253 24.79883;121.78259 24.79935;121.78260 24.79962;121.78262 24.79988;121.78265 24.80023;121.78268 24.80065;121.78268 24.80071;121.78268 24.80073;121.78268 24.80077;121.78269 24.80117;121.78271 24.80159;121.78271 24.80198;121.78271 24.80228;121.78271 24.80232;121.78271 24.80235;121.78271 24.80245;121.78271 24.80267;121.78271 24.80269;121.78271 24.80272;121.78271 24.80287;121.78271 24.80338;121.78268 24.80385;121.78268 24.80392;121.78268 24.80398;121.78267 24.80405;121.78267 24.80410;121.78267 24.80417;121.78266 24.80420;121.78266 24.80421;121.78266 24.80426;121.78263 24.80464;121.78258 24.80511;121.78252 24.80555;121.78252 24.80556;121.78252 24.80558;121.78251 24.80562;121.78244 24.80604;121.78243 24.80606;121.78243 24.80609;121.78242 24.80611;121.78242 24.80613;121.78242 24.80616;121.78239 24.80630;121.78230 24.80670;121.78227 24.80683;121.78227 24.80684;121.78227 24.80686;121.78226 24.80689;121.78226 24.80692;121.78217 24.80727;121.78207 24.80765;121.78206 24.80769;121.78204 24.80773;121.78193 24.80816;121.78188 24.80834;121.78188 24.80836;121.78187 24.80839;121.78184 24.80848;121.78180 24.80861;121.78173 24.80885;121.78166 24.80908;121.78159 24.80932;121.78153 24.80955;121.78146 24.80979;121.78140 24.81002;121.78134 24.81026;121.78130 24.81050;121.78124 24.81074;121.78120 24.81098;121.78116 24.81122;121.78113 24.81146;121.78110 24.81170;121.78107 24.81194;121.78104 24.81218;121.78103 24.81242;121.78103 24.81251;121.78103 24.81254;121.78103 24.81257;121.78102 24.81267;121.78101 24.81291;121.78101 24.81315;121.78102 24.81339;121.78103 24.81364;121.78104 24.81388;121.78106 24.81413;121.78108 24.81447;121.78109 24.81450;121.78109 24.81452;121.78109 24.81456;121.78117 24.81506;121.78126 24.81558;121.78129 24.81569;121.78136 24.81600;121.78138 24.81610;121.78143 24.81626;121.78145 24.81634;121.78145 24.81635;121.78146 24.81640;121.78147 24.81642;121.78148 24.81644;121.78149 24.81651;121.78157 24.81676;121.78157 24.81677;121.78158 24.81678;121.78159 24.81682;121.78160 24.81687;121.78162 24.81690;121.78165 24.81702;121.78169 24.81713;121.78174 24.81727;121.78183 24.81752;121.78193 24.81777;121.78204 24.81802;121.78207 24.81811;121.78209 24.81813;121.78210 24.81816;121.78214 24.81826;121.78226 24.81850;121.78237 24.81874;121.78252 24.81903;121.78263 24.81923;121.78268 24.81931;121.78276 24.81946;121.78284 24.81960;121.78299 24.81985;121.78300 24.81987;121.78301 24.81989;121.78306 24.81996;121.78307 24.81999;121.78323 24.82022;121.78337 24.82043;121.78381 24.82102;121.78413 24.82138;121.78414 24.82141;121.78416 24.82143;121.78420 24.82148;121.78422 24.82149;121.78423 24.82151;121.78458 24.82191;121.78516 24.82251;121.78571 24.82299;121.78577 24.82305;121.78581 24.82308;121.78586 24.82312;121.78611 24.82333;121.78626 24.82345;121.78664 24.82375;121.78677 24.82388;121.78692 24.82400;121.78693 24.82401;121.78706 24.82413;121.78720 24.82425;121.78734 24.82438;121.78748 24.82451;121.78753 24.82456;121.78755 24.82458;121.78757 24.82461;121.78762 24.82466;121.78773 24.82477;121.78785 24.82489;121.78796 24.82502;121.78807 24.82514;121.78818 24.82526;121.78828 24.82539;121.78839 24.82552;121.78850 24.82564;121.78860 24.82577;121.78882 24.82604;121.78892 24.82619;121.78902 24.82633;121.78912 24.82648;121.78922 24.82662;121.78939 24.82692;121.78941 24.82694;121.78941 24.82696;121.78959 24.82725;121.78963 24.82734;121.78969 24.82746;121.78974 24.82757;121.78979 24.82768;121.78985 24.82779;121.78986 24.82784;121.78988 24.82787;121.78989 24.82790;121.78991 24.82794;121.78992 24.82797;121.78995 24.82802;121.78999 24.82813;121.79005 24.82825;121.79020 24.82858;121.79025 24.82876;121.79044 24.82935;121.79055 24.82971;121.79065 24.83017;121.79074 24.83064;121.79082 24.83112;121.79086 24.83150;121.79088 24.83182;121.79088 24.83185;121.79088 24.83188;121.79088 24.83192;121.79088 24.83205;121.79088 24.83207;121.79088 24.83209;121.79088 24.83212;121.79089 24.83248;121.79082 24.83337;121.79076 24.83389;121.79050 24.83502;121.79033 24.83594;121.79029 24.83616;121.79028 24.83625;121.79025 24.83632;121.79024 24.83637;121.79015 24.83677;121.79005 24.83726;121.78992 24.83781;121.78991 24.83787;121.78990 24.83790;121.78989 24.83795;121.78988 24.83800;121.78986 24.83808;121.78985 24.83816;121.78978 24.83848;121.78966 24.83902;121.78960 24.83932;121.78959 24.83934;121.78959 24.83936;121.78957 24.83943;121.78956 24.83948;121.78955 24.83951;121.78954 24.83954;121.78953 24.83961;121.78947 24.83988;121.78942 24.84012;121.78937 24.84035;121.78936 24.84041;121.78935 24.84043;121.78935 24.84044;121.78935 24.84046;121.78934 24.84051;121.78934 24.84052;121.78934 24.84054;121.78931 24.84071;121.78928 24.84087;121.78928 24.84092;121.78925 24.84104;121.78924 24.84121;121.78922 24.84138;121.78922 24.84155;121.78922 24.84172;121.78922 24.84189;121.78922 24.84195;121.78922 24.84199;121.78922 24.84204;121.78922 24.84206;121.78923 24.84223;121.78925 24.84240;121.78928 24.84267;121.78932 24.84288;121.78937 24.84308;121.78941 24.84328;121.78947 24.84347;121.78954 24.84367;121.78960 24.84386;121.78969 24.84405;121.78977 24.84424;121.78986 24.84443;121.78996 24.84461;121.79005 24.84480;121.79015 24.84498;121.79026 24.84516;121.79036 24.84534;121.79047 24.84553;121.79057 24.84571;121.79066 24.84589;121.79076 24.84607;121.79086 24.84626;121.79095 24.84644;121.79104 24.84662;121.79105 24.84663;121.79106 24.84666;121.79108 24.84671;121.79113 24.84682;121.79121 24.84701;121.79128 24.84720;121.79137 24.84739;121.79144 24.84758;121.79150 24.84789;121.79151 24.84801;121.79156 24.84833;121.79157 24.84850;121.79166 24.84913;121.79166 24.84920;121.79166 24.84933;121.79166 24.84944;121.79168 24.84992;121.79169 24.85036;121.79165 24.85090;121.79159 24.85173;121.79156 24.85199;121.79154 24.85222;121.79152 24.85233;121.79151 24.85239;121.79150 24.85246;121.79140 24.85309;121.79138 24.85316;121.79137 24.85324;121.79135 24.85331;121.79121 24.85413;121.79096 24.85491;121.79095 24.85497;121.79092 24.85503;121.79091 24.85508;121.79090 24.85512;121.79088 24.85519;121.79086 24.85524;121.79068 24.85581;121.79045 24.85639;121.79044 24.85644;121.79040 24.85655;121.79033 24.85672;121.79029 24.85681;121.79011 24.85729;121.79007 24.85735;121.78967 24.85812;121.78962 24.85821;121.78947 24.85847;121.78927 24.85889;121.78905 24.85929;121.78893 24.85950;121.78884 24.85964;121.78819 24.86060;121.78794 24.86096;121.78750 24.86162;121.78743 24.86171;121.78673 24.86255;121.78671 24.86256;121.78671 24.86258;121.78666 24.86263;121.78653 24.86279;121.78651 24.86283;121.78649 24.86284;121.78645 24.86289;121.78555 24.86401;121.78548 24.86408;121.78487 24.86468;121.78403 24.86547;121.78394 24.86556;121.78379 24.86571;121.78375 24.86575;121.78371 24.86578;121.78358 24.86592;121.78306 24.86643;121.78185 24.86756;121.78182 24.86758;121.78179 24.86761;121.78095 24.86839;121.78033 24.86897;121.78032 24.86899;121.78030 24.86901;121.77959 24.86967;121.77818 24.87106;121.77709 24.87207;121.77625 24.87285;121.77622 24.87288;121.77619 24.87290;121.77573 24.87333;121.77570 24.87336;121.77557 24.87349;121.77542 24.87363;121.77471 24.87429;121.77469 24.87432;121.77467 24.87433;121.77356 24.87538;121.77306 24.87586;121.77303 24.87589;121.77300 24.87591;121.77180 24.87707;121.77096 24.87792;121.77033 24.87862;121.77029 24.87866;121.76937 24.87966;121.76870 24.88045;121.76793 24.88142;121.76701 24.88266;121.76654 24.88332;121.76604 24.88401;121.76469 24.88598;121.76350 24.88771;121.76083 24.89157;121.76008 24.89266;121.75942 24.89359;121.75914 24.89401;121.75806 24.89545;121.75726 24.89643;121.75660 24.89719;121.75656 24.89723;121.75633 24.89750;121.75613 24.89772;121.75604 24.89782;121.75603 24.89784;121.75598 24.89790;121.75596 24.89792;121.75594 24.89795;121.75591 24.89799;121.75585 24.89805;121.75558 24.89833;121.75509 24.89885;121.75502 24.89892;121.75492 24.89902;121.75490 24.89904;121.75483 24.89911;121.75475 24.89920;121.75471 24.89923;121.75469 24.89926;121.75431 24.89965;121.75352 24.90042;121.75346 24.90047;121.75340 24.90053;121.75326 24.90067;121.75303 24.90089;121.75202 24.90177;121.75056 24.90300;121.75042 24.90312;121.75037 24.90315;121.75033 24.90319;121.74902 24.90422;121.74875 24.90442;121.74861 24.90453;121.74847 24.90463;121.74776 24.90518;121.74773 24.90521;121.74769 24.90524;121.74702 24.90575;121.74696 24.90580;121.74685 24.90589;121.74672 24.90598;121.74662 24.90606;121.74649 24.90615;121.74648 24.90616;121.74635 24.90626;121.74584 24.90665;121.74426 24.90786;121.74332 24.90857;121.73917 24.91178;121.73827 24.91246;121.73663 24.91371;121.73499 24.91500;121.73306 24.91663;121.73306 24.91664;121.73250 24.91708;121.73110 24.91845;121.73101 24.91854;121.73038 24.91917;121.72961 24.91997;121.72813 24.92165;121.72733 24.92264;121.72681 24.92333;121.72680 24.92333;121.72593 24.92451;121.72543 24.92523;121.72511 24.92571;121.72506 24.92580;121.72501 24.92586;121.72498 24.92593;121.72469 24.92636;121.72371 24.92787;121.72369 24.92789;121.72368 24.92791;121.72358 24.92806;121.72318 24.92869;121.72276 24.92936;121.72267 24.92950;121.72234 24.93004;121.72230 24.93011;121.72225 24.93018;121.72223 24.93021;121.72221 24.93024;121.72147 24.93134;121.72101 24.93206;121.72099 24.93209;121.72098 24.93211;121.72095 24.93214;121.72044 24.93284;121.71994 24.93341;121.71988 24.93348;121.71935 24.93401;121.71864 24.93468;121.71780 24.93540;121.71664 24.93641;121.71598 24.93709;121.71555 24.93758;121.71472 24.93865;121.71467 24.93873;121.71461 24.93881;121.71457 24.93888;121.71448 24.93902;121.71445 24.93905;121.71443 24.93909;121.71442 24.93912;121.71423 24.93940;121.71411 24.93959;121.71390 24.93993;121.71385 24.93999;121.71367 24.94028;121.71362 24.94034;121.71340 24.94069;121.71331 24.94083;121.71313 24.94111;121.71302 24.94130;121.71275 24.94172;121.71273 24.94176;121.71271 24.94180;121.71270 24.94181;121.71269 24.94183;121.71267 24.94187;121.71265 24.94188;121.71262 24.94195;121.71236 24.94233;121.71208 24.94276;121.71195 24.94295;121.71189 24.94304;121.71178 24.94322;121.71169 24.94337;121.71168 24.94338;121.71165 24.94343;121.71163 24.94345;121.71162 24.94346;121.71160 24.94350;121.71159 24.94352;121.71134 24.94389;121.71112 24.94422;121.71110 24.94425;121.71107 24.94428;121.71091 24.94452;121.71081 24.94465;121.71080 24.94466;121.71067 24.94481;121.71053 24.94494;121.71044 24.94504;121.71029 24.94517;121.71012 24.94532;121.71001 24.94541;121.70995 24.94546;121.70980 24.94557</t>
  </si>
  <si>
    <t>ETCID</t>
  </si>
  <si>
    <t>LinkID</t>
  </si>
  <si>
    <t>LocationType</t>
  </si>
  <si>
    <t>RoadID</t>
  </si>
  <si>
    <t>RoadName</t>
  </si>
  <si>
    <t>RoadClass</t>
  </si>
  <si>
    <t>RoadDirection</t>
  </si>
  <si>
    <t>RoadSection_Start</t>
  </si>
  <si>
    <t>RoadSection_End</t>
  </si>
  <si>
    <t>LocationMile</t>
  </si>
  <si>
    <t>LayoutMapURL</t>
  </si>
  <si>
    <t>rePositioning</t>
  </si>
  <si>
    <t>0000100100050C</t>
  </si>
  <si>
    <t>國道1號</t>
  </si>
  <si>
    <t>基隆</t>
  </si>
  <si>
    <t>基隆端</t>
  </si>
  <si>
    <t>0K+500</t>
  </si>
  <si>
    <t>八堵</t>
  </si>
  <si>
    <t>1K+700</t>
  </si>
  <si>
    <t>大華系統</t>
  </si>
  <si>
    <t>2K+900</t>
  </si>
  <si>
    <t>五堵</t>
  </si>
  <si>
    <t>6K+100</t>
  </si>
  <si>
    <t>汐止&amp;汐止系統</t>
  </si>
  <si>
    <t>9K+900</t>
  </si>
  <si>
    <t>0000101006000F</t>
  </si>
  <si>
    <t>東湖</t>
  </si>
  <si>
    <t>14K+700</t>
  </si>
  <si>
    <t>內湖</t>
  </si>
  <si>
    <t>15K+500</t>
  </si>
  <si>
    <t>圓山</t>
  </si>
  <si>
    <t>18K+200</t>
  </si>
  <si>
    <t>21K+300</t>
  </si>
  <si>
    <t>0000101111050A</t>
  </si>
  <si>
    <t>臺北</t>
  </si>
  <si>
    <t>23K+300</t>
  </si>
  <si>
    <t>0000100002490A</t>
  </si>
  <si>
    <t>24K+800</t>
  </si>
  <si>
    <t>三重</t>
  </si>
  <si>
    <t>25K+600</t>
  </si>
  <si>
    <t>26K+400</t>
  </si>
  <si>
    <t>五股</t>
  </si>
  <si>
    <t>29K+300</t>
  </si>
  <si>
    <t>高公局</t>
  </si>
  <si>
    <t>34K+000</t>
  </si>
  <si>
    <t>33K+900</t>
  </si>
  <si>
    <t>林口(文化一路)</t>
  </si>
  <si>
    <t>37K+600</t>
  </si>
  <si>
    <t>林口(文化北路)</t>
  </si>
  <si>
    <t>41K+300</t>
  </si>
  <si>
    <t>桃園(49A)</t>
  </si>
  <si>
    <t>46K+700</t>
  </si>
  <si>
    <t>桃園(49B)</t>
  </si>
  <si>
    <t>49K+200</t>
  </si>
  <si>
    <t>機場系統</t>
  </si>
  <si>
    <t>51K+100</t>
  </si>
  <si>
    <t>中壢服務區</t>
  </si>
  <si>
    <t>53K+200</t>
  </si>
  <si>
    <t>內壢</t>
  </si>
  <si>
    <t>55K+700</t>
  </si>
  <si>
    <t>中壢</t>
  </si>
  <si>
    <t>57K+800</t>
  </si>
  <si>
    <t>58K+400</t>
  </si>
  <si>
    <t>平鎮系統</t>
  </si>
  <si>
    <t>63K+300</t>
  </si>
  <si>
    <t>幼獅</t>
  </si>
  <si>
    <t>66K+400</t>
  </si>
  <si>
    <t>楊梅</t>
  </si>
  <si>
    <t>68K+100</t>
  </si>
  <si>
    <t>校前路</t>
  </si>
  <si>
    <t>69K+900</t>
  </si>
  <si>
    <t>湖口</t>
  </si>
  <si>
    <t>75K+000</t>
  </si>
  <si>
    <t>竹北</t>
  </si>
  <si>
    <t>88K+000</t>
  </si>
  <si>
    <t>新竹(新竹、竹東)</t>
  </si>
  <si>
    <t>92K+800</t>
  </si>
  <si>
    <t>新竹(科學園區)</t>
  </si>
  <si>
    <t>95K+000</t>
  </si>
  <si>
    <t>95K+600</t>
  </si>
  <si>
    <t>新竹系統</t>
  </si>
  <si>
    <t>97K+900</t>
  </si>
  <si>
    <t>98K+000</t>
  </si>
  <si>
    <t>頭份</t>
  </si>
  <si>
    <t>104K+500</t>
  </si>
  <si>
    <t>頭屋</t>
  </si>
  <si>
    <t>112K+300</t>
  </si>
  <si>
    <t>苗栗</t>
  </si>
  <si>
    <t>129K+200</t>
  </si>
  <si>
    <t>銅鑼</t>
  </si>
  <si>
    <t>138K+900</t>
  </si>
  <si>
    <t>三義</t>
  </si>
  <si>
    <t>146K+500</t>
  </si>
  <si>
    <t>后里</t>
  </si>
  <si>
    <t>157K+200</t>
  </si>
  <si>
    <t>臺中系統</t>
  </si>
  <si>
    <t>162K+100</t>
  </si>
  <si>
    <t>豐原</t>
  </si>
  <si>
    <t>166K+400</t>
  </si>
  <si>
    <t>大雅</t>
  </si>
  <si>
    <t>169K+900</t>
  </si>
  <si>
    <t>0000100017000B</t>
  </si>
  <si>
    <t>臺中</t>
  </si>
  <si>
    <t>177K+400</t>
  </si>
  <si>
    <t>南屯</t>
  </si>
  <si>
    <t>180K+200</t>
  </si>
  <si>
    <t>王田</t>
  </si>
  <si>
    <t>183K+900</t>
  </si>
  <si>
    <t>0000100018400B</t>
  </si>
  <si>
    <t>彰化系統</t>
  </si>
  <si>
    <t>190K+600</t>
  </si>
  <si>
    <t>彰化</t>
  </si>
  <si>
    <t>196K+000</t>
  </si>
  <si>
    <t>埔鹽系統</t>
  </si>
  <si>
    <t>201K+100</t>
  </si>
  <si>
    <t>0000100120900N</t>
  </si>
  <si>
    <t>員林</t>
  </si>
  <si>
    <t>208K+900</t>
  </si>
  <si>
    <t>0000100020900N</t>
  </si>
  <si>
    <t>北斗</t>
  </si>
  <si>
    <t>215K+600</t>
  </si>
  <si>
    <t>0000100122500N</t>
  </si>
  <si>
    <t>西螺</t>
  </si>
  <si>
    <t>224K+900</t>
  </si>
  <si>
    <t>0000100022500N</t>
  </si>
  <si>
    <t>虎尾</t>
  </si>
  <si>
    <t>232K+200</t>
  </si>
  <si>
    <t>斗南</t>
  </si>
  <si>
    <t>239K+400</t>
  </si>
  <si>
    <t>雲林系統</t>
  </si>
  <si>
    <t>242K+500</t>
  </si>
  <si>
    <t>大林</t>
  </si>
  <si>
    <t>247K+200</t>
  </si>
  <si>
    <t>民雄</t>
  </si>
  <si>
    <t>251K+400</t>
  </si>
  <si>
    <t>嘉義</t>
  </si>
  <si>
    <t>260K+300</t>
  </si>
  <si>
    <t>水上</t>
  </si>
  <si>
    <t>267K+400</t>
  </si>
  <si>
    <t>嘉義系統</t>
  </si>
  <si>
    <t>271K+400</t>
  </si>
  <si>
    <t>0000100128300D</t>
  </si>
  <si>
    <t>新營服務區</t>
  </si>
  <si>
    <t>282K+700</t>
  </si>
  <si>
    <t>0000100028300D</t>
  </si>
  <si>
    <t>新營</t>
  </si>
  <si>
    <t>286K+600</t>
  </si>
  <si>
    <t>0000100028700D</t>
  </si>
  <si>
    <t>下營系統</t>
  </si>
  <si>
    <t>293K+000</t>
  </si>
  <si>
    <t>0000100130200D</t>
  </si>
  <si>
    <t>麻豆</t>
  </si>
  <si>
    <t>301K+900</t>
  </si>
  <si>
    <t>0000100030200D</t>
  </si>
  <si>
    <t>安定</t>
  </si>
  <si>
    <t>308K+300</t>
  </si>
  <si>
    <t>臺南系統</t>
  </si>
  <si>
    <t>312K+600</t>
  </si>
  <si>
    <t>0000100031300D</t>
  </si>
  <si>
    <t>永康</t>
  </si>
  <si>
    <t>318K+500</t>
  </si>
  <si>
    <t>0000100031900D</t>
  </si>
  <si>
    <t>0000100132300D</t>
  </si>
  <si>
    <t>大灣</t>
  </si>
  <si>
    <t>322K+700</t>
  </si>
  <si>
    <t>0000100032300D</t>
  </si>
  <si>
    <t>仁德</t>
  </si>
  <si>
    <t>325K+200</t>
  </si>
  <si>
    <t>0000100132900D</t>
  </si>
  <si>
    <t>仁德系統</t>
  </si>
  <si>
    <t>328K+600</t>
  </si>
  <si>
    <t>0000100032900D</t>
  </si>
  <si>
    <t>0000100133700E</t>
  </si>
  <si>
    <t>路竹</t>
  </si>
  <si>
    <t>336K+600</t>
  </si>
  <si>
    <t>0000100033700E</t>
  </si>
  <si>
    <t>0000100134000E</t>
  </si>
  <si>
    <t>高科</t>
  </si>
  <si>
    <t>339K+800</t>
  </si>
  <si>
    <t>0000100034000E</t>
  </si>
  <si>
    <t>岡山</t>
  </si>
  <si>
    <t>346K+000</t>
  </si>
  <si>
    <t>0000100135300E</t>
  </si>
  <si>
    <t>楠梓(旗楠路)</t>
  </si>
  <si>
    <t>352K+500</t>
  </si>
  <si>
    <t>0000100035300E</t>
  </si>
  <si>
    <t>0000100135600E</t>
  </si>
  <si>
    <t>楠梓(鳳楠路)</t>
  </si>
  <si>
    <t>355K+900</t>
  </si>
  <si>
    <t>356K+100</t>
  </si>
  <si>
    <t>鼎金系統</t>
  </si>
  <si>
    <t>359K+000</t>
  </si>
  <si>
    <t>高雄(九如、建國路)</t>
  </si>
  <si>
    <t>364K+000</t>
  </si>
  <si>
    <t>0000100136800E</t>
  </si>
  <si>
    <t>高雄(中正、三多路)</t>
  </si>
  <si>
    <t>367K+600</t>
  </si>
  <si>
    <t>0000100036900E</t>
  </si>
  <si>
    <t>瑞隆路出口匝道</t>
  </si>
  <si>
    <t>368K+600</t>
  </si>
  <si>
    <t>0000100137000E</t>
  </si>
  <si>
    <t>五甲系統</t>
  </si>
  <si>
    <t>369K+600</t>
  </si>
  <si>
    <t>0000101176100E</t>
  </si>
  <si>
    <t>高雄端(漁港路)</t>
  </si>
  <si>
    <t>高雄端(中山四路)</t>
  </si>
  <si>
    <t>373K+600</t>
  </si>
  <si>
    <t>0000101076030E</t>
  </si>
  <si>
    <t>00001A</t>
  </si>
  <si>
    <t>國道1號汐止五股高架道路</t>
  </si>
  <si>
    <t>堤頂</t>
  </si>
  <si>
    <t>16K+300</t>
  </si>
  <si>
    <t>17K+400</t>
  </si>
  <si>
    <t>下塔悠出口匝道</t>
  </si>
  <si>
    <t>20K+000</t>
  </si>
  <si>
    <t>環北</t>
  </si>
  <si>
    <t>20K+600</t>
  </si>
  <si>
    <t>20K+800</t>
  </si>
  <si>
    <t>五股(高架)</t>
  </si>
  <si>
    <t>27K+100</t>
  </si>
  <si>
    <t>30K+500</t>
  </si>
  <si>
    <t>00001B</t>
  </si>
  <si>
    <t>國道1號五股楊梅高架道路</t>
  </si>
  <si>
    <t>33K+300</t>
  </si>
  <si>
    <t>33K+400</t>
  </si>
  <si>
    <t>44K+700</t>
  </si>
  <si>
    <t>57K+900</t>
  </si>
  <si>
    <t>60K+800</t>
  </si>
  <si>
    <t>61K+000</t>
  </si>
  <si>
    <t>國道3甲</t>
  </si>
  <si>
    <t>萬芳</t>
  </si>
  <si>
    <t>臺北端</t>
  </si>
  <si>
    <t>1K+500</t>
  </si>
  <si>
    <t>木柵</t>
  </si>
  <si>
    <t>4K+100</t>
  </si>
  <si>
    <t>0000300000070C</t>
  </si>
  <si>
    <t>國道3號</t>
  </si>
  <si>
    <t>基金</t>
  </si>
  <si>
    <t>瑪東系統</t>
  </si>
  <si>
    <t>0K+600</t>
  </si>
  <si>
    <t>2K+100</t>
  </si>
  <si>
    <t>汐止系統</t>
  </si>
  <si>
    <t>5K+400</t>
  </si>
  <si>
    <t>8K+700</t>
  </si>
  <si>
    <t>新台五路</t>
  </si>
  <si>
    <t>11K+600</t>
  </si>
  <si>
    <t>南港</t>
  </si>
  <si>
    <t>13K+600</t>
  </si>
  <si>
    <t>14K+000</t>
  </si>
  <si>
    <t>0000301105010F</t>
  </si>
  <si>
    <t>南港系統&amp;南深路出口匝道</t>
  </si>
  <si>
    <t>15K+000</t>
  </si>
  <si>
    <t>南港系統</t>
  </si>
  <si>
    <t>15K+800</t>
  </si>
  <si>
    <t>20K+100</t>
  </si>
  <si>
    <t>新店</t>
  </si>
  <si>
    <t>21K+700</t>
  </si>
  <si>
    <t>安坑</t>
  </si>
  <si>
    <t>30K+100</t>
  </si>
  <si>
    <t>中和</t>
  </si>
  <si>
    <t>33K+700</t>
  </si>
  <si>
    <t>33K+800</t>
  </si>
  <si>
    <t>土城</t>
  </si>
  <si>
    <t>39K+400</t>
  </si>
  <si>
    <t>樹林</t>
  </si>
  <si>
    <t>三鶯</t>
  </si>
  <si>
    <t>49K+800</t>
  </si>
  <si>
    <t>鶯歌系統</t>
  </si>
  <si>
    <t>52K+500</t>
  </si>
  <si>
    <t>大溪</t>
  </si>
  <si>
    <t>55K+900</t>
  </si>
  <si>
    <t>龍潭</t>
  </si>
  <si>
    <t>64K+800</t>
  </si>
  <si>
    <t>高原</t>
  </si>
  <si>
    <t>69K+800</t>
  </si>
  <si>
    <t>關西服務區</t>
  </si>
  <si>
    <t>74K+600</t>
  </si>
  <si>
    <t>關西</t>
  </si>
  <si>
    <t>78K+300</t>
  </si>
  <si>
    <t>竹林</t>
  </si>
  <si>
    <t>84K+600</t>
  </si>
  <si>
    <t>寶山</t>
  </si>
  <si>
    <t>96K+100</t>
  </si>
  <si>
    <t>99K+600</t>
  </si>
  <si>
    <t>茄苳</t>
  </si>
  <si>
    <t>102K+200</t>
  </si>
  <si>
    <t>香山</t>
  </si>
  <si>
    <t>105K+100</t>
  </si>
  <si>
    <t>西濱</t>
  </si>
  <si>
    <t>112K+800</t>
  </si>
  <si>
    <t>竹南</t>
  </si>
  <si>
    <t>116K+100</t>
  </si>
  <si>
    <t>大山</t>
  </si>
  <si>
    <t>121K+500</t>
  </si>
  <si>
    <t>後龍</t>
  </si>
  <si>
    <t>125K+700</t>
  </si>
  <si>
    <t>西湖服務區</t>
  </si>
  <si>
    <t>133K+200</t>
  </si>
  <si>
    <t>通霄</t>
  </si>
  <si>
    <t>139K+500</t>
  </si>
  <si>
    <t>苑裡</t>
  </si>
  <si>
    <t>148K+500</t>
  </si>
  <si>
    <t>大甲</t>
  </si>
  <si>
    <t>163K+300</t>
  </si>
  <si>
    <t>0000300116520B</t>
  </si>
  <si>
    <t>中港系統</t>
  </si>
  <si>
    <t>165K+100</t>
  </si>
  <si>
    <t>清水服務區</t>
  </si>
  <si>
    <t>171K+000</t>
  </si>
  <si>
    <t>0000300117400B</t>
  </si>
  <si>
    <t>沙鹿</t>
  </si>
  <si>
    <t>173K+900</t>
  </si>
  <si>
    <t>0000300017400B</t>
  </si>
  <si>
    <t>龍井</t>
  </si>
  <si>
    <t>177K+900</t>
  </si>
  <si>
    <t>和美</t>
  </si>
  <si>
    <t>186K+000</t>
  </si>
  <si>
    <t>194K+100</t>
  </si>
  <si>
    <t>194K+400</t>
  </si>
  <si>
    <t>快官</t>
  </si>
  <si>
    <t>199K+100</t>
  </si>
  <si>
    <t>199K+200</t>
  </si>
  <si>
    <t>烏日</t>
  </si>
  <si>
    <t>206K+600</t>
  </si>
  <si>
    <t>0000300120800B</t>
  </si>
  <si>
    <t>中投</t>
  </si>
  <si>
    <t>207K+800</t>
  </si>
  <si>
    <t>0000300020800B</t>
  </si>
  <si>
    <t>207K+900</t>
  </si>
  <si>
    <t>霧峰</t>
  </si>
  <si>
    <t>210K+000</t>
  </si>
  <si>
    <t>霧峰系統</t>
  </si>
  <si>
    <t>212K+500</t>
  </si>
  <si>
    <t>0000300021300B</t>
  </si>
  <si>
    <t>212K+900</t>
  </si>
  <si>
    <t>草屯</t>
  </si>
  <si>
    <t>215K+200</t>
  </si>
  <si>
    <t>215K+300</t>
  </si>
  <si>
    <t>中興系統</t>
  </si>
  <si>
    <t>219K+400</t>
  </si>
  <si>
    <t>中興</t>
  </si>
  <si>
    <t>223K+100</t>
  </si>
  <si>
    <t>223K+500</t>
  </si>
  <si>
    <t>南投</t>
  </si>
  <si>
    <t>226K+000</t>
  </si>
  <si>
    <t>226K+100</t>
  </si>
  <si>
    <t>南投服務區</t>
  </si>
  <si>
    <t>230K+600</t>
  </si>
  <si>
    <t>名間</t>
  </si>
  <si>
    <t>233K+600</t>
  </si>
  <si>
    <t>竹山</t>
  </si>
  <si>
    <t>241K+500</t>
  </si>
  <si>
    <t>南雲</t>
  </si>
  <si>
    <t>244K+700</t>
  </si>
  <si>
    <t>斗六</t>
  </si>
  <si>
    <t>253K+500</t>
  </si>
  <si>
    <t>古坑(文化路)&amp;古坑系統</t>
  </si>
  <si>
    <t>261K+400</t>
  </si>
  <si>
    <t>0000300127100P</t>
  </si>
  <si>
    <t>古坑(朝陽路)</t>
  </si>
  <si>
    <t>270K+900</t>
  </si>
  <si>
    <t>0000300027100P</t>
  </si>
  <si>
    <t>0000300127500P</t>
  </si>
  <si>
    <t>古坑服務區</t>
  </si>
  <si>
    <t>274K+700</t>
  </si>
  <si>
    <t>0000300027500P</t>
  </si>
  <si>
    <t>0000300127800P</t>
  </si>
  <si>
    <t>梅山</t>
  </si>
  <si>
    <t>277K+700</t>
  </si>
  <si>
    <t>0000300027800P</t>
  </si>
  <si>
    <t>竹崎(縣道166線)</t>
  </si>
  <si>
    <t>284K+000</t>
  </si>
  <si>
    <t>0000300129000Q</t>
  </si>
  <si>
    <t>竹崎(縣道159線)</t>
  </si>
  <si>
    <t>289K+900</t>
  </si>
  <si>
    <t>0000300029000Q</t>
  </si>
  <si>
    <t>中埔</t>
  </si>
  <si>
    <t>292K+300</t>
  </si>
  <si>
    <t>水上系統</t>
  </si>
  <si>
    <t>298K+500</t>
  </si>
  <si>
    <t>白河</t>
  </si>
  <si>
    <t>310K+100</t>
  </si>
  <si>
    <t>0000300131900D</t>
  </si>
  <si>
    <t>東山服務區</t>
  </si>
  <si>
    <t>318K+700</t>
  </si>
  <si>
    <t>0000300031900D</t>
  </si>
  <si>
    <t>0000300132120D</t>
  </si>
  <si>
    <t>柳營</t>
  </si>
  <si>
    <t>321K+100</t>
  </si>
  <si>
    <t>0000300032120D</t>
  </si>
  <si>
    <t>0000300132600D</t>
  </si>
  <si>
    <t>烏山頭</t>
  </si>
  <si>
    <t>325K+900</t>
  </si>
  <si>
    <t>0000300032600D</t>
  </si>
  <si>
    <t>0000300133100D</t>
  </si>
  <si>
    <t>官田系統</t>
  </si>
  <si>
    <t>330K+700</t>
  </si>
  <si>
    <t>0000300033100D</t>
  </si>
  <si>
    <t>善化</t>
  </si>
  <si>
    <t>339K+200</t>
  </si>
  <si>
    <t>新化系統</t>
  </si>
  <si>
    <t>344K+500</t>
  </si>
  <si>
    <t>0000300135000D</t>
  </si>
  <si>
    <t>關廟</t>
  </si>
  <si>
    <t>349K+600</t>
  </si>
  <si>
    <t>0000300035000D</t>
  </si>
  <si>
    <t>0000300135900D</t>
  </si>
  <si>
    <t>關廟服務區</t>
  </si>
  <si>
    <t>358K+800</t>
  </si>
  <si>
    <t>0000300035900D</t>
  </si>
  <si>
    <t>田寮</t>
  </si>
  <si>
    <t>367K+000</t>
  </si>
  <si>
    <t>燕巢系統</t>
  </si>
  <si>
    <t>374K+300</t>
  </si>
  <si>
    <t>0000300138600E</t>
  </si>
  <si>
    <t>九如</t>
  </si>
  <si>
    <t>385K+400</t>
  </si>
  <si>
    <t>0000300038600E</t>
  </si>
  <si>
    <t>0000300139200T</t>
  </si>
  <si>
    <t>屏東</t>
  </si>
  <si>
    <t>391K+600</t>
  </si>
  <si>
    <t>0000300039200T</t>
  </si>
  <si>
    <t>長治</t>
  </si>
  <si>
    <t>398K+100</t>
  </si>
  <si>
    <t>398K+400</t>
  </si>
  <si>
    <t>0000300040200T</t>
  </si>
  <si>
    <t>麟洛</t>
  </si>
  <si>
    <t>401K+800</t>
  </si>
  <si>
    <t>402K+100</t>
  </si>
  <si>
    <t>竹田系統</t>
  </si>
  <si>
    <t>414K+200</t>
  </si>
  <si>
    <t>0000300141700T</t>
  </si>
  <si>
    <t>崁頂</t>
  </si>
  <si>
    <t>416K+800</t>
  </si>
  <si>
    <t>0000300041700T</t>
  </si>
  <si>
    <t>南州</t>
  </si>
  <si>
    <t>423K+200</t>
  </si>
  <si>
    <t>0000300142600T</t>
  </si>
  <si>
    <t>林邊</t>
  </si>
  <si>
    <t>425K+900</t>
  </si>
  <si>
    <t>426K+300</t>
  </si>
  <si>
    <t>0000501001000A</t>
  </si>
  <si>
    <t>國道5號</t>
  </si>
  <si>
    <t>石碇</t>
  </si>
  <si>
    <t>0K+000</t>
  </si>
  <si>
    <t>0K+100</t>
  </si>
  <si>
    <t>坪林交控中心專用道</t>
  </si>
  <si>
    <t>5K+500</t>
  </si>
  <si>
    <t>頭城</t>
  </si>
  <si>
    <t>28K+700</t>
  </si>
  <si>
    <t>0000500103100G</t>
  </si>
  <si>
    <t>宜蘭(四城、大福)</t>
  </si>
  <si>
    <t>30K+900</t>
  </si>
  <si>
    <t>0000500104400G</t>
  </si>
  <si>
    <t>羅東</t>
  </si>
  <si>
    <t>宜蘭(壯圍)</t>
  </si>
  <si>
    <t>43K+800</t>
  </si>
  <si>
    <t>0000500004400G</t>
  </si>
  <si>
    <t>43K+900</t>
  </si>
  <si>
    <t>蘇澳</t>
  </si>
  <si>
    <t>49K+400</t>
  </si>
  <si>
    <t>0000500105300G</t>
  </si>
  <si>
    <t>52K+800</t>
  </si>
  <si>
    <t>0000501005010G</t>
  </si>
  <si>
    <t>11K+300</t>
  </si>
  <si>
    <t>0000501105010G</t>
  </si>
  <si>
    <t>14K+300</t>
  </si>
  <si>
    <t>國道別</t>
  </si>
  <si>
    <t>方向</t>
  </si>
  <si>
    <t>編號</t>
  </si>
  <si>
    <t>設定收費區代碼</t>
  </si>
  <si>
    <t>起點交流道</t>
  </si>
  <si>
    <t>迄點交流道</t>
  </si>
  <si>
    <t>收費區設定里程</t>
  </si>
  <si>
    <t>小型車牌價</t>
  </si>
  <si>
    <t>大型車牌價</t>
  </si>
  <si>
    <t>聯結車牌價</t>
  </si>
  <si>
    <t>緯度</t>
  </si>
  <si>
    <t>經度</t>
  </si>
  <si>
    <t>國道一號</t>
  </si>
  <si>
    <t>N</t>
  </si>
  <si>
    <t>01F-000.5N</t>
  </si>
  <si>
    <t>S</t>
  </si>
  <si>
    <t>01F-000.5S</t>
  </si>
  <si>
    <t>01F-001.7N</t>
  </si>
  <si>
    <t>01F-001.7S</t>
  </si>
  <si>
    <t>01F-002.9N</t>
  </si>
  <si>
    <t>01F-002.9S</t>
  </si>
  <si>
    <t>01F-006.1N</t>
  </si>
  <si>
    <t>01F-006.1S</t>
  </si>
  <si>
    <t>01F-009.9N</t>
  </si>
  <si>
    <t>01F-009.9S</t>
  </si>
  <si>
    <t>01F-014.7N</t>
  </si>
  <si>
    <t>01F-014.7S</t>
  </si>
  <si>
    <t>01F-015.5N</t>
  </si>
  <si>
    <t>01F-015.5S</t>
  </si>
  <si>
    <t>01F-018.2S</t>
  </si>
  <si>
    <t>01F-021.3N</t>
  </si>
  <si>
    <t>01F-023.3N</t>
  </si>
  <si>
    <t>01F-024.8S</t>
  </si>
  <si>
    <t>01F-025.6N</t>
  </si>
  <si>
    <t>01F-026.4S</t>
  </si>
  <si>
    <t>01F-029.3N</t>
  </si>
  <si>
    <t>01F-029.3S</t>
  </si>
  <si>
    <t>01F-034.0N</t>
  </si>
  <si>
    <t>01F-033.9S</t>
  </si>
  <si>
    <t>01F-037.6N</t>
  </si>
  <si>
    <t>01F-037.6S</t>
  </si>
  <si>
    <t>01F-041.3N</t>
  </si>
  <si>
    <t>01F-041.3S</t>
  </si>
  <si>
    <t>01F-046.7N</t>
  </si>
  <si>
    <t>01F-046.7S</t>
  </si>
  <si>
    <t>01F-049.2N</t>
  </si>
  <si>
    <t>01F-049.2S</t>
  </si>
  <si>
    <t>01F-051.1N</t>
  </si>
  <si>
    <t>01F-051.1S</t>
  </si>
  <si>
    <t>01F-053.2N</t>
  </si>
  <si>
    <t>01F-053.2S</t>
  </si>
  <si>
    <t>01F-055.7N</t>
  </si>
  <si>
    <t>01F-055.7S</t>
  </si>
  <si>
    <t>01F-057.8S</t>
  </si>
  <si>
    <t>01F-058.4N</t>
  </si>
  <si>
    <t>01F-063.3N</t>
  </si>
  <si>
    <t>01F-063.3S</t>
  </si>
  <si>
    <t>01F-066.4N</t>
  </si>
  <si>
    <t>01F-066.4S</t>
  </si>
  <si>
    <t>01F-068.1N</t>
  </si>
  <si>
    <t>01F-068.1S</t>
  </si>
  <si>
    <t>01F-069.9N</t>
  </si>
  <si>
    <t>01F-069.9S</t>
  </si>
  <si>
    <t>01F-075.0N</t>
  </si>
  <si>
    <t>01F-075.0S</t>
  </si>
  <si>
    <t>01F-088.0N</t>
  </si>
  <si>
    <t>01F-088.0S</t>
  </si>
  <si>
    <t>01F-092.8N</t>
  </si>
  <si>
    <t>01F-092.8S</t>
  </si>
  <si>
    <t>01F-095.0S</t>
  </si>
  <si>
    <t>01F-095.6N</t>
  </si>
  <si>
    <t>01F-097.9N</t>
  </si>
  <si>
    <t>01F-098.0S</t>
  </si>
  <si>
    <t>01F-104.5N</t>
  </si>
  <si>
    <t>01F-104.5S</t>
  </si>
  <si>
    <t>01F-112.3N</t>
  </si>
  <si>
    <t>01F-112.3S</t>
  </si>
  <si>
    <t>01F-129.2N</t>
  </si>
  <si>
    <t>01F-129.2S</t>
  </si>
  <si>
    <t>01F-138.9N</t>
  </si>
  <si>
    <t>01F-138.9S</t>
  </si>
  <si>
    <t>01F-146.5N</t>
  </si>
  <si>
    <t>01F-146.5S</t>
  </si>
  <si>
    <t>01F-157.2N</t>
  </si>
  <si>
    <t>01F-157.2S</t>
  </si>
  <si>
    <t>01F-162.1N</t>
  </si>
  <si>
    <t>01F-162.1S</t>
  </si>
  <si>
    <t>01F-166.4N</t>
  </si>
  <si>
    <t>01F-166.4S</t>
  </si>
  <si>
    <t>01F-169.9N</t>
  </si>
  <si>
    <t>01F-169.9S</t>
  </si>
  <si>
    <t>01F-177.4N</t>
  </si>
  <si>
    <t>01F-177.4S</t>
  </si>
  <si>
    <t>01F-180.2N</t>
  </si>
  <si>
    <t>01F-180.2S</t>
  </si>
  <si>
    <t>01F-183.9N</t>
  </si>
  <si>
    <t>01F-183.9S</t>
  </si>
  <si>
    <t>01F-190.6N</t>
  </si>
  <si>
    <t>01F-190.6S</t>
  </si>
  <si>
    <t>01F-196.0N</t>
  </si>
  <si>
    <t>01F-196.0S</t>
  </si>
  <si>
    <t>01F-201.1N</t>
  </si>
  <si>
    <t>01F-201.1S</t>
  </si>
  <si>
    <t>01F-208.9N</t>
  </si>
  <si>
    <t>01F-208.9S</t>
  </si>
  <si>
    <t>01F-215.6N</t>
  </si>
  <si>
    <t>01F-215.6S</t>
  </si>
  <si>
    <t>01F-224.9N</t>
  </si>
  <si>
    <t>01F-224.9S</t>
  </si>
  <si>
    <t>01F-232.2N</t>
  </si>
  <si>
    <t>01F-232.2S</t>
  </si>
  <si>
    <t>01F-239.4N</t>
  </si>
  <si>
    <t>01F-239.4S</t>
  </si>
  <si>
    <t>01F-242.5N</t>
  </si>
  <si>
    <t>01F-242.5S</t>
  </si>
  <si>
    <t>01F-247.2N</t>
  </si>
  <si>
    <t>01F-247.2S</t>
  </si>
  <si>
    <t>01F-251.4N</t>
  </si>
  <si>
    <t>01F-251.4S</t>
  </si>
  <si>
    <t>01F-260.3N</t>
  </si>
  <si>
    <t>01F-260.3S</t>
  </si>
  <si>
    <t>01F-267.4N</t>
  </si>
  <si>
    <t>01F-267.4S</t>
  </si>
  <si>
    <t>01F-271.4N</t>
  </si>
  <si>
    <t>01F-271.4S</t>
  </si>
  <si>
    <t>01F-282.7N</t>
  </si>
  <si>
    <t>01F-282.7S</t>
  </si>
  <si>
    <t>01F-286.6N</t>
  </si>
  <si>
    <t>01F-286.6S</t>
  </si>
  <si>
    <t>01F-293.0N</t>
  </si>
  <si>
    <t>01F-293.0S</t>
  </si>
  <si>
    <t>01F-301.9N</t>
  </si>
  <si>
    <t>01F-301.9S</t>
  </si>
  <si>
    <t>01F-308.3N</t>
  </si>
  <si>
    <t>01F-308.3S</t>
  </si>
  <si>
    <t>01F-312.6N</t>
  </si>
  <si>
    <t>01F-312.6S</t>
  </si>
  <si>
    <t>01F-318.5N</t>
  </si>
  <si>
    <t>01F-318.5S</t>
  </si>
  <si>
    <t>01F-322.7N</t>
  </si>
  <si>
    <t>01F-322.7S</t>
  </si>
  <si>
    <t>01F-325.2N</t>
  </si>
  <si>
    <t>01F-325.2S</t>
  </si>
  <si>
    <t>01F-328.6N</t>
  </si>
  <si>
    <t>01F-328.6S</t>
  </si>
  <si>
    <t>01F-336.6N</t>
  </si>
  <si>
    <t>01F-336.6S</t>
  </si>
  <si>
    <t>01F-339.8N</t>
  </si>
  <si>
    <t>01F-339.8S</t>
  </si>
  <si>
    <t>01F-346.0N</t>
  </si>
  <si>
    <t>01F-346.0S</t>
  </si>
  <si>
    <t>01F-352.5N</t>
  </si>
  <si>
    <t>01F-352.5S</t>
  </si>
  <si>
    <t>01F-355.9N</t>
  </si>
  <si>
    <t>01F-356.1S</t>
  </si>
  <si>
    <t>01F-359.0N</t>
  </si>
  <si>
    <t>01F-359.0S</t>
  </si>
  <si>
    <t>01F-364.0N</t>
  </si>
  <si>
    <t>01F-364.0S</t>
  </si>
  <si>
    <t>01F-367.6N</t>
  </si>
  <si>
    <t>01F-367.6S</t>
  </si>
  <si>
    <t>01F-368.6S</t>
  </si>
  <si>
    <t>01F-369.6N</t>
  </si>
  <si>
    <t>01F-373.6N</t>
  </si>
  <si>
    <t>01F-373.6S</t>
  </si>
  <si>
    <t>國道一號高架</t>
  </si>
  <si>
    <t>01H-016.3S</t>
  </si>
  <si>
    <t>01H-017.4N</t>
  </si>
  <si>
    <t>01H-020.0N</t>
  </si>
  <si>
    <t>01H-020.6S</t>
  </si>
  <si>
    <t>01H-020.8N</t>
  </si>
  <si>
    <t>01H-027.1N</t>
  </si>
  <si>
    <t>01H-030.5S</t>
  </si>
  <si>
    <t>01H-033.3N</t>
  </si>
  <si>
    <t>01H-033.4S</t>
  </si>
  <si>
    <t>01H-044.7N</t>
  </si>
  <si>
    <t>01H-044.7S</t>
  </si>
  <si>
    <t>01H-057.9N</t>
  </si>
  <si>
    <t>01H-057.9S</t>
  </si>
  <si>
    <t>01H-060.8N</t>
  </si>
  <si>
    <t>01H-061.0S</t>
  </si>
  <si>
    <t>國道三甲</t>
  </si>
  <si>
    <t>03A-001.5N</t>
  </si>
  <si>
    <t>03A-001.5S</t>
  </si>
  <si>
    <t>03A-004.1N</t>
  </si>
  <si>
    <t>03A-004.1S</t>
  </si>
  <si>
    <t>國道三號</t>
  </si>
  <si>
    <t>03F-000.6S</t>
  </si>
  <si>
    <t>03F-002.1N</t>
  </si>
  <si>
    <t>03F-005.4N</t>
  </si>
  <si>
    <t>03F-008.7S</t>
  </si>
  <si>
    <t>03F-011.6N</t>
  </si>
  <si>
    <t>03F-011.6S</t>
  </si>
  <si>
    <t>03F-013.6S</t>
  </si>
  <si>
    <t>03F-014.0N</t>
  </si>
  <si>
    <t>03F-015.0N</t>
  </si>
  <si>
    <t>03F-015.8S</t>
  </si>
  <si>
    <t>03F-020.1N</t>
  </si>
  <si>
    <t>03F-020.1S</t>
  </si>
  <si>
    <t>03F-021.7N</t>
  </si>
  <si>
    <t>03F-021.7S</t>
  </si>
  <si>
    <t>03F-030.1N</t>
  </si>
  <si>
    <t>03F-030.1S</t>
  </si>
  <si>
    <t>03F-033.7S</t>
  </si>
  <si>
    <t>03F-033.8N</t>
  </si>
  <si>
    <t>03F-039.4N</t>
  </si>
  <si>
    <t>03F-039.4S</t>
  </si>
  <si>
    <t>03F-044.7N</t>
  </si>
  <si>
    <t>03F-044.7S</t>
  </si>
  <si>
    <t>03F-049.8N</t>
  </si>
  <si>
    <t>03F-049.8S</t>
  </si>
  <si>
    <t>03F-052.5N</t>
  </si>
  <si>
    <t>03F-052.5S</t>
  </si>
  <si>
    <t>03F-055.9N</t>
  </si>
  <si>
    <t>03F-055.9S</t>
  </si>
  <si>
    <t>03F-064.8N</t>
  </si>
  <si>
    <t>03F-064.8S</t>
  </si>
  <si>
    <t>03F-069.8N</t>
  </si>
  <si>
    <t>03F-069.8S</t>
  </si>
  <si>
    <t>03F-074.6N</t>
  </si>
  <si>
    <t>03F-074.6S</t>
  </si>
  <si>
    <t>03F-078.3N</t>
  </si>
  <si>
    <t>03F-078.3S</t>
  </si>
  <si>
    <t>03F-084.6N</t>
  </si>
  <si>
    <t>03F-084.6S</t>
  </si>
  <si>
    <t>03F-096.1N</t>
  </si>
  <si>
    <t>03F-096.1S</t>
  </si>
  <si>
    <t>03F-099.6N</t>
  </si>
  <si>
    <t>03F-099.6S</t>
  </si>
  <si>
    <t>03F-102.2N</t>
  </si>
  <si>
    <t>03F-102.2S</t>
  </si>
  <si>
    <t>03F-105.1N</t>
  </si>
  <si>
    <t>03F-105.1S</t>
  </si>
  <si>
    <t>03F-112.8N</t>
  </si>
  <si>
    <t>03F-112.8S</t>
  </si>
  <si>
    <t>03F-116.1N</t>
  </si>
  <si>
    <t>03F-116.1S</t>
  </si>
  <si>
    <t>03F-121.5N</t>
  </si>
  <si>
    <t>03F-121.5S</t>
  </si>
  <si>
    <t>03F-125.7N</t>
  </si>
  <si>
    <t>03F-125.7S</t>
  </si>
  <si>
    <t>03F-133.2N</t>
  </si>
  <si>
    <t>03F-133.2S</t>
  </si>
  <si>
    <t>03F-139.5N</t>
  </si>
  <si>
    <t>03F-139.5S</t>
  </si>
  <si>
    <t>03F-148.5N</t>
  </si>
  <si>
    <t>03F-148.5S</t>
  </si>
  <si>
    <t>03F-163.3N</t>
  </si>
  <si>
    <t>03F-163.3S</t>
  </si>
  <si>
    <t>03F-165.1N</t>
  </si>
  <si>
    <t>03F-165.1S</t>
  </si>
  <si>
    <t>03F-171.0N</t>
  </si>
  <si>
    <t>03F-171.0S</t>
  </si>
  <si>
    <t>03F-173.9N</t>
  </si>
  <si>
    <t>03F-173.9S</t>
  </si>
  <si>
    <t>03F-177.9N</t>
  </si>
  <si>
    <t>03F-177.9S</t>
  </si>
  <si>
    <t>03F-186.0N</t>
  </si>
  <si>
    <t>03F-186.0S</t>
  </si>
  <si>
    <t>03F-194.1N</t>
  </si>
  <si>
    <t>03F-194.4S</t>
  </si>
  <si>
    <t>03F-199.1S</t>
  </si>
  <si>
    <t>03F-199.2N</t>
  </si>
  <si>
    <t>03F-206.6N</t>
  </si>
  <si>
    <t>03F-206.6S</t>
  </si>
  <si>
    <t>03F-207.8N</t>
  </si>
  <si>
    <t>03F-207.9S</t>
  </si>
  <si>
    <t>03F-210.0N</t>
  </si>
  <si>
    <t>03F-210.0S</t>
  </si>
  <si>
    <t>03F-212.5N</t>
  </si>
  <si>
    <t>03F-212.9S</t>
  </si>
  <si>
    <t>03F-215.2S</t>
  </si>
  <si>
    <t>03F-215.3N</t>
  </si>
  <si>
    <t>03F-219.4N</t>
  </si>
  <si>
    <t>03F-219.4S</t>
  </si>
  <si>
    <t>03F-223.1N</t>
  </si>
  <si>
    <t>03F-223.5S</t>
  </si>
  <si>
    <t>03F-226.0N</t>
  </si>
  <si>
    <t>03F-226.1S</t>
  </si>
  <si>
    <t>03F-230.6N</t>
  </si>
  <si>
    <t>03F-230.6S</t>
  </si>
  <si>
    <t>03F-233.6N</t>
  </si>
  <si>
    <t>03F-233.6S</t>
  </si>
  <si>
    <t>03F-241.5N</t>
  </si>
  <si>
    <t>03F-241.5S</t>
  </si>
  <si>
    <t>03F-244.7N</t>
  </si>
  <si>
    <t>03F-244.7S</t>
  </si>
  <si>
    <t>03F-253.5N</t>
  </si>
  <si>
    <t>03F-253.5S</t>
  </si>
  <si>
    <t>03F-261.4N</t>
  </si>
  <si>
    <t>03F-261.4S</t>
  </si>
  <si>
    <t>03F-270.9N</t>
  </si>
  <si>
    <t>03F-270.9S</t>
  </si>
  <si>
    <t>03F-274.7N</t>
  </si>
  <si>
    <t>03F-274.7S</t>
  </si>
  <si>
    <t>03F-277.7N</t>
  </si>
  <si>
    <t>03F-277.7S</t>
  </si>
  <si>
    <t>03F-284.0N</t>
  </si>
  <si>
    <t>03F-284.0S</t>
  </si>
  <si>
    <t>03F-289.9N</t>
  </si>
  <si>
    <t>03F-289.9S</t>
  </si>
  <si>
    <t>03F-292.3N</t>
  </si>
  <si>
    <t>03F-292.3S</t>
  </si>
  <si>
    <t>03F-298.5N</t>
  </si>
  <si>
    <t>03F-298.5S</t>
  </si>
  <si>
    <t>03F-310.1N</t>
  </si>
  <si>
    <t>03F-310.1S</t>
  </si>
  <si>
    <t>03F-318.7N</t>
  </si>
  <si>
    <t>03F-318.7S</t>
  </si>
  <si>
    <t>03F-321.1N</t>
  </si>
  <si>
    <t>03F-321.1S</t>
  </si>
  <si>
    <t>03F-325.9N</t>
  </si>
  <si>
    <t>03F-325.9S</t>
  </si>
  <si>
    <t>03F-330.7N</t>
  </si>
  <si>
    <t>03F-330.7S</t>
  </si>
  <si>
    <t>03F-339.2N</t>
  </si>
  <si>
    <t>03F-339.2S</t>
  </si>
  <si>
    <t>03F-344.5N</t>
  </si>
  <si>
    <t>03F-344.5S</t>
  </si>
  <si>
    <t>03F-349.6N</t>
  </si>
  <si>
    <t>03F-349.6S</t>
  </si>
  <si>
    <t>03F-358.8N</t>
  </si>
  <si>
    <t>03F-358.8S</t>
  </si>
  <si>
    <t>03F-367.0N</t>
  </si>
  <si>
    <t>03F-367.0S</t>
  </si>
  <si>
    <t>03F-374.3N</t>
  </si>
  <si>
    <t>03F-374.3S</t>
  </si>
  <si>
    <t>03F-385.4N</t>
  </si>
  <si>
    <t>03F-385.4S</t>
  </si>
  <si>
    <t>03F-391.6N</t>
  </si>
  <si>
    <t>03F-391.6S</t>
  </si>
  <si>
    <t>03F-398.1S</t>
  </si>
  <si>
    <t>03F-398.4N</t>
  </si>
  <si>
    <t>03F-401.8S</t>
  </si>
  <si>
    <t>03F-402.1N</t>
  </si>
  <si>
    <t>03F-414.2N</t>
  </si>
  <si>
    <t>03F-414.2S</t>
  </si>
  <si>
    <t>03F-416.8N</t>
  </si>
  <si>
    <t>03F-416.8S</t>
  </si>
  <si>
    <t>03F-423.2N</t>
  </si>
  <si>
    <t>03F-423.2S</t>
  </si>
  <si>
    <t>03F-425.9N</t>
  </si>
  <si>
    <t>03F-426.3S</t>
  </si>
  <si>
    <t>國道五號</t>
  </si>
  <si>
    <t>05F-000.0S</t>
  </si>
  <si>
    <t>05F-000.1N</t>
  </si>
  <si>
    <t>05F-005.5N</t>
  </si>
  <si>
    <t>05F-005.5S</t>
  </si>
  <si>
    <t>05F-028.7N</t>
  </si>
  <si>
    <t>05F-028.7S</t>
  </si>
  <si>
    <t>05F-030.9N</t>
  </si>
  <si>
    <t>05F-030.9S</t>
  </si>
  <si>
    <t>05F-043.8N</t>
  </si>
  <si>
    <t>05F-043.9S</t>
  </si>
  <si>
    <t>05F-049.4S</t>
  </si>
  <si>
    <t>05F-052.8N</t>
  </si>
  <si>
    <t>05F-R11.3S</t>
  </si>
  <si>
    <t>05F-R14.3N</t>
  </si>
  <si>
    <t>01F0099S-01H0163S</t>
  </si>
  <si>
    <t>01F0099S-03F0054N</t>
  </si>
  <si>
    <t>01F0099S-03F0116S</t>
  </si>
  <si>
    <t>01F0147N-03F0054N</t>
  </si>
  <si>
    <t>01F0147N-03F0116S</t>
  </si>
  <si>
    <t>01F0340N-01H0271N</t>
  </si>
  <si>
    <t>01F0511S-03F0525N</t>
  </si>
  <si>
    <t>01F0511S-03F0559S</t>
  </si>
  <si>
    <t>01F0532N-03F0525N</t>
  </si>
  <si>
    <t>01F0532N-03F0559S</t>
  </si>
  <si>
    <t>01F0532S-01F0532N</t>
  </si>
  <si>
    <t>01F0557N-01F0557S</t>
  </si>
  <si>
    <t>01F0578S-01H0610S</t>
  </si>
  <si>
    <t>01F0633N-01H0579N</t>
  </si>
  <si>
    <t>01F0750N-01H0608N</t>
  </si>
  <si>
    <t>01F0980S-03F0996N</t>
  </si>
  <si>
    <t>01F0980S-03F1022S</t>
  </si>
  <si>
    <t>01F1045N-03F0996N</t>
  </si>
  <si>
    <t>01F1045N-03F1022S</t>
  </si>
  <si>
    <t>01F1621S-03F1651N</t>
  </si>
  <si>
    <t>01F1621S-03F1710S</t>
  </si>
  <si>
    <t>01F1664N-03F1651N</t>
  </si>
  <si>
    <t>01F1664N-03F1710S</t>
  </si>
  <si>
    <t>01F1906S-03F1941N</t>
  </si>
  <si>
    <t>01F1906S-03F1991S</t>
  </si>
  <si>
    <t>01F1960N-03F1941N</t>
  </si>
  <si>
    <t>01F1960N-03F1991S</t>
  </si>
  <si>
    <t>01F3126S-03F3445N</t>
  </si>
  <si>
    <t>01F3126S-03F3496S</t>
  </si>
  <si>
    <t>01F3185N-03F3445N</t>
  </si>
  <si>
    <t>01F3185N-03F3496S</t>
  </si>
  <si>
    <t>01F3590S-03F3743N</t>
  </si>
  <si>
    <t>01F3590S-03F3854S</t>
  </si>
  <si>
    <t>01F3640N-03F3743N</t>
  </si>
  <si>
    <t>01F3640N-03F3854S</t>
  </si>
  <si>
    <t>01H0174N-01F0099N</t>
  </si>
  <si>
    <t>01H0174N-03F0054N</t>
  </si>
  <si>
    <t>01H0174N-03F0116S</t>
  </si>
  <si>
    <t>01H0305S-01H0334S</t>
  </si>
  <si>
    <t>01H0333N-01H0271N</t>
  </si>
  <si>
    <t>01H0447N-01F0340N</t>
  </si>
  <si>
    <t>01H0579S-01F0633S</t>
  </si>
  <si>
    <t>01H0608N-01F0584N</t>
  </si>
  <si>
    <t>01H0610S-01F0750S</t>
  </si>
  <si>
    <t>03A0041S-03F0201N</t>
  </si>
  <si>
    <t>03A0041S-03F0217S</t>
  </si>
  <si>
    <t>03F0087S-01F0099N</t>
  </si>
  <si>
    <t>03F0087S-01F0147S</t>
  </si>
  <si>
    <t>03F0087S-01H0163S</t>
  </si>
  <si>
    <t>03F0116N-01F0099N</t>
  </si>
  <si>
    <t>03F0116N-01F0147S</t>
  </si>
  <si>
    <t>03F0116N-01H0163S</t>
  </si>
  <si>
    <t>03F0158S-05F0000S</t>
  </si>
  <si>
    <t>03F0201N-05F0000S</t>
  </si>
  <si>
    <t>03F0201S-03A0041N</t>
  </si>
  <si>
    <t>03F0217N-03A0041N</t>
  </si>
  <si>
    <t>03F0525S-01F0511N</t>
  </si>
  <si>
    <t>03F0525S-01F0532S</t>
  </si>
  <si>
    <t>03F0559N-01F0511N</t>
  </si>
  <si>
    <t>03F0559N-01F0532S</t>
  </si>
  <si>
    <t>03F0746S-03F0746N</t>
  </si>
  <si>
    <t>03F0783N-03F0783S</t>
  </si>
  <si>
    <t>03F0996S-01F0979N</t>
  </si>
  <si>
    <t>03F0996S-01F1045S</t>
  </si>
  <si>
    <t>03F1022N-01F0979N</t>
  </si>
  <si>
    <t>03F1022N-01F1045S</t>
  </si>
  <si>
    <t>03F1651S-01F1621N</t>
  </si>
  <si>
    <t>03F1651S-01F1664S</t>
  </si>
  <si>
    <t>03F1710N-01F1621N</t>
  </si>
  <si>
    <t>03F1710N-01F1664S</t>
  </si>
  <si>
    <t>03F1710S-03F1710N</t>
  </si>
  <si>
    <t>03F1739N-03F1739S</t>
  </si>
  <si>
    <t>03F1944S-01F1906N</t>
  </si>
  <si>
    <t>03F1944S-01F1960S</t>
  </si>
  <si>
    <t>03F1992N-01F1906N</t>
  </si>
  <si>
    <t>03F1992N-01F1960S</t>
  </si>
  <si>
    <t>03F2306S-03F2306N</t>
  </si>
  <si>
    <t>03F2336N-03F2336S</t>
  </si>
  <si>
    <t>03F2747S-03F2747N</t>
  </si>
  <si>
    <t>03F2777N-03F2777S</t>
  </si>
  <si>
    <t>03F3187S-03F3187N</t>
  </si>
  <si>
    <t>03F3211N-03F3211S</t>
  </si>
  <si>
    <t>03F3445S-01F3126N</t>
  </si>
  <si>
    <t>03F3445S-01F3185S</t>
  </si>
  <si>
    <t>03F3496N-01F3126N</t>
  </si>
  <si>
    <t>03F3496N-01F3185S</t>
  </si>
  <si>
    <t>03F3743S-01F3590N</t>
  </si>
  <si>
    <t>03F3743S-01F3640S</t>
  </si>
  <si>
    <t>03F3854N-01F3590N</t>
  </si>
  <si>
    <t>03F3854N-01F3640S</t>
  </si>
  <si>
    <t>05F0001N-03F0150N</t>
  </si>
  <si>
    <t>05F0001N-03F0201S</t>
  </si>
  <si>
    <t>PositionLon</t>
    <phoneticPr fontId="18" type="noConversion"/>
  </si>
  <si>
    <t>PositionLat</t>
    <phoneticPr fontId="18" type="noConversion"/>
  </si>
  <si>
    <t>#</t>
    <phoneticPr fontId="18" type="noConversion"/>
  </si>
  <si>
    <t>RoadDirectionID</t>
  </si>
  <si>
    <t>Version</t>
  </si>
  <si>
    <t>000010;000010;000010;000010;000010;000010;000010;000010;00001A;00001A;00001A;00001A;00001A;00001A</t>
  </si>
  <si>
    <t>國道1號;國道1號;國道1號;國道1號;國道1號;國道1號;國道1號;國道1號;國道1號汐止五股高架道路;國道1號汐止五股高架道路;國道1號汐止五股高架道路;國道1號汐止五股高架道路;國道1號汐止五股高架道路;國道1號汐止五股高架道路</t>
  </si>
  <si>
    <t>0;0;0;0;0;0;0;0;0;0;0;0;0;0</t>
  </si>
  <si>
    <t>S;S;S;S;S;S;S;S;S;S;S;S;S;S</t>
  </si>
  <si>
    <t>23.09.1;23.09.1;23.09.1;23.09.1;23.09.1;23.09.1;23.09.1;23.09.1;23.09.1;23.09.1;23.09.1;23.09.1;23.09.1;23.09.1</t>
  </si>
  <si>
    <t>0000101006000F;0000301103030F;0000301103040F;0000301103050F;0000301103080F;0000301103100F;0000300100900F;0000300100880F;0000300100820F;0000300100810C;0000300100700C;0000300100630C;0000300100600C;0000300100570C</t>
  </si>
  <si>
    <t>000010;000030;000030;000030;000030;000030;000030;000030;000030;000030;000030;000030;000030;000030</t>
  </si>
  <si>
    <t>國道1號;國道3號;國道3號;國道3號;國道3號;國道3號;國道3號;國道3號;國道3號;國道3號;國道3號;國道3號;國道3號;國道3號</t>
  </si>
  <si>
    <t>S;N;N;N;N;N;N;N;N;N;N;N;N;N</t>
  </si>
  <si>
    <t>0;1;1;1;1;1;1;1;1;1;1;1;1;1</t>
  </si>
  <si>
    <t>0000101006000F;0000101007000F;0000101007010F;0000101007020F;0000301003080F;0000301003090F</t>
  </si>
  <si>
    <t>000010;000010;000010;000010;000030;000030</t>
  </si>
  <si>
    <t>國道1號;國道1號;國道1號;國道1號;國道3號;國道3號</t>
  </si>
  <si>
    <t>0;0;0;0;0;0</t>
  </si>
  <si>
    <t>S;S;S;S;S;S</t>
  </si>
  <si>
    <t>23.09.1;23.09.1;23.09.1;23.09.1;23.09.1;23.09.1</t>
  </si>
  <si>
    <t>0000101006000F;0000101007000F;0000101007010F;0000101007030F;0000101007080F;0000100001160F;0000100001190F;0000100001200F;00001A1001000F;00001A0001300F;00001A0001400F;00001A0001450A;00001A0001500A;00001A0001600A</t>
    <phoneticPr fontId="18" type="noConversion"/>
  </si>
  <si>
    <t>0000101006000F</t>
    <phoneticPr fontId="18" type="noConversion"/>
  </si>
  <si>
    <t>0000101007000F</t>
    <phoneticPr fontId="18" type="noConversion"/>
  </si>
  <si>
    <t>0000101007010F</t>
    <phoneticPr fontId="18" type="noConversion"/>
  </si>
  <si>
    <t>0000101007030F</t>
    <phoneticPr fontId="18" type="noConversion"/>
  </si>
  <si>
    <t>0000101007080F</t>
    <phoneticPr fontId="18" type="noConversion"/>
  </si>
  <si>
    <t>0000100001160F</t>
    <phoneticPr fontId="18" type="noConversion"/>
  </si>
  <si>
    <t>0000100001190F</t>
    <phoneticPr fontId="18" type="noConversion"/>
  </si>
  <si>
    <t>0000100001200F</t>
    <phoneticPr fontId="18" type="noConversion"/>
  </si>
  <si>
    <t>00001A1001000F</t>
    <phoneticPr fontId="18" type="noConversion"/>
  </si>
  <si>
    <t>00001A0001300F</t>
    <phoneticPr fontId="18" type="noConversion"/>
  </si>
  <si>
    <t>00001A0001400F</t>
    <phoneticPr fontId="18" type="noConversion"/>
  </si>
  <si>
    <t>00001A0001450A</t>
    <phoneticPr fontId="18" type="noConversion"/>
  </si>
  <si>
    <t>00001A0001500A</t>
    <phoneticPr fontId="18" type="noConversion"/>
  </si>
  <si>
    <t>00001A0001600A</t>
    <phoneticPr fontId="18" type="noConversion"/>
  </si>
  <si>
    <r>
      <t xml:space="preserve">01F0099S-01H0163S </t>
    </r>
    <r>
      <rPr>
        <sz val="12"/>
        <color rgb="FF000000"/>
        <rFont val="微軟正黑體"/>
        <family val="1"/>
        <charset val="136"/>
      </rPr>
      <t>所經路段編碼</t>
    </r>
    <phoneticPr fontId="18" type="noConversion"/>
  </si>
  <si>
    <t>distance</t>
    <phoneticPr fontId="18" type="noConversion"/>
  </si>
  <si>
    <t>121.72578 25.10893;121.72652 25.11076;121.72701 25.11195;121.72720 25.11245;121.72722 25.11248;121.72723 25.11251;121.72749 25.11317;121.72788 25.11404;121.72810 25.11449;121.72816 25.11458;121.72817 25.11460;121.72819 25.11463;121.72821 25.11467;121.72823 25.11471;121.72836 25.11493;121.72842 25.11502;121.72858 25.11528;121.72872 25.11550;121.72887 25.11570;121.72892 25.11578;121.72893 25.11579;121.72909 25.11603;121.72948 25.11651;121.72981 25.11690;121.73003 25.11709;121.73047 25.11746;121.73093 25.11782;121.73125 25.11805;121.73177 25.11838;121.73196 25.11850</t>
    <phoneticPr fontId="18" type="noConversion"/>
  </si>
  <si>
    <t>121.659855195106 25.076430244932,121.659391831168 25.0762529801849,121.658733166959 25.0759406079477,121.658145700534 25.0756995742484,121.658055998564 25.0756616548178,121.658055489891 25.0756614395004,121.657223045205 25.0753095401124</t>
    <phoneticPr fontId="18" type="noConversion"/>
  </si>
  <si>
    <t>121.657223045205 25.0753095401124,121.656903648888 25.0751712191073,121.655417951565 25.0746905088898,121.655006728076 25.0746001030651</t>
    <phoneticPr fontId="18" type="noConversion"/>
  </si>
  <si>
    <t>121.655006728076 25.0746001030651,121.654303018997 25.0744364539119,121.65427356744 25.0744296051542,121.65418434239 25.0744088559422,121.654114316643 25.074391628723,121.65388572567 25.0743353925887,121.65241683123 25.0740516401446,121.651523033727 25.0739050831578</t>
    <phoneticPr fontId="18" type="noConversion"/>
  </si>
  <si>
    <t>121.651523033727 25.0739050831578,121.651105939327 25.0738317098201,121.651030987419 25.0738185246776,121.650979733316 25.0738095084853,121.650668560662 25.0737547670076,121.649442852772 25.0735530658435,121.649433656018 25.0735515523751,121.649416913364 25.073548797177,121.64880222451 25.0734476414791,121.648086607101 25.0733340762669,121.648085132894 25.0733338425605,121.646758778548 25.0731233481786,121.646483199148 25.0730851354109</t>
    <phoneticPr fontId="18" type="noConversion"/>
  </si>
  <si>
    <t>121.646483199148 25.0730851354109,121.645996488054 25.0729917415695,121.645948905561 25.0729826110507,121.645848574045 25.0729633586099,121.645671806968 25.0729362367175,121.645581941858 25.0729224483119,121.645547694972 25.0729171940356,121.645461451792 25.0729039612732,121.644394160222 25.0726833866978,121.644016751574 25.0725608797213</t>
    <phoneticPr fontId="18" type="noConversion"/>
  </si>
  <si>
    <t>121.644016751574 25.0725608797213,121.643757939057 25.072520428732,121.643736071509 25.0725170107965,121.643682669982 25.0725086649309,121.643622391637 25.0724992438441,121.643496095028 25.0724795038245,121.643434729366 25.072468381999,121.643329992051 25.0724494006232,121.643239535047 25.0724330069913,121.642827086862 25.0723582548544,121.642178611409 25.0722457776438,121.642105077978 25.0722337662887,121.642068584588 25.0722278059091,121.642021417489 25.0722201014456,121.641875285459 25.0722004584625,121.64165905608 25.0721677326354,121.64117267216 25.0720754815252,121.640992612031 25.0720378055652,121.640971971115 25.0720329275236,121.640946631958 25.0720269394677,121.640776362871 25.0719867057866</t>
    <phoneticPr fontId="18" type="noConversion"/>
  </si>
  <si>
    <t>121.640776362871 25.0719867057866,121.640690572856 25.0719664337123,121.640373007112 25.0718810789508,121.640039153164 25.0717797348448,121.639879868081 25.0717222617771,121.639818420905 25.0717000904121,121.639767902653 25.0716818622675,121.639643605176 25.0716370135794,121.639377272432 25.0715301092095</t>
    <phoneticPr fontId="18" type="noConversion"/>
  </si>
  <si>
    <t>121.639377272432 25.0715301092095,121.639298410986 25.0714984547558,121.638937449955 25.0713352029658,121.638700369355 25.0712147279553,121.638341946755 25.0710098467904,121.637966815993 25.0707727427112,121.637617514105 25.0705383858671,121.637156512793 25.0702055578192,121.636643729128 25.0698240090043,121.636225260318 25.0695102701993,121.636197999644 25.0694898322122,121.636163168564 25.0694637182944,121.636138389581 25.0694451393477,121.635753896299 25.06916067292,121.63553751757 25.0690072143669,121.635278134894 25.0688354575104,121.634974591423 25.0686507055661,121.634643848913 25.0684639386604,121.634478927286 25.0683802223798,121.634282966682 25.0682807502469,121.634016756183 25.0681535172161,121.633658692254 25.0679933509149,121.633543808259 25.0679506551318</t>
  </si>
  <si>
    <t>121.633543808259 25.0679506551318,121.633055907366 25.0678098140558,121.633055511294 25.0678097001869,121.632740795663 25.0677188502289,121.632419342592 25.0676286241395,121.632159276534 25.0675648749476</t>
  </si>
  <si>
    <t>Total</t>
    <phoneticPr fontId="18" type="noConversion"/>
  </si>
  <si>
    <t>121.602903101535 25.0644658438262,121.602780881741 25.0644501230841,121.602437400225 25.0644068484553,121.601917368278 25.0643415401283,121.601692310431 25.0643135329664,121.601423524237 25.0642790164652,121.601112338475 25.0642389130834,121.600824413337 25.0642024064677,121.600561657379 25.0641702293293,121.600255891769 25.0641339752264,121.600016506111 25.0641073496444,121.599756335341 25.0640818566844,121.599386815782 25.0640489557906,121.599052349918 25.0640245965741,121.598818528402 25.0640112827465,121.598682185768 25.0640046119596,121.598475835271 25.0639945163469,121.598207677094 25.0639859424172,121.598048235003 25.0639822575785,121.597647145481 25.0639767304769,121.597345885371 25.0639779653223,121.597059958286 25.063979954935,121.596722203976 25.0639894974614,121.596365992083 25.0640068187432,121.596213561207 25.0640159749783,121.596032216456 25.0640268694546,121.595769222039 25.0640444777426,121.595709569111 25.0640484718225,121.595631050724 25.0640552192595,121.595419705634 25.0640733825968,121.595366511933 25.0640779537069,121.595354420655 25.0640791794386,121.595150323238 25.0640998754767,121.595009509574 25.0641141533409,121.594984692968 25.0641166695791,121.594558387048 25.0641687163988,121.594197525155 25.0642188100782,121.593822819087 25.0642770861529,121.593516919772 25.0643292117501,121.593428942399 25.0643442031836,121.59342490669 25.0643448900927,121.59341891305 25.0643459116401</t>
    <phoneticPr fontId="18" type="noConversion"/>
  </si>
  <si>
    <t>121.612764100968 25.0657107447128,121.612188457692 25.0656370938682,121.611085611536 25.0655001036774,121.610959236869 25.0654844058983,121.610930169539 25.0654807951458,121.61086332192 25.065472470141,121.610856984384 25.065471680989,121.610749443652 25.0654582880249,121.609911346516 25.0653539093438,121.609234539247 25.0652690669877,121.609199154144 25.0652646313827,121.609181732353 25.0652624476752,121.609146611066 25.0652580443787,121.609144444003 25.0652577724993,121.609102016202 25.065252453939,121.608567637105 25.0651843109362,121.608487546293 25.0651740981214,121.608339398205 25.0651552056627,121.608334535412 25.0651545855029,121.608060282505 25.0651194931825,121.608055866966 25.065118919933,121.608055470241 25.0651188682927,121.607878782233 25.0650959249344,121.607376718746 25.0650312149793,121.607002012641 25.0649846092374,121.606563177267 25.0649320397495,121.606194724207 25.0648838536033,121.605798671569 25.0648331167971,121.605388524211 25.0647788378454,121.605001882057 25.0647316654058,121.604616220767 25.0646815285887,121.604210445286 25.0646292381921,121.603798615454 25.0645776330522,121.603444820852 25.0645345047197,121.603117061367 25.0644933633785,121.602903101535 25.0644658438262</t>
    <phoneticPr fontId="18" type="noConversion"/>
  </si>
  <si>
    <t>121.617947545498 25.0662367220979,121.617918695373 25.0662340001674,121.617864240034 25.0662296974625,121.617863227677 25.0662296258405,121.617801733659 25.0662252639296,121.61747061751 25.0662017783387,121.616369413125 25.0661178158051,121.615432559963 25.0660277326987,121.615400387622 25.0660246394565,121.615397788487 25.0660243893213,121.615350709555 25.0660198628217,121.615217309835 25.0660070352897,121.614232165865 25.0658974573822,121.613899028876 25.0658552264875,121.613849478225 25.065848944762,121.613834333342 25.0658470248341,121.613779291068 25.0658400471626,121.613279900985 25.0657767374273,121.612764100968 25.0657107447128</t>
    <phoneticPr fontId="18" type="noConversion"/>
  </si>
  <si>
    <t>121.62264841624 25.0665918375468,121.621456284098 25.0664950853493,121.620846052426 25.0664492177813,121.619663300368 25.0663638855533,121.619562881659 25.0663562101572,121.619297616394 25.0663359332231,121.619025965536 25.0663151678434,121.618468942803 25.0662725859164,121.618208671649 25.066254127932,121.618178871049 25.0662520139805,121.61815421889 25.0662503426253,121.617947545498 25.0662367220979</t>
    <phoneticPr fontId="18" type="noConversion"/>
  </si>
  <si>
    <t>121.632159276534 25.0675648749476,121.631807155216 25.0674861208094,121.631465703108 25.0674277822917,121.630494737331 25.0673134260731,121.630192487396 25.067282904765,121.630126491633 25.0672762405806,121.630054659708 25.0672689863306,121.629864528731 25.0672497862324,121.629421379726 25.0672115318499,121.628703551912 25.0671399031248,121.628124997388 25.0670839618627,121.626794370943 25.0669515064449,121.626381532743 25.0669150912078,121.625491045187 25.0668314999813,121.624741483836 25.066766530077,121.624494974417 25.066744731839,121.624468747779 25.0667424127283,121.62443373034 25.0667393162638,121.623975724243 25.0666988167581,121.622727246776 25.0665982345651,121.62264841624 25.0665918375468</t>
    <phoneticPr fontId="18" type="noConversion"/>
  </si>
  <si>
    <r>
      <t>geometry (</t>
    </r>
    <r>
      <rPr>
        <sz val="12"/>
        <color theme="1"/>
        <rFont val="新細明體"/>
        <family val="1"/>
        <charset val="136"/>
      </rPr>
      <t>逗號改分號</t>
    </r>
    <r>
      <rPr>
        <sz val="12"/>
        <color theme="1"/>
        <rFont val="Times New Roman"/>
        <family val="1"/>
      </rPr>
      <t>)</t>
    </r>
    <phoneticPr fontId="18" type="noConversion"/>
  </si>
  <si>
    <r>
      <t>geometry(</t>
    </r>
    <r>
      <rPr>
        <sz val="12"/>
        <color theme="1"/>
        <rFont val="新細明體"/>
        <family val="2"/>
        <charset val="136"/>
      </rPr>
      <t>刪除重複節點</t>
    </r>
    <r>
      <rPr>
        <sz val="12"/>
        <color theme="1"/>
        <rFont val="Times New Roman"/>
        <family val="1"/>
      </rPr>
      <t>)</t>
    </r>
    <phoneticPr fontId="18" type="noConversion"/>
  </si>
  <si>
    <t>121.659855195106 25.076430244932;121.659391831168 25.0762529801849;121.658733166959 25.0759406079477;121.658145700534 25.0756995742484;121.658055998564 25.0756616548178;121.658055489891 25.0756614395004;121.657223045205 25.0753095401124;121.656903648888 25.0751712191073;121.655417951565 25.0746905088898;121.655006728076 25.0746001030651;121.654303018997 25.0744364539119;121.65427356744 25.0744296051542;121.65418434239 25.0744088559422;121.654114316643 25.074391628723;121.65388572567 25.0743353925887;121.65241683123 25.0740516401446;121.651523033727 25.0739050831578;121.651105939327 25.0738317098201;121.651030987419 25.0738185246776;121.650979733316 25.0738095084853;121.650668560662 25.0737547670076;121.649442852772 25.0735530658435;121.649433656018 25.0735515523751;121.649416913364 25.073548797177;121.64880222451 25.0734476414791;121.648086607101 25.0733340762669;121.648085132894 25.0733338425605;121.646758778548 25.0731233481786;121.646483199148 25.0730851354109;121.645996488054 25.0729917415695;121.645948905561 25.0729826110507;121.645848574045 25.0729633586099;121.645671806968 25.0729362367175;121.645581941858 25.0729224483119;121.645547694972 25.0729171940356;121.645461451792 25.0729039612732;121.644394160222 25.0726833866978;121.644016751574 25.0725608797213;121.643757939057 25.072520428732;121.643736071509 25.0725170107965;121.643682669982 25.0725086649309;121.643622391637 25.0724992438441;121.643496095028 25.0724795038245;121.643434729366 25.072468381999;121.643329992051 25.0724494006232;121.643239535047 25.0724330069913;121.642827086862 25.0723582548544;121.642178611409 25.0722457776438;121.642105077978 25.0722337662887;121.642068584588 25.0722278059091;121.642021417489 25.0722201014456;121.641875285459 25.0722004584625;121.64165905608 25.0721677326354;121.64117267216 25.0720754815252;121.640992612031 25.0720378055652;121.640971971115 25.0720329275236;121.640946631958 25.0720269394677;121.640776362871 25.0719867057866;121.640690572856 25.0719664337123;121.640373007112 25.0718810789508;121.640039153164 25.0717797348448;121.639879868081 25.0717222617771;121.639818420905 25.0717000904121;121.639767902653 25.0716818622675;121.639643605176 25.0716370135794;121.639377272432 25.0715301092095;121.639298410986 25.0714984547558;121.638937449955 25.0713352029658;121.638700369355 25.0712147279553;121.638341946755 25.0710098467904;121.637966815993 25.0707727427112;121.637617514105 25.0705383858671;121.637156512793 25.0702055578192;121.636643729128 25.0698240090043;121.636225260318 25.0695102701993;121.636197999644 25.0694898322122;121.636163168564 25.0694637182944;121.636138389581 25.0694451393477;121.635753896299 25.06916067292;121.63553751757 25.0690072143669;121.635278134894 25.0688354575104;121.634974591423 25.0686507055661;121.634643848913 25.0684639386604;121.634478927286 25.0683802223798;121.634282966682 25.0682807502469;121.634016756183 25.0681535172161;121.633658692254 25.0679933509149;121.633543808259 25.0679506551318;121.633055907366 25.0678098140558;121.633055511294 25.0678097001869;121.632740795663 25.0677188502289;121.632419342592 25.0676286241395;121.632159276534 25.0675648749476;121.631807155216 25.0674861208094;121.631465703108 25.0674277822917;121.630494737331 25.0673134260731;121.630192487396 25.067282904765;121.630126491633 25.0672762405806;121.630054659708 25.0672689863306;121.629864528731 25.0672497862324;121.629421379726 25.0672115318499;121.628703551912 25.0671399031248;121.628124997388 25.0670839618627;121.626794370943 25.0669515064449;121.626381532743 25.0669150912078;121.625491045187 25.0668314999813;121.624741483836 25.066766530077;121.624494974417 25.066744731839;121.624468747779 25.0667424127283;121.62443373034 25.0667393162638;121.623975724243 25.0666988167581;121.622727246776 25.0665982345651;121.62264841624 25.0665918375468;121.621456284098 25.0664950853493;121.620846052426 25.0664492177813;121.619663300368 25.0663638855533;121.619562881659 25.0663562101572;121.619297616394 25.0663359332231;121.619025965536 25.0663151678434;121.618468942803 25.0662725859164;121.618208671649 25.066254127932;121.618178871049 25.0662520139805;121.61815421889 25.0662503426253;121.617947545498 25.0662367220979;121.617918695373 25.0662340001674;121.617864240034 25.0662296974625;121.617863227677 25.0662296258405;121.617801733659 25.0662252639296;121.61747061751 25.0662017783387;121.616369413125 25.0661178158051;121.615432559963 25.0660277326987;121.615400387622 25.0660246394565;121.615397788487 25.0660243893213;121.615350709555 25.0660198628217;121.615217309835 25.0660070352897;121.614232165865 25.0658974573822;121.613899028876 25.0658552264875;121.613849478225 25.065848944762;121.613834333342 25.0658470248341;121.613779291068 25.0658400471626;121.613279900985 25.0657767374273;121.612764100968 25.0657107447128;121.612188457692 25.0656370938682;121.611085611536 25.0655001036774;121.610959236869 25.0654844058983;121.610930169539 25.0654807951458;121.61086332192 25.065472470141;121.610856984384 25.065471680989;121.610749443652 25.0654582880249;121.609911346516 25.0653539093438;121.609234539247 25.0652690669877;121.609199154144 25.0652646313827;121.609181732353 25.0652624476752;121.609146611066 25.0652580443787;121.609144444003 25.0652577724993;121.609102016202 25.065252453939;121.608567637105 25.0651843109362;121.608487546293 25.0651740981214;121.608339398205 25.0651552056627;121.608334535412 25.0651545855029;121.608060282505 25.0651194931825;121.608055866966 25.065118919933;121.608055470241 25.0651188682927;121.607878782233 25.0650959249344;121.607376718746 25.0650312149793;121.607002012641 25.0649846092374;121.606563177267 25.0649320397495;121.606194724207 25.0648838536033;121.605798671569 25.0648331167971;121.605388524211 25.0647788378454;121.605001882057 25.0647316654058;121.604616220767 25.0646815285887;121.604210445286 25.0646292381921;121.603798615454 25.0645776330522;121.603444820852 25.0645345047197;121.603117061367 25.0644933633785;121.602903101535 25.0644658438262;121.602780881741 25.0644501230841;121.602437400225 25.0644068484553;121.601917368278 25.0643415401283;121.601692310431 25.0643135329664;121.601423524237 25.0642790164652;121.601112338475 25.0642389130834;121.600824413337 25.0642024064677;121.600561657379 25.0641702293293;121.600255891769 25.0641339752264;121.600016506111 25.0641073496444;121.599756335341 25.0640818566844;121.599386815782 25.0640489557906;121.599052349918 25.0640245965741;121.598818528402 25.0640112827465;121.598682185768 25.0640046119596;121.598475835271 25.0639945163469;121.598207677094 25.0639859424172;121.598048235003 25.0639822575785;121.597647145481 25.0639767304769;121.597345885371 25.0639779653223;121.597059958286 25.063979954935;121.596722203976 25.0639894974614;121.596365992083 25.0640068187432;121.596213561207 25.0640159749783;121.596032216456 25.0640268694546;121.595769222039 25.0640444777426;121.595709569111 25.0640484718225;121.595631050724 25.0640552192595;121.595419705634 25.0640733825968;121.595366511933 25.0640779537069;121.595354420655 25.0640791794386;121.595150323238 25.0640998754767;121.595009509574 25.0641141533409;121.594984692968 25.0641166695791;121.594558387048 25.0641687163988;121.594197525155 25.0642188100782;121.593822819087 25.0642770861529;121.593516919772 25.0643292117501;121.593428942399 25.0643442031836;121.59342490669 25.0643448900927;121.59341891305 25.0643459116401</t>
  </si>
  <si>
    <r>
      <t>LinkID (</t>
    </r>
    <r>
      <rPr>
        <sz val="12"/>
        <color theme="1"/>
        <rFont val="新細明體"/>
        <family val="1"/>
        <charset val="136"/>
      </rPr>
      <t>交通資訊基礎路段編碼查詢系統</t>
    </r>
    <r>
      <rPr>
        <sz val="12"/>
        <color theme="1"/>
        <rFont val="Times New Roman"/>
        <family val="1"/>
      </rPr>
      <t>)</t>
    </r>
    <phoneticPr fontId="18" type="noConversion"/>
  </si>
  <si>
    <r>
      <t>geometry (</t>
    </r>
    <r>
      <rPr>
        <sz val="12"/>
        <color theme="1"/>
        <rFont val="新細明體"/>
        <family val="1"/>
        <charset val="136"/>
      </rPr>
      <t>取自</t>
    </r>
    <r>
      <rPr>
        <sz val="12"/>
        <color theme="1"/>
        <rFont val="Times New Roman"/>
        <family val="1"/>
      </rPr>
      <t>TDX)</t>
    </r>
    <phoneticPr fontId="18" type="noConversion"/>
  </si>
  <si>
    <t>01H0305S-01F0339S</t>
    <phoneticPr fontId="18" type="noConversion"/>
  </si>
  <si>
    <t>01F0339S-01H0447S</t>
    <phoneticPr fontId="18" type="noConversion"/>
  </si>
  <si>
    <r>
      <t>五股</t>
    </r>
    <r>
      <rPr>
        <b/>
        <sz val="12"/>
        <color theme="1"/>
        <rFont val="Times New Roman"/>
        <family val="1"/>
      </rPr>
      <t>-</t>
    </r>
    <r>
      <rPr>
        <b/>
        <sz val="12"/>
        <color theme="1"/>
        <rFont val="細明體"/>
        <family val="3"/>
        <charset val="136"/>
      </rPr>
      <t>高公局</t>
    </r>
  </si>
  <si>
    <r>
      <t>環北</t>
    </r>
    <r>
      <rPr>
        <sz val="12"/>
        <color theme="1"/>
        <rFont val="Times New Roman"/>
        <family val="1"/>
      </rPr>
      <t>-</t>
    </r>
    <r>
      <rPr>
        <sz val="12"/>
        <color theme="1"/>
        <rFont val="細明體"/>
        <family val="3"/>
        <charset val="136"/>
      </rPr>
      <t>五股</t>
    </r>
  </si>
  <si>
    <t>LinkID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</si>
</sst>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rgb="FF000000"/>
      <name val="Times New Roman"/>
      <family val="1"/>
    </font>
    <font>
      <b/>
      <sz val="12"/>
      <color rgb="FF000000"/>
      <name val="Times New Roman"/>
      <family val="1"/>
    </font>
    <font>
      <sz val="12"/>
      <color theme="1"/>
      <name val="Times New Roman"/>
      <family val="1"/>
    </font>
    <font>
      <sz val="12"/>
      <color rgb="FF000000"/>
      <name val="微軟正黑體"/>
      <family val="1"/>
      <charset val="136"/>
    </font>
    <font>
      <sz val="12"/>
      <color theme="1"/>
      <name val="新細明體"/>
      <family val="1"/>
      <charset val="136"/>
    </font>
    <font>
      <sz val="12"/>
      <color theme="1"/>
      <name val="新細明體"/>
      <family val="2"/>
      <charset val="136"/>
    </font>
    <font>
      <b/>
      <sz val="12"/>
      <color theme="1"/>
      <name val="Times New Roman"/>
      <family val="1"/>
    </font>
    <font>
      <sz val="12"/>
      <color theme="1"/>
      <name val="細明體"/>
      <family val="3"/>
      <charset val="136"/>
    </font>
    <font>
      <b/>
      <sz val="12"/>
      <color theme="1"/>
      <name val="細明體"/>
      <family val="3"/>
      <charset val="136"/>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19" fillId="0" borderId="0" xfId="0" applyFont="1" applyFill="1" applyBorder="1" applyAlignment="1">
      <alignment vertical="center" wrapText="1"/>
    </xf>
    <xf numFmtId="0" fontId="21" fillId="0" borderId="0" xfId="0" applyFont="1" applyFill="1" applyBorder="1">
      <alignment vertical="center"/>
    </xf>
    <xf numFmtId="0" fontId="20" fillId="0" borderId="0" xfId="0" applyFont="1" applyFill="1" applyBorder="1" applyAlignment="1">
      <alignment vertical="center" wrapText="1"/>
    </xf>
    <xf numFmtId="0" fontId="21" fillId="0" borderId="0" xfId="0" applyFont="1" applyFill="1" applyBorder="1" applyAlignment="1">
      <alignment horizontal="right" vertical="center"/>
    </xf>
    <xf numFmtId="0" fontId="21" fillId="0" borderId="0" xfId="0" applyFont="1">
      <alignment vertical="center"/>
    </xf>
    <xf numFmtId="0" fontId="21" fillId="0" borderId="0" xfId="0" applyFont="1" applyAlignment="1">
      <alignment horizontal="left" vertical="center"/>
    </xf>
    <xf numFmtId="0" fontId="21" fillId="33" borderId="0" xfId="0" applyFont="1" applyFill="1">
      <alignment vertical="center"/>
    </xf>
    <xf numFmtId="0" fontId="21" fillId="33" borderId="0" xfId="0" applyFont="1" applyFill="1" applyBorder="1">
      <alignment vertical="center"/>
    </xf>
    <xf numFmtId="0" fontId="21" fillId="0" borderId="0" xfId="0" applyFont="1" applyFill="1" applyAlignment="1">
      <alignment horizontal="left" vertical="center"/>
    </xf>
    <xf numFmtId="0" fontId="21" fillId="0" borderId="0" xfId="0" applyFont="1" applyFill="1">
      <alignment vertical="center"/>
    </xf>
    <xf numFmtId="0" fontId="21" fillId="34" borderId="0" xfId="0" applyFont="1" applyFill="1" applyBorder="1">
      <alignment vertical="center"/>
    </xf>
    <xf numFmtId="0" fontId="19" fillId="34" borderId="0" xfId="0" applyFont="1" applyFill="1" applyBorder="1" applyAlignment="1">
      <alignment vertical="center" wrapText="1"/>
    </xf>
    <xf numFmtId="0" fontId="0" fillId="34" borderId="0" xfId="0" applyFill="1">
      <alignment vertical="center"/>
    </xf>
    <xf numFmtId="0" fontId="21" fillId="35" borderId="0" xfId="0" applyFont="1" applyFill="1" applyBorder="1">
      <alignment vertical="center"/>
    </xf>
    <xf numFmtId="0" fontId="19" fillId="35" borderId="0" xfId="0" applyFont="1" applyFill="1" applyBorder="1" applyAlignment="1">
      <alignment vertical="center" wrapText="1"/>
    </xf>
    <xf numFmtId="0" fontId="25" fillId="35" borderId="0" xfId="0" applyFont="1" applyFill="1" applyBorder="1">
      <alignment vertical="center"/>
    </xf>
    <xf numFmtId="0" fontId="26" fillId="35" borderId="0" xfId="0" applyFont="1" applyFill="1" applyBorder="1">
      <alignment vertical="center"/>
    </xf>
    <xf numFmtId="0" fontId="27" fillId="35" borderId="0" xfId="0" applyFont="1" applyFill="1" applyBorder="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6"/>
  <sheetViews>
    <sheetView tabSelected="1" topLeftCell="J1" zoomScale="70" zoomScaleNormal="70" workbookViewId="0">
      <pane ySplit="1" topLeftCell="A2" activePane="bottomLeft" state="frozen"/>
      <selection pane="bottomLeft" activeCell="N1" sqref="N1"/>
    </sheetView>
  </sheetViews>
  <sheetFormatPr defaultRowHeight="16.2" x14ac:dyDescent="0.3"/>
  <cols>
    <col min="1" max="1" width="8.88671875" style="2"/>
    <col min="2" max="2" width="23" style="2" bestFit="1" customWidth="1"/>
    <col min="3" max="3" width="18.33203125" style="2" bestFit="1" customWidth="1"/>
    <col min="4" max="4" width="17.6640625" style="2" bestFit="1" customWidth="1"/>
    <col min="5" max="5" width="35.109375" style="2" bestFit="1" customWidth="1"/>
    <col min="6" max="6" width="17.88671875" style="2" bestFit="1" customWidth="1"/>
    <col min="7" max="7" width="18.77734375" style="2" bestFit="1" customWidth="1"/>
    <col min="8" max="8" width="18.5546875" style="2" bestFit="1" customWidth="1"/>
    <col min="9" max="10" width="17.88671875" style="2" bestFit="1" customWidth="1"/>
    <col min="11" max="11" width="17.33203125" style="2" bestFit="1" customWidth="1"/>
    <col min="12" max="12" width="9.21875" style="8" bestFit="1" customWidth="1"/>
    <col min="13" max="13" width="255.77734375" style="8" bestFit="1" customWidth="1"/>
    <col min="14" max="14" width="253.33203125" style="2" bestFit="1" customWidth="1"/>
    <col min="15" max="16384" width="8.88671875" style="2"/>
  </cols>
  <sheetData>
    <row r="1" spans="1:20" x14ac:dyDescent="0.3">
      <c r="A1" s="4" t="s">
        <v>2633</v>
      </c>
      <c r="B1" s="1" t="s">
        <v>1</v>
      </c>
      <c r="C1" s="2" t="s">
        <v>2</v>
      </c>
      <c r="D1" s="2" t="s">
        <v>3</v>
      </c>
      <c r="E1" s="2" t="s">
        <v>4</v>
      </c>
      <c r="F1" s="2" t="s">
        <v>6</v>
      </c>
      <c r="G1" s="2" t="s">
        <v>7</v>
      </c>
      <c r="H1" s="2" t="s">
        <v>8</v>
      </c>
      <c r="I1" s="2" t="s">
        <v>9</v>
      </c>
      <c r="J1" s="2" t="s">
        <v>10</v>
      </c>
      <c r="K1" s="2" t="s">
        <v>11</v>
      </c>
      <c r="L1" s="8" t="s">
        <v>5</v>
      </c>
      <c r="M1" s="8" t="s">
        <v>12</v>
      </c>
      <c r="N1" s="11" t="s">
        <v>2694</v>
      </c>
      <c r="O1" s="2" t="s">
        <v>1717</v>
      </c>
      <c r="P1" s="2" t="s">
        <v>1718</v>
      </c>
      <c r="Q1" s="2" t="s">
        <v>1719</v>
      </c>
      <c r="R1" s="2" t="s">
        <v>1720</v>
      </c>
      <c r="S1" s="2" t="s">
        <v>2634</v>
      </c>
      <c r="T1" s="2" t="s">
        <v>2635</v>
      </c>
    </row>
    <row r="2" spans="1:20" x14ac:dyDescent="0.3">
      <c r="A2" s="2">
        <v>1</v>
      </c>
      <c r="B2" s="1" t="s">
        <v>2539</v>
      </c>
      <c r="C2" s="2" t="str">
        <f>LEFT($B2,8)</f>
        <v>01F0099S</v>
      </c>
      <c r="D2" s="2" t="str">
        <f>RIGHT($B2,8)</f>
        <v>01H0163S</v>
      </c>
      <c r="E2" s="2" t="str">
        <f>LOOKUP($C2,ETCInfo2!$B:$B,ETCInfo2!$K:$K)&amp;"-"&amp;LOOKUP($D2,ETCInfo2!$B:$B,ETCInfo2!$K:$K)</f>
        <v>五堵-汐止&amp;汐止系統</v>
      </c>
      <c r="F2" s="2" t="str">
        <f>LOOKUP($C2, ETCInfo2!$B:$B, ETCInfo2!$C:$C)</f>
        <v>0000101006000F</v>
      </c>
      <c r="G2" s="2" t="str">
        <f>LOOKUP($D2, ETCInfo2!$B:$B, ETCInfo2!$C:$C)</f>
        <v>00001A0001600A</v>
      </c>
      <c r="H2" s="2">
        <f>LOOKUP($C2, ETCInfo2!$B:$B, ETCInfo2!$E:$E)</f>
        <v>121.65948</v>
      </c>
      <c r="I2" s="2">
        <f>LOOKUP($C2, ETCInfo2!$B:$B, ETCInfo2!$F:$F)</f>
        <v>25.076263000000001</v>
      </c>
      <c r="J2" s="2">
        <f>LOOKUP($D2, ETCInfo2!$B:$B, ETCInfo2!$E:$E)</f>
        <v>121.59873</v>
      </c>
      <c r="K2" s="2">
        <f>LOOKUP($D2, ETCInfo2!$B:$B, ETCInfo2!$F:$F)</f>
        <v>25.064007</v>
      </c>
      <c r="L2" s="8">
        <v>6.9399999999999995</v>
      </c>
      <c r="M2" s="8" t="s">
        <v>2687</v>
      </c>
      <c r="N2" s="2" t="s">
        <v>2652</v>
      </c>
      <c r="O2" s="2" t="s">
        <v>2636</v>
      </c>
      <c r="P2" s="2" t="s">
        <v>2637</v>
      </c>
      <c r="Q2" s="2" t="s">
        <v>2638</v>
      </c>
      <c r="R2" s="2" t="s">
        <v>2639</v>
      </c>
      <c r="S2" s="2" t="s">
        <v>2638</v>
      </c>
      <c r="T2" s="2" t="s">
        <v>2640</v>
      </c>
    </row>
    <row r="3" spans="1:20" x14ac:dyDescent="0.3">
      <c r="A3" s="2">
        <v>2</v>
      </c>
      <c r="B3" s="1" t="s">
        <v>2540</v>
      </c>
      <c r="C3" s="2" t="str">
        <f t="shared" ref="C3:C66" si="0">LEFT($B3,8)</f>
        <v>01F0099S</v>
      </c>
      <c r="D3" s="2" t="str">
        <f t="shared" ref="D3:D66" si="1">RIGHT($B3,8)</f>
        <v>03F0054N</v>
      </c>
      <c r="E3" s="2" t="str">
        <f>LOOKUP($C3,ETCInfo2!$B:$B,ETCInfo2!$K:$K)&amp;"-"&amp;LOOKUP($D3,ETCInfo2!$B:$B,ETCInfo2!$K:$K)</f>
        <v>五堵-汐止系統</v>
      </c>
      <c r="F3" s="2" t="str">
        <f>LOOKUP($C3, ETCInfo2!$B:$B, ETCInfo2!$C:$C)</f>
        <v>0000101006000F</v>
      </c>
      <c r="G3" s="2" t="str">
        <f>LOOKUP($D3, ETCInfo2!$B:$B, ETCInfo2!$C:$C)</f>
        <v>0000300100520C</v>
      </c>
      <c r="H3" s="2">
        <f>LOOKUP($C3, ETCInfo2!$B:$B, ETCInfo2!$E:$E)</f>
        <v>121.65948</v>
      </c>
      <c r="I3" s="2">
        <f>LOOKUP($C3, ETCInfo2!$B:$B, ETCInfo2!$F:$F)</f>
        <v>25.076263000000001</v>
      </c>
      <c r="J3" s="2">
        <f>LOOKUP($D3, ETCInfo2!$B:$B, ETCInfo2!$E:$E)</f>
        <v>121.681786</v>
      </c>
      <c r="K3" s="2">
        <f>LOOKUP($D3, ETCInfo2!$B:$B, ETCInfo2!$F:$F)</f>
        <v>25.103746000000001</v>
      </c>
      <c r="N3" s="2" t="s">
        <v>2641</v>
      </c>
      <c r="O3" s="2" t="s">
        <v>2642</v>
      </c>
      <c r="P3" s="2" t="s">
        <v>2643</v>
      </c>
      <c r="Q3" s="2" t="s">
        <v>2638</v>
      </c>
      <c r="R3" s="2" t="s">
        <v>2644</v>
      </c>
      <c r="S3" s="2" t="s">
        <v>2645</v>
      </c>
      <c r="T3" s="2" t="s">
        <v>2640</v>
      </c>
    </row>
    <row r="4" spans="1:20" x14ac:dyDescent="0.3">
      <c r="A4" s="2">
        <v>3</v>
      </c>
      <c r="B4" s="1" t="s">
        <v>2541</v>
      </c>
      <c r="C4" s="2" t="str">
        <f t="shared" si="0"/>
        <v>01F0099S</v>
      </c>
      <c r="D4" s="2" t="str">
        <f t="shared" si="1"/>
        <v>03F0116S</v>
      </c>
      <c r="E4" s="2" t="str">
        <f>LOOKUP($C4,ETCInfo2!$B:$B,ETCInfo2!$K:$K)&amp;"-"&amp;LOOKUP($D4,ETCInfo2!$B:$B,ETCInfo2!$K:$K)</f>
        <v>五堵-汐止系統</v>
      </c>
      <c r="F4" s="2" t="str">
        <f>LOOKUP($C4, ETCInfo2!$B:$B, ETCInfo2!$C:$C)</f>
        <v>0000101006000F</v>
      </c>
      <c r="G4" s="2" t="str">
        <f>LOOKUP($D4, ETCInfo2!$B:$B, ETCInfo2!$C:$C)</f>
        <v>0000300001160F</v>
      </c>
      <c r="H4" s="2">
        <f>LOOKUP($C4, ETCInfo2!$B:$B, ETCInfo2!$E:$E)</f>
        <v>121.65948</v>
      </c>
      <c r="I4" s="2">
        <f>LOOKUP($C4, ETCInfo2!$B:$B, ETCInfo2!$F:$F)</f>
        <v>25.076263000000001</v>
      </c>
      <c r="J4" s="2">
        <f>LOOKUP($D4, ETCInfo2!$B:$B, ETCInfo2!$E:$E)</f>
        <v>121.64346999999999</v>
      </c>
      <c r="K4" s="2">
        <f>LOOKUP($D4, ETCInfo2!$B:$B, ETCInfo2!$F:$F)</f>
        <v>25.06561</v>
      </c>
      <c r="N4" s="2" t="s">
        <v>2646</v>
      </c>
      <c r="O4" s="2" t="s">
        <v>2647</v>
      </c>
      <c r="P4" s="2" t="s">
        <v>2648</v>
      </c>
      <c r="Q4" s="2" t="s">
        <v>2649</v>
      </c>
      <c r="R4" s="2" t="s">
        <v>2650</v>
      </c>
      <c r="S4" s="2" t="s">
        <v>2649</v>
      </c>
      <c r="T4" s="2" t="s">
        <v>2651</v>
      </c>
    </row>
    <row r="5" spans="1:20" x14ac:dyDescent="0.3">
      <c r="A5" s="2">
        <v>4</v>
      </c>
      <c r="B5" s="1" t="s">
        <v>2542</v>
      </c>
      <c r="C5" s="2" t="str">
        <f t="shared" si="0"/>
        <v>01F0147N</v>
      </c>
      <c r="D5" s="2" t="str">
        <f t="shared" si="1"/>
        <v>03F0054N</v>
      </c>
      <c r="E5" s="2" t="str">
        <f>LOOKUP($C5,ETCInfo2!$B:$B,ETCInfo2!$K:$K)&amp;"-"&amp;LOOKUP($D5,ETCInfo2!$B:$B,ETCInfo2!$K:$K)</f>
        <v>東湖-汐止系統</v>
      </c>
      <c r="F5" s="2" t="str">
        <f>LOOKUP($C5, ETCInfo2!$B:$B, ETCInfo2!$C:$C)</f>
        <v>0000100101440A</v>
      </c>
      <c r="G5" s="2" t="str">
        <f>LOOKUP($D5, ETCInfo2!$B:$B, ETCInfo2!$C:$C)</f>
        <v>0000300100520C</v>
      </c>
      <c r="H5" s="2">
        <f>LOOKUP($C5, ETCInfo2!$B:$B, ETCInfo2!$E:$E)</f>
        <v>121.61351999999999</v>
      </c>
      <c r="I5" s="2">
        <f>LOOKUP($C5, ETCInfo2!$B:$B, ETCInfo2!$F:$F)</f>
        <v>25.065643000000001</v>
      </c>
      <c r="J5" s="2">
        <f>LOOKUP($D5, ETCInfo2!$B:$B, ETCInfo2!$E:$E)</f>
        <v>121.681786</v>
      </c>
      <c r="K5" s="2">
        <f>LOOKUP($D5, ETCInfo2!$B:$B, ETCInfo2!$F:$F)</f>
        <v>25.103746000000001</v>
      </c>
    </row>
    <row r="6" spans="1:20" x14ac:dyDescent="0.3">
      <c r="A6" s="2">
        <v>5</v>
      </c>
      <c r="B6" s="1" t="s">
        <v>2543</v>
      </c>
      <c r="C6" s="2" t="str">
        <f t="shared" si="0"/>
        <v>01F0147N</v>
      </c>
      <c r="D6" s="2" t="str">
        <f t="shared" si="1"/>
        <v>03F0116S</v>
      </c>
      <c r="E6" s="2" t="str">
        <f>LOOKUP($C6,ETCInfo2!$B:$B,ETCInfo2!$K:$K)&amp;"-"&amp;LOOKUP($D6,ETCInfo2!$B:$B,ETCInfo2!$K:$K)</f>
        <v>東湖-汐止系統</v>
      </c>
      <c r="F6" s="2" t="str">
        <f>LOOKUP($C6, ETCInfo2!$B:$B, ETCInfo2!$C:$C)</f>
        <v>0000100101440A</v>
      </c>
      <c r="G6" s="2" t="str">
        <f>LOOKUP($D6, ETCInfo2!$B:$B, ETCInfo2!$C:$C)</f>
        <v>0000300001160F</v>
      </c>
      <c r="H6" s="2">
        <f>LOOKUP($C6, ETCInfo2!$B:$B, ETCInfo2!$E:$E)</f>
        <v>121.61351999999999</v>
      </c>
      <c r="I6" s="2">
        <f>LOOKUP($C6, ETCInfo2!$B:$B, ETCInfo2!$F:$F)</f>
        <v>25.065643000000001</v>
      </c>
      <c r="J6" s="2">
        <f>LOOKUP($D6, ETCInfo2!$B:$B, ETCInfo2!$E:$E)</f>
        <v>121.64346999999999</v>
      </c>
      <c r="K6" s="2">
        <f>LOOKUP($D6, ETCInfo2!$B:$B, ETCInfo2!$F:$F)</f>
        <v>25.06561</v>
      </c>
    </row>
    <row r="7" spans="1:20" x14ac:dyDescent="0.3">
      <c r="A7" s="14">
        <v>6</v>
      </c>
      <c r="B7" s="15" t="s">
        <v>2691</v>
      </c>
      <c r="C7" s="14" t="str">
        <f t="shared" si="0"/>
        <v>01F0339S</v>
      </c>
      <c r="D7" s="14" t="str">
        <f t="shared" si="1"/>
        <v>01H0447S</v>
      </c>
      <c r="E7" s="18" t="s">
        <v>2692</v>
      </c>
      <c r="F7" s="16" t="s">
        <v>127</v>
      </c>
      <c r="G7" s="14" t="str">
        <f>LOOKUP($D7, ETCInfo2!$B:$B, ETCInfo2!$C:$C)</f>
        <v>00001B0004400H</v>
      </c>
      <c r="H7" s="16">
        <v>121.428764</v>
      </c>
      <c r="I7" s="16">
        <v>25.068239999999999</v>
      </c>
      <c r="J7" s="14">
        <f>LOOKUP($D7, ETCInfo2!$B:$B, ETCInfo2!$E:$E)</f>
        <v>121.331856</v>
      </c>
      <c r="K7" s="14">
        <f>LOOKUP($D7, ETCInfo2!$B:$B, ETCInfo2!$F:$F)</f>
        <v>25.060124999999999</v>
      </c>
    </row>
    <row r="8" spans="1:20" x14ac:dyDescent="0.3">
      <c r="A8" s="2">
        <v>7</v>
      </c>
      <c r="B8" s="1" t="s">
        <v>2544</v>
      </c>
      <c r="C8" s="2" t="str">
        <f t="shared" si="0"/>
        <v>01F0340N</v>
      </c>
      <c r="D8" s="2" t="str">
        <f t="shared" si="1"/>
        <v>01H0271N</v>
      </c>
      <c r="E8" s="2" t="str">
        <f>LOOKUP($C8,ETCInfo2!$B:$B,ETCInfo2!$K:$K)&amp;"-"&amp;LOOKUP($D8,ETCInfo2!$B:$B,ETCInfo2!$K:$K)</f>
        <v>高公局-五股(高架)</v>
      </c>
      <c r="F8" s="2" t="str">
        <f>LOOKUP($C8, ETCInfo2!$B:$B, ETCInfo2!$C:$C)</f>
        <v>0000100103380F</v>
      </c>
      <c r="G8" s="2" t="str">
        <f>LOOKUP($D8, ETCInfo2!$B:$B, ETCInfo2!$C:$C)</f>
        <v>00001A0102700F</v>
      </c>
      <c r="H8" s="2">
        <f>LOOKUP($C8, ETCInfo2!$B:$B, ETCInfo2!$E:$E)</f>
        <v>121.428055</v>
      </c>
      <c r="I8" s="2">
        <f>LOOKUP($C8, ETCInfo2!$B:$B, ETCInfo2!$F:$F)</f>
        <v>25.068000000000001</v>
      </c>
      <c r="J8" s="2">
        <f>LOOKUP($D8, ETCInfo2!$B:$B, ETCInfo2!$E:$E)</f>
        <v>121.49402000000001</v>
      </c>
      <c r="K8" s="2">
        <f>LOOKUP($D8, ETCInfo2!$B:$B, ETCInfo2!$F:$F)</f>
        <v>25.075256</v>
      </c>
    </row>
    <row r="9" spans="1:20" x14ac:dyDescent="0.3">
      <c r="A9" s="2">
        <v>8</v>
      </c>
      <c r="B9" s="1" t="s">
        <v>2545</v>
      </c>
      <c r="C9" s="2" t="str">
        <f t="shared" si="0"/>
        <v>01F0511S</v>
      </c>
      <c r="D9" s="2" t="str">
        <f t="shared" si="1"/>
        <v>03F0525N</v>
      </c>
      <c r="E9" s="2" t="str">
        <f>LOOKUP($C9,ETCInfo2!$B:$B,ETCInfo2!$K:$K)&amp;"-"&amp;LOOKUP($D9,ETCInfo2!$B:$B,ETCInfo2!$K:$K)</f>
        <v>桃園(49B)-鶯歌系統</v>
      </c>
      <c r="F9" s="2" t="str">
        <f>LOOKUP($C9, ETCInfo2!$B:$B, ETCInfo2!$C:$C)</f>
        <v>0000100005100H</v>
      </c>
      <c r="G9" s="2" t="str">
        <f>LOOKUP($D9, ETCInfo2!$B:$B, ETCInfo2!$C:$C)</f>
        <v>0000300105200F</v>
      </c>
      <c r="H9" s="2">
        <f>LOOKUP($C9, ETCInfo2!$B:$B, ETCInfo2!$E:$E)</f>
        <v>121.28173</v>
      </c>
      <c r="I9" s="2">
        <f>LOOKUP($C9, ETCInfo2!$B:$B, ETCInfo2!$F:$F)</f>
        <v>25.025953000000001</v>
      </c>
      <c r="J9" s="2">
        <f>LOOKUP($D9, ETCInfo2!$B:$B, ETCInfo2!$E:$E)</f>
        <v>121.3419</v>
      </c>
      <c r="K9" s="2">
        <f>LOOKUP($D9, ETCInfo2!$B:$B, ETCInfo2!$F:$F)</f>
        <v>24.936025999999998</v>
      </c>
    </row>
    <row r="10" spans="1:20" x14ac:dyDescent="0.3">
      <c r="A10" s="2">
        <v>9</v>
      </c>
      <c r="B10" s="1" t="s">
        <v>2546</v>
      </c>
      <c r="C10" s="2" t="str">
        <f>LEFT($B10,8)</f>
        <v>01F0511S</v>
      </c>
      <c r="D10" s="2" t="str">
        <f>RIGHT($B10,8)</f>
        <v>03F0559S</v>
      </c>
      <c r="E10" s="2" t="str">
        <f>LOOKUP($C10,ETCInfo2!$B:$B,ETCInfo2!$K:$K)&amp;"-"&amp;LOOKUP($D10,ETCInfo2!$B:$B,ETCInfo2!$K:$K)</f>
        <v>桃園(49B)-鶯歌系統</v>
      </c>
      <c r="F10" s="2" t="str">
        <f>LOOKUP($C10, ETCInfo2!$B:$B, ETCInfo2!$C:$C)</f>
        <v>0000100005100H</v>
      </c>
      <c r="G10" s="2" t="str">
        <f>LOOKUP($D10, ETCInfo2!$B:$B, ETCInfo2!$C:$C)</f>
        <v>0000300005520H</v>
      </c>
      <c r="H10" s="2">
        <f>LOOKUP($C10, ETCInfo2!$B:$B, ETCInfo2!$E:$E)</f>
        <v>121.28173</v>
      </c>
      <c r="I10" s="2">
        <f>LOOKUP($C10, ETCInfo2!$B:$B, ETCInfo2!$F:$F)</f>
        <v>25.025953000000001</v>
      </c>
      <c r="J10" s="2">
        <f>LOOKUP($D10, ETCInfo2!$B:$B, ETCInfo2!$E:$E)</f>
        <v>121.312454</v>
      </c>
      <c r="K10" s="2">
        <f>LOOKUP($D10, ETCInfo2!$B:$B, ETCInfo2!$F:$F)</f>
        <v>24.930225</v>
      </c>
    </row>
    <row r="11" spans="1:20" x14ac:dyDescent="0.3">
      <c r="A11" s="2">
        <v>10</v>
      </c>
      <c r="B11" s="1" t="s">
        <v>2547</v>
      </c>
      <c r="C11" s="2" t="str">
        <f>LEFT($B11,8)</f>
        <v>01F0532N</v>
      </c>
      <c r="D11" s="2" t="str">
        <f>RIGHT($B11,8)</f>
        <v>03F0525N</v>
      </c>
      <c r="E11" s="2" t="str">
        <f>LOOKUP($C11,ETCInfo2!$B:$B,ETCInfo2!$K:$K)&amp;"-"&amp;LOOKUP($D11,ETCInfo2!$B:$B,ETCInfo2!$K:$K)</f>
        <v>中壢服務區-鶯歌系統</v>
      </c>
      <c r="F11" s="2" t="str">
        <f>LOOKUP($C11, ETCInfo2!$B:$B, ETCInfo2!$C:$C)</f>
        <v>0000100105300H</v>
      </c>
      <c r="G11" s="2" t="str">
        <f>LOOKUP($D11, ETCInfo2!$B:$B, ETCInfo2!$C:$C)</f>
        <v>0000300105200F</v>
      </c>
      <c r="H11" s="2">
        <f>LOOKUP($C11, ETCInfo2!$B:$B, ETCInfo2!$E:$E)</f>
        <v>121.2662</v>
      </c>
      <c r="I11" s="2">
        <f>LOOKUP($C11, ETCInfo2!$B:$B, ETCInfo2!$F:$F)</f>
        <v>25.012943</v>
      </c>
      <c r="J11" s="2">
        <f>LOOKUP($D11, ETCInfo2!$B:$B, ETCInfo2!$E:$E)</f>
        <v>121.3419</v>
      </c>
      <c r="K11" s="2">
        <f>LOOKUP($D11, ETCInfo2!$B:$B, ETCInfo2!$F:$F)</f>
        <v>24.936025999999998</v>
      </c>
    </row>
    <row r="12" spans="1:20" x14ac:dyDescent="0.3">
      <c r="A12" s="2">
        <v>11</v>
      </c>
      <c r="B12" s="1" t="s">
        <v>2548</v>
      </c>
      <c r="C12" s="2" t="str">
        <f>LEFT($B12,8)</f>
        <v>01F0532N</v>
      </c>
      <c r="D12" s="2" t="str">
        <f>RIGHT($B12,8)</f>
        <v>03F0559S</v>
      </c>
      <c r="E12" s="2" t="str">
        <f>LOOKUP($C12,ETCInfo2!$B:$B,ETCInfo2!$K:$K)&amp;"-"&amp;LOOKUP($D12,ETCInfo2!$B:$B,ETCInfo2!$K:$K)</f>
        <v>中壢服務區-鶯歌系統</v>
      </c>
      <c r="F12" s="2" t="str">
        <f>LOOKUP($C12, ETCInfo2!$B:$B, ETCInfo2!$C:$C)</f>
        <v>0000100105300H</v>
      </c>
      <c r="G12" s="2" t="str">
        <f>LOOKUP($D12, ETCInfo2!$B:$B, ETCInfo2!$C:$C)</f>
        <v>0000300005520H</v>
      </c>
      <c r="H12" s="2">
        <f>LOOKUP($C12, ETCInfo2!$B:$B, ETCInfo2!$E:$E)</f>
        <v>121.2662</v>
      </c>
      <c r="I12" s="2">
        <f>LOOKUP($C12, ETCInfo2!$B:$B, ETCInfo2!$F:$F)</f>
        <v>25.012943</v>
      </c>
      <c r="J12" s="2">
        <f>LOOKUP($D12, ETCInfo2!$B:$B, ETCInfo2!$E:$E)</f>
        <v>121.312454</v>
      </c>
      <c r="K12" s="2">
        <f>LOOKUP($D12, ETCInfo2!$B:$B, ETCInfo2!$F:$F)</f>
        <v>24.930225</v>
      </c>
    </row>
    <row r="13" spans="1:20" x14ac:dyDescent="0.3">
      <c r="A13" s="2">
        <v>12</v>
      </c>
      <c r="B13" s="1" t="s">
        <v>2549</v>
      </c>
      <c r="C13" s="2" t="str">
        <f t="shared" si="0"/>
        <v>01F0532S</v>
      </c>
      <c r="D13" s="2" t="str">
        <f t="shared" si="1"/>
        <v>01F0532N</v>
      </c>
      <c r="E13" s="2" t="str">
        <f>LOOKUP($C13,ETCInfo2!$B:$B,ETCInfo2!$K:$K)&amp;"-"&amp;LOOKUP($D13,ETCInfo2!$B:$B,ETCInfo2!$K:$K)</f>
        <v>機場系統-中壢服務區</v>
      </c>
      <c r="F13" s="2" t="str">
        <f>LOOKUP($C13, ETCInfo2!$B:$B, ETCInfo2!$C:$C)</f>
        <v>0000100005310H</v>
      </c>
      <c r="G13" s="2" t="str">
        <f>LOOKUP($D13, ETCInfo2!$B:$B, ETCInfo2!$C:$C)</f>
        <v>0000100105300H</v>
      </c>
      <c r="H13" s="2">
        <f>LOOKUP($C13, ETCInfo2!$B:$B, ETCInfo2!$E:$E)</f>
        <v>121.2662</v>
      </c>
      <c r="I13" s="2">
        <f>LOOKUP($C13, ETCInfo2!$B:$B, ETCInfo2!$F:$F)</f>
        <v>25.012943</v>
      </c>
      <c r="J13" s="2">
        <f>LOOKUP($D13, ETCInfo2!$B:$B, ETCInfo2!$E:$E)</f>
        <v>121.2662</v>
      </c>
      <c r="K13" s="2">
        <f>LOOKUP($D13, ETCInfo2!$B:$B, ETCInfo2!$F:$F)</f>
        <v>25.012943</v>
      </c>
    </row>
    <row r="14" spans="1:20" x14ac:dyDescent="0.3">
      <c r="A14" s="2">
        <v>13</v>
      </c>
      <c r="B14" s="1" t="s">
        <v>2550</v>
      </c>
      <c r="C14" s="2" t="str">
        <f t="shared" si="0"/>
        <v>01F0557N</v>
      </c>
      <c r="D14" s="2" t="str">
        <f t="shared" si="1"/>
        <v>01F0557S</v>
      </c>
      <c r="E14" s="2" t="str">
        <f>LOOKUP($C14,ETCInfo2!$B:$B,ETCInfo2!$K:$K)&amp;"-"&amp;LOOKUP($D14,ETCInfo2!$B:$B,ETCInfo2!$K:$K)</f>
        <v>內壢-中壢服務區</v>
      </c>
      <c r="F14" s="2" t="str">
        <f>LOOKUP($C14, ETCInfo2!$B:$B, ETCInfo2!$C:$C)</f>
        <v>0000100105540H</v>
      </c>
      <c r="G14" s="2" t="str">
        <f>LOOKUP($D14, ETCInfo2!$B:$B, ETCInfo2!$C:$C)</f>
        <v>0000100005550H</v>
      </c>
      <c r="H14" s="2">
        <f>LOOKUP($C14, ETCInfo2!$B:$B, ETCInfo2!$E:$E)</f>
        <v>121.24772</v>
      </c>
      <c r="I14" s="2">
        <f>LOOKUP($C14, ETCInfo2!$B:$B, ETCInfo2!$F:$F)</f>
        <v>24.998583</v>
      </c>
      <c r="J14" s="2">
        <f>LOOKUP($D14, ETCInfo2!$B:$B, ETCInfo2!$E:$E)</f>
        <v>121.24772</v>
      </c>
      <c r="K14" s="2">
        <f>LOOKUP($D14, ETCInfo2!$B:$B, ETCInfo2!$F:$F)</f>
        <v>24.998583</v>
      </c>
    </row>
    <row r="15" spans="1:20" x14ac:dyDescent="0.3">
      <c r="A15" s="2">
        <v>14</v>
      </c>
      <c r="B15" s="1" t="s">
        <v>2551</v>
      </c>
      <c r="C15" s="2" t="str">
        <f t="shared" si="0"/>
        <v>01F0578S</v>
      </c>
      <c r="D15" s="2" t="str">
        <f t="shared" si="1"/>
        <v>01H0610S</v>
      </c>
      <c r="E15" s="2" t="str">
        <f>LOOKUP($C15,ETCInfo2!$B:$B,ETCInfo2!$K:$K)&amp;"-"&amp;LOOKUP($D15,ETCInfo2!$B:$B,ETCInfo2!$K:$K)</f>
        <v>內壢-中壢</v>
      </c>
      <c r="F15" s="2" t="str">
        <f>LOOKUP($C15, ETCInfo2!$B:$B, ETCInfo2!$C:$C)</f>
        <v>0000100005750H</v>
      </c>
      <c r="G15" s="2" t="str">
        <f>LOOKUP($D15, ETCInfo2!$B:$B, ETCInfo2!$C:$C)</f>
        <v>00001B0006020H</v>
      </c>
      <c r="H15" s="2">
        <f>LOOKUP($C15, ETCInfo2!$B:$B, ETCInfo2!$E:$E)</f>
        <v>121.2332</v>
      </c>
      <c r="I15" s="2">
        <f>LOOKUP($C15, ETCInfo2!$B:$B, ETCInfo2!$F:$F)</f>
        <v>24.984413</v>
      </c>
      <c r="J15" s="2">
        <f>LOOKUP($D15, ETCInfo2!$B:$B, ETCInfo2!$E:$E)</f>
        <v>121.20987</v>
      </c>
      <c r="K15" s="2">
        <f>LOOKUP($D15, ETCInfo2!$B:$B, ETCInfo2!$F:$F)</f>
        <v>24.965250000000001</v>
      </c>
    </row>
    <row r="16" spans="1:20" x14ac:dyDescent="0.3">
      <c r="A16" s="2">
        <v>15</v>
      </c>
      <c r="B16" s="1" t="s">
        <v>2552</v>
      </c>
      <c r="C16" s="2" t="str">
        <f t="shared" si="0"/>
        <v>01F0633N</v>
      </c>
      <c r="D16" s="2" t="str">
        <f t="shared" si="1"/>
        <v>01H0579N</v>
      </c>
      <c r="E16" s="2" t="str">
        <f>LOOKUP($C16,ETCInfo2!$B:$B,ETCInfo2!$K:$K)&amp;"-"&amp;LOOKUP($D16,ETCInfo2!$B:$B,ETCInfo2!$K:$K)</f>
        <v>平鎮系統-中壢</v>
      </c>
      <c r="F16" s="2" t="str">
        <f>LOOKUP($C16, ETCInfo2!$B:$B, ETCInfo2!$C:$C)</f>
        <v>0000100106300H</v>
      </c>
      <c r="G16" s="2" t="str">
        <f>LOOKUP($D16, ETCInfo2!$B:$B, ETCInfo2!$C:$C)</f>
        <v>00001B0105700H</v>
      </c>
      <c r="H16" s="2">
        <f>LOOKUP($C16, ETCInfo2!$B:$B, ETCInfo2!$E:$E)</f>
        <v>121.195595</v>
      </c>
      <c r="I16" s="2">
        <f>LOOKUP($C16, ETCInfo2!$B:$B, ETCInfo2!$F:$F)</f>
        <v>24.949282</v>
      </c>
      <c r="J16" s="2">
        <f>LOOKUP($D16, ETCInfo2!$B:$B, ETCInfo2!$E:$E)</f>
        <v>121.23298</v>
      </c>
      <c r="K16" s="2">
        <f>LOOKUP($D16, ETCInfo2!$B:$B, ETCInfo2!$F:$F)</f>
        <v>24.983667000000001</v>
      </c>
    </row>
    <row r="17" spans="1:11" x14ac:dyDescent="0.3">
      <c r="A17" s="2">
        <v>16</v>
      </c>
      <c r="B17" s="1" t="s">
        <v>2553</v>
      </c>
      <c r="C17" s="2" t="str">
        <f t="shared" si="0"/>
        <v>01F0750N</v>
      </c>
      <c r="D17" s="2" t="str">
        <f t="shared" si="1"/>
        <v>01H0608N</v>
      </c>
      <c r="E17" s="2" t="str">
        <f>LOOKUP($C17,ETCInfo2!$B:$B,ETCInfo2!$K:$K)&amp;"-"&amp;LOOKUP($D17,ETCInfo2!$B:$B,ETCInfo2!$K:$K)</f>
        <v>湖口-校前路</v>
      </c>
      <c r="F17" s="2" t="str">
        <f>LOOKUP($C17, ETCInfo2!$B:$B, ETCInfo2!$C:$C)</f>
        <v>0000100107400H</v>
      </c>
      <c r="G17" s="2" t="str">
        <f>LOOKUP($D17, ETCInfo2!$B:$B, ETCInfo2!$C:$C)</f>
        <v>00001B0106020H</v>
      </c>
      <c r="H17" s="2">
        <f>LOOKUP($C17, ETCInfo2!$B:$B, ETCInfo2!$E:$E)</f>
        <v>121.11172999999999</v>
      </c>
      <c r="I17" s="2">
        <f>LOOKUP($C17, ETCInfo2!$B:$B, ETCInfo2!$F:$F)</f>
        <v>24.893436000000001</v>
      </c>
      <c r="J17" s="2">
        <f>LOOKUP($D17, ETCInfo2!$B:$B, ETCInfo2!$E:$E)</f>
        <v>121.21162</v>
      </c>
      <c r="K17" s="2">
        <f>LOOKUP($D17, ETCInfo2!$B:$B, ETCInfo2!$F:$F)</f>
        <v>24.965878</v>
      </c>
    </row>
    <row r="18" spans="1:11" x14ac:dyDescent="0.3">
      <c r="A18" s="2">
        <v>17</v>
      </c>
      <c r="B18" s="1" t="s">
        <v>2554</v>
      </c>
      <c r="C18" s="2" t="str">
        <f t="shared" si="0"/>
        <v>01F0980S</v>
      </c>
      <c r="D18" s="2" t="str">
        <f t="shared" si="1"/>
        <v>03F0996N</v>
      </c>
      <c r="E18" s="2" t="str">
        <f>LOOKUP($C18,ETCInfo2!$B:$B,ETCInfo2!$K:$K)&amp;"-"&amp;LOOKUP($D18,ETCInfo2!$B:$B,ETCInfo2!$K:$K)</f>
        <v>新竹(科學園區)-新竹系統</v>
      </c>
      <c r="F18" s="2" t="str">
        <f>LOOKUP($C18, ETCInfo2!$B:$B, ETCInfo2!$C:$C)</f>
        <v>0000100009800J</v>
      </c>
      <c r="G18" s="2" t="str">
        <f>LOOKUP($D18, ETCInfo2!$B:$B, ETCInfo2!$C:$C)</f>
        <v>0000300109940J</v>
      </c>
      <c r="H18" s="2">
        <f>LOOKUP($C18, ETCInfo2!$B:$B, ETCInfo2!$E:$E)</f>
        <v>120.99885999999999</v>
      </c>
      <c r="I18" s="2">
        <f>LOOKUP($C18, ETCInfo2!$B:$B, ETCInfo2!$F:$F)</f>
        <v>24.763586</v>
      </c>
      <c r="J18" s="2">
        <f>LOOKUP($D18, ETCInfo2!$B:$B, ETCInfo2!$E:$E)</f>
        <v>120.99727</v>
      </c>
      <c r="K18" s="2">
        <f>LOOKUP($D18, ETCInfo2!$B:$B, ETCInfo2!$F:$F)</f>
        <v>24.755811999999999</v>
      </c>
    </row>
    <row r="19" spans="1:11" x14ac:dyDescent="0.3">
      <c r="A19" s="2">
        <v>18</v>
      </c>
      <c r="B19" s="1" t="s">
        <v>2555</v>
      </c>
      <c r="C19" s="2" t="str">
        <f t="shared" si="0"/>
        <v>01F0980S</v>
      </c>
      <c r="D19" s="2" t="str">
        <f t="shared" si="1"/>
        <v>03F1022S</v>
      </c>
      <c r="E19" s="2" t="str">
        <f>LOOKUP($C19,ETCInfo2!$B:$B,ETCInfo2!$K:$K)&amp;"-"&amp;LOOKUP($D19,ETCInfo2!$B:$B,ETCInfo2!$K:$K)</f>
        <v>新竹(科學園區)-新竹系統</v>
      </c>
      <c r="F19" s="2" t="str">
        <f>LOOKUP($C19, ETCInfo2!$B:$B, ETCInfo2!$C:$C)</f>
        <v>0000100009800J</v>
      </c>
      <c r="G19" s="2" t="str">
        <f>LOOKUP($D19, ETCInfo2!$B:$B, ETCInfo2!$C:$C)</f>
        <v>0000300010200J</v>
      </c>
      <c r="H19" s="2">
        <f>LOOKUP($C19, ETCInfo2!$B:$B, ETCInfo2!$E:$E)</f>
        <v>120.99885999999999</v>
      </c>
      <c r="I19" s="2">
        <f>LOOKUP($C19, ETCInfo2!$B:$B, ETCInfo2!$F:$F)</f>
        <v>24.763586</v>
      </c>
      <c r="J19" s="2">
        <f>LOOKUP($D19, ETCInfo2!$B:$B, ETCInfo2!$E:$E)</f>
        <v>120.97226999999999</v>
      </c>
      <c r="K19" s="2">
        <f>LOOKUP($D19, ETCInfo2!$B:$B, ETCInfo2!$F:$F)</f>
        <v>24.757914</v>
      </c>
    </row>
    <row r="20" spans="1:11" x14ac:dyDescent="0.3">
      <c r="A20" s="2">
        <v>19</v>
      </c>
      <c r="B20" s="1" t="s">
        <v>2556</v>
      </c>
      <c r="C20" s="2" t="str">
        <f t="shared" si="0"/>
        <v>01F1045N</v>
      </c>
      <c r="D20" s="2" t="str">
        <f t="shared" si="1"/>
        <v>03F0996N</v>
      </c>
      <c r="E20" s="2" t="str">
        <f>LOOKUP($C20,ETCInfo2!$B:$B,ETCInfo2!$K:$K)&amp;"-"&amp;LOOKUP($D20,ETCInfo2!$B:$B,ETCInfo2!$K:$K)</f>
        <v>頭份-新竹系統</v>
      </c>
      <c r="F20" s="2" t="str">
        <f>LOOKUP($C20, ETCInfo2!$B:$B, ETCInfo2!$C:$C)</f>
        <v>0000100110400J</v>
      </c>
      <c r="G20" s="2" t="str">
        <f>LOOKUP($D20, ETCInfo2!$B:$B, ETCInfo2!$C:$C)</f>
        <v>0000300109940J</v>
      </c>
      <c r="H20" s="2">
        <f>LOOKUP($C20, ETCInfo2!$B:$B, ETCInfo2!$E:$E)</f>
        <v>120.95189999999999</v>
      </c>
      <c r="I20" s="2">
        <f>LOOKUP($C20, ETCInfo2!$B:$B, ETCInfo2!$F:$F)</f>
        <v>24.727129999999999</v>
      </c>
      <c r="J20" s="2">
        <f>LOOKUP($D20, ETCInfo2!$B:$B, ETCInfo2!$E:$E)</f>
        <v>120.99727</v>
      </c>
      <c r="K20" s="2">
        <f>LOOKUP($D20, ETCInfo2!$B:$B, ETCInfo2!$F:$F)</f>
        <v>24.755811999999999</v>
      </c>
    </row>
    <row r="21" spans="1:11" x14ac:dyDescent="0.3">
      <c r="A21" s="2">
        <v>20</v>
      </c>
      <c r="B21" s="1" t="s">
        <v>2557</v>
      </c>
      <c r="C21" s="2" t="str">
        <f t="shared" si="0"/>
        <v>01F1045N</v>
      </c>
      <c r="D21" s="2" t="str">
        <f t="shared" si="1"/>
        <v>03F1022S</v>
      </c>
      <c r="E21" s="2" t="str">
        <f>LOOKUP($C21,ETCInfo2!$B:$B,ETCInfo2!$K:$K)&amp;"-"&amp;LOOKUP($D21,ETCInfo2!$B:$B,ETCInfo2!$K:$K)</f>
        <v>頭份-新竹系統</v>
      </c>
      <c r="F21" s="2" t="str">
        <f>LOOKUP($C21, ETCInfo2!$B:$B, ETCInfo2!$C:$C)</f>
        <v>0000100110400J</v>
      </c>
      <c r="G21" s="2" t="str">
        <f>LOOKUP($D21, ETCInfo2!$B:$B, ETCInfo2!$C:$C)</f>
        <v>0000300010200J</v>
      </c>
      <c r="H21" s="2">
        <f>LOOKUP($C21, ETCInfo2!$B:$B, ETCInfo2!$E:$E)</f>
        <v>120.95189999999999</v>
      </c>
      <c r="I21" s="2">
        <f>LOOKUP($C21, ETCInfo2!$B:$B, ETCInfo2!$F:$F)</f>
        <v>24.727129999999999</v>
      </c>
      <c r="J21" s="2">
        <f>LOOKUP($D21, ETCInfo2!$B:$B, ETCInfo2!$E:$E)</f>
        <v>120.97226999999999</v>
      </c>
      <c r="K21" s="2">
        <f>LOOKUP($D21, ETCInfo2!$B:$B, ETCInfo2!$F:$F)</f>
        <v>24.757914</v>
      </c>
    </row>
    <row r="22" spans="1:11" x14ac:dyDescent="0.3">
      <c r="A22" s="2">
        <v>21</v>
      </c>
      <c r="B22" s="1" t="s">
        <v>2558</v>
      </c>
      <c r="C22" s="2" t="str">
        <f t="shared" si="0"/>
        <v>01F1621S</v>
      </c>
      <c r="D22" s="2" t="str">
        <f t="shared" si="1"/>
        <v>03F1651N</v>
      </c>
      <c r="E22" s="2" t="str">
        <f>LOOKUP($C22,ETCInfo2!$B:$B,ETCInfo2!$K:$K)&amp;"-"&amp;LOOKUP($D22,ETCInfo2!$B:$B,ETCInfo2!$K:$K)</f>
        <v>后里-中港系統</v>
      </c>
      <c r="F22" s="2" t="str">
        <f>LOOKUP($C22, ETCInfo2!$B:$B, ETCInfo2!$C:$C)</f>
        <v>0000100016200B</v>
      </c>
      <c r="G22" s="2" t="str">
        <f>LOOKUP($D22, ETCInfo2!$B:$B, ETCInfo2!$C:$C)</f>
        <v>0000300116520B</v>
      </c>
      <c r="H22" s="2">
        <f>LOOKUP($C22, ETCInfo2!$B:$B, ETCInfo2!$E:$E)</f>
        <v>120.69732999999999</v>
      </c>
      <c r="I22" s="2">
        <f>LOOKUP($C22, ETCInfo2!$B:$B, ETCInfo2!$F:$F)</f>
        <v>24.301186000000001</v>
      </c>
      <c r="J22" s="2">
        <f>LOOKUP($D22, ETCInfo2!$B:$B, ETCInfo2!$E:$E)</f>
        <v>120.63557400000001</v>
      </c>
      <c r="K22" s="2">
        <f>LOOKUP($D22, ETCInfo2!$B:$B, ETCInfo2!$F:$F)</f>
        <v>24.334719</v>
      </c>
    </row>
    <row r="23" spans="1:11" x14ac:dyDescent="0.3">
      <c r="A23" s="2">
        <v>22</v>
      </c>
      <c r="B23" s="1" t="s">
        <v>2559</v>
      </c>
      <c r="C23" s="2" t="str">
        <f t="shared" si="0"/>
        <v>01F1621S</v>
      </c>
      <c r="D23" s="2" t="str">
        <f t="shared" si="1"/>
        <v>03F1710S</v>
      </c>
      <c r="E23" s="2" t="str">
        <f>LOOKUP($C23,ETCInfo2!$B:$B,ETCInfo2!$K:$K)&amp;"-"&amp;LOOKUP($D23,ETCInfo2!$B:$B,ETCInfo2!$K:$K)</f>
        <v>后里-中港系統</v>
      </c>
      <c r="F23" s="2" t="str">
        <f>LOOKUP($C23, ETCInfo2!$B:$B, ETCInfo2!$C:$C)</f>
        <v>0000100016200B</v>
      </c>
      <c r="G23" s="2" t="str">
        <f>LOOKUP($D23, ETCInfo2!$B:$B, ETCInfo2!$C:$C)</f>
        <v>0000300017100B</v>
      </c>
      <c r="H23" s="2">
        <f>LOOKUP($C23, ETCInfo2!$B:$B, ETCInfo2!$E:$E)</f>
        <v>120.69732999999999</v>
      </c>
      <c r="I23" s="2">
        <f>LOOKUP($C23, ETCInfo2!$B:$B, ETCInfo2!$F:$F)</f>
        <v>24.301186000000001</v>
      </c>
      <c r="J23" s="2">
        <f>LOOKUP($D23, ETCInfo2!$B:$B, ETCInfo2!$E:$E)</f>
        <v>120.60196999999999</v>
      </c>
      <c r="K23" s="2">
        <f>LOOKUP($D23, ETCInfo2!$B:$B, ETCInfo2!$F:$F)</f>
        <v>24.292881000000001</v>
      </c>
    </row>
    <row r="24" spans="1:11" x14ac:dyDescent="0.3">
      <c r="A24" s="2">
        <v>23</v>
      </c>
      <c r="B24" s="1" t="s">
        <v>2560</v>
      </c>
      <c r="C24" s="2" t="str">
        <f t="shared" si="0"/>
        <v>01F1664N</v>
      </c>
      <c r="D24" s="2" t="str">
        <f t="shared" si="1"/>
        <v>03F1651N</v>
      </c>
      <c r="E24" s="2" t="str">
        <f>LOOKUP($C24,ETCInfo2!$B:$B,ETCInfo2!$K:$K)&amp;"-"&amp;LOOKUP($D24,ETCInfo2!$B:$B,ETCInfo2!$K:$K)</f>
        <v>豐原-中港系統</v>
      </c>
      <c r="F24" s="2" t="str">
        <f>LOOKUP($C24, ETCInfo2!$B:$B, ETCInfo2!$C:$C)</f>
        <v>0000100116620B</v>
      </c>
      <c r="G24" s="2" t="str">
        <f>LOOKUP($D24, ETCInfo2!$B:$B, ETCInfo2!$C:$C)</f>
        <v>0000300116520B</v>
      </c>
      <c r="H24" s="2">
        <f>LOOKUP($C24, ETCInfo2!$B:$B, ETCInfo2!$E:$E)</f>
        <v>120.691956</v>
      </c>
      <c r="I24" s="2">
        <f>LOOKUP($C24, ETCInfo2!$B:$B, ETCInfo2!$F:$F)</f>
        <v>24.262647999999999</v>
      </c>
      <c r="J24" s="2">
        <f>LOOKUP($D24, ETCInfo2!$B:$B, ETCInfo2!$E:$E)</f>
        <v>120.63557400000001</v>
      </c>
      <c r="K24" s="2">
        <f>LOOKUP($D24, ETCInfo2!$B:$B, ETCInfo2!$F:$F)</f>
        <v>24.334719</v>
      </c>
    </row>
    <row r="25" spans="1:11" x14ac:dyDescent="0.3">
      <c r="A25" s="2">
        <v>24</v>
      </c>
      <c r="B25" s="1" t="s">
        <v>2561</v>
      </c>
      <c r="C25" s="2" t="str">
        <f t="shared" si="0"/>
        <v>01F1664N</v>
      </c>
      <c r="D25" s="2" t="str">
        <f t="shared" si="1"/>
        <v>03F1710S</v>
      </c>
      <c r="E25" s="2" t="str">
        <f>LOOKUP($C25,ETCInfo2!$B:$B,ETCInfo2!$K:$K)&amp;"-"&amp;LOOKUP($D25,ETCInfo2!$B:$B,ETCInfo2!$K:$K)</f>
        <v>豐原-中港系統</v>
      </c>
      <c r="F25" s="2" t="str">
        <f>LOOKUP($C25, ETCInfo2!$B:$B, ETCInfo2!$C:$C)</f>
        <v>0000100116620B</v>
      </c>
      <c r="G25" s="2" t="str">
        <f>LOOKUP($D25, ETCInfo2!$B:$B, ETCInfo2!$C:$C)</f>
        <v>0000300017100B</v>
      </c>
      <c r="H25" s="2">
        <f>LOOKUP($C25, ETCInfo2!$B:$B, ETCInfo2!$E:$E)</f>
        <v>120.691956</v>
      </c>
      <c r="I25" s="2">
        <f>LOOKUP($C25, ETCInfo2!$B:$B, ETCInfo2!$F:$F)</f>
        <v>24.262647999999999</v>
      </c>
      <c r="J25" s="2">
        <f>LOOKUP($D25, ETCInfo2!$B:$B, ETCInfo2!$E:$E)</f>
        <v>120.60196999999999</v>
      </c>
      <c r="K25" s="2">
        <f>LOOKUP($D25, ETCInfo2!$B:$B, ETCInfo2!$F:$F)</f>
        <v>24.292881000000001</v>
      </c>
    </row>
    <row r="26" spans="1:11" x14ac:dyDescent="0.3">
      <c r="A26" s="2">
        <v>25</v>
      </c>
      <c r="B26" s="1" t="s">
        <v>2562</v>
      </c>
      <c r="C26" s="2" t="str">
        <f t="shared" si="0"/>
        <v>01F1906S</v>
      </c>
      <c r="D26" s="2" t="str">
        <f t="shared" si="1"/>
        <v>03F1941N</v>
      </c>
      <c r="E26" s="2" t="str">
        <f>LOOKUP($C26,ETCInfo2!$B:$B,ETCInfo2!$K:$K)&amp;"-"&amp;LOOKUP($D26,ETCInfo2!$B:$B,ETCInfo2!$K:$K)</f>
        <v>王田-彰化系統</v>
      </c>
      <c r="F26" s="2" t="str">
        <f>LOOKUP($C26, ETCInfo2!$B:$B, ETCInfo2!$C:$C)</f>
        <v>0000100019060B</v>
      </c>
      <c r="G26" s="2" t="str">
        <f>LOOKUP($D26, ETCInfo2!$B:$B, ETCInfo2!$C:$C)</f>
        <v>0000300119400N</v>
      </c>
      <c r="H26" s="2">
        <f>LOOKUP($C26, ETCInfo2!$B:$B, ETCInfo2!$E:$E)</f>
        <v>120.56813</v>
      </c>
      <c r="I26" s="2">
        <f>LOOKUP($C26, ETCInfo2!$B:$B, ETCInfo2!$F:$F)</f>
        <v>24.113571</v>
      </c>
      <c r="J26" s="2">
        <f>LOOKUP($D26, ETCInfo2!$B:$B, ETCInfo2!$E:$E)</f>
        <v>120.53454600000001</v>
      </c>
      <c r="K26" s="2">
        <f>LOOKUP($D26, ETCInfo2!$B:$B, ETCInfo2!$F:$F)</f>
        <v>24.120947000000001</v>
      </c>
    </row>
    <row r="27" spans="1:11" x14ac:dyDescent="0.3">
      <c r="A27" s="2">
        <v>26</v>
      </c>
      <c r="B27" s="1" t="s">
        <v>2563</v>
      </c>
      <c r="C27" s="2" t="str">
        <f t="shared" si="0"/>
        <v>01F1906S</v>
      </c>
      <c r="D27" s="2" t="str">
        <f t="shared" si="1"/>
        <v>03F1991S</v>
      </c>
      <c r="E27" s="2" t="str">
        <f>LOOKUP($C27,ETCInfo2!$B:$B,ETCInfo2!$K:$K)&amp;"-"&amp;LOOKUP($D27,ETCInfo2!$B:$B,ETCInfo2!$K:$K)</f>
        <v>王田-彰化系統</v>
      </c>
      <c r="F27" s="2" t="str">
        <f>LOOKUP($C27, ETCInfo2!$B:$B, ETCInfo2!$C:$C)</f>
        <v>0000100019060B</v>
      </c>
      <c r="G27" s="2" t="str">
        <f>LOOKUP($D27, ETCInfo2!$B:$B, ETCInfo2!$C:$C)</f>
        <v>0000300019900N</v>
      </c>
      <c r="H27" s="2">
        <f>LOOKUP($C27, ETCInfo2!$B:$B, ETCInfo2!$E:$E)</f>
        <v>120.56813</v>
      </c>
      <c r="I27" s="2">
        <f>LOOKUP($C27, ETCInfo2!$B:$B, ETCInfo2!$F:$F)</f>
        <v>24.113571</v>
      </c>
      <c r="J27" s="2">
        <f>LOOKUP($D27, ETCInfo2!$B:$B, ETCInfo2!$E:$E)</f>
        <v>120.57765999999999</v>
      </c>
      <c r="K27" s="2">
        <f>LOOKUP($D27, ETCInfo2!$B:$B, ETCInfo2!$F:$F)</f>
        <v>24.102808</v>
      </c>
    </row>
    <row r="28" spans="1:11" x14ac:dyDescent="0.3">
      <c r="A28" s="2">
        <v>27</v>
      </c>
      <c r="B28" s="1" t="s">
        <v>2564</v>
      </c>
      <c r="C28" s="2" t="str">
        <f t="shared" si="0"/>
        <v>01F1960N</v>
      </c>
      <c r="D28" s="2" t="str">
        <f t="shared" si="1"/>
        <v>03F1941N</v>
      </c>
      <c r="E28" s="2" t="str">
        <f>LOOKUP($C28,ETCInfo2!$B:$B,ETCInfo2!$K:$K)&amp;"-"&amp;LOOKUP($D28,ETCInfo2!$B:$B,ETCInfo2!$K:$K)</f>
        <v>彰化-彰化系統</v>
      </c>
      <c r="F28" s="2" t="str">
        <f>LOOKUP($C28, ETCInfo2!$B:$B, ETCInfo2!$C:$C)</f>
        <v>0000100119600N</v>
      </c>
      <c r="G28" s="2" t="str">
        <f>LOOKUP($D28, ETCInfo2!$B:$B, ETCInfo2!$C:$C)</f>
        <v>0000300119400N</v>
      </c>
      <c r="H28" s="2">
        <f>LOOKUP($C28, ETCInfo2!$B:$B, ETCInfo2!$E:$E)</f>
        <v>120.52785</v>
      </c>
      <c r="I28" s="2">
        <f>LOOKUP($C28, ETCInfo2!$B:$B, ETCInfo2!$F:$F)</f>
        <v>24.085622999999998</v>
      </c>
      <c r="J28" s="2">
        <f>LOOKUP($D28, ETCInfo2!$B:$B, ETCInfo2!$E:$E)</f>
        <v>120.53454600000001</v>
      </c>
      <c r="K28" s="2">
        <f>LOOKUP($D28, ETCInfo2!$B:$B, ETCInfo2!$F:$F)</f>
        <v>24.120947000000001</v>
      </c>
    </row>
    <row r="29" spans="1:11" x14ac:dyDescent="0.3">
      <c r="A29" s="2">
        <v>28</v>
      </c>
      <c r="B29" s="1" t="s">
        <v>2565</v>
      </c>
      <c r="C29" s="2" t="str">
        <f t="shared" si="0"/>
        <v>01F1960N</v>
      </c>
      <c r="D29" s="2" t="str">
        <f t="shared" si="1"/>
        <v>03F1991S</v>
      </c>
      <c r="E29" s="2" t="str">
        <f>LOOKUP($C29,ETCInfo2!$B:$B,ETCInfo2!$K:$K)&amp;"-"&amp;LOOKUP($D29,ETCInfo2!$B:$B,ETCInfo2!$K:$K)</f>
        <v>彰化-彰化系統</v>
      </c>
      <c r="F29" s="2" t="str">
        <f>LOOKUP($C29, ETCInfo2!$B:$B, ETCInfo2!$C:$C)</f>
        <v>0000100119600N</v>
      </c>
      <c r="G29" s="2" t="str">
        <f>LOOKUP($D29, ETCInfo2!$B:$B, ETCInfo2!$C:$C)</f>
        <v>0000300019900N</v>
      </c>
      <c r="H29" s="2">
        <f>LOOKUP($C29, ETCInfo2!$B:$B, ETCInfo2!$E:$E)</f>
        <v>120.52785</v>
      </c>
      <c r="I29" s="2">
        <f>LOOKUP($C29, ETCInfo2!$B:$B, ETCInfo2!$F:$F)</f>
        <v>24.085622999999998</v>
      </c>
      <c r="J29" s="2">
        <f>LOOKUP($D29, ETCInfo2!$B:$B, ETCInfo2!$E:$E)</f>
        <v>120.57765999999999</v>
      </c>
      <c r="K29" s="2">
        <f>LOOKUP($D29, ETCInfo2!$B:$B, ETCInfo2!$F:$F)</f>
        <v>24.102808</v>
      </c>
    </row>
    <row r="30" spans="1:11" x14ac:dyDescent="0.3">
      <c r="A30" s="2">
        <v>29</v>
      </c>
      <c r="B30" s="1" t="s">
        <v>2566</v>
      </c>
      <c r="C30" s="2" t="str">
        <f t="shared" si="0"/>
        <v>01F3126S</v>
      </c>
      <c r="D30" s="2" t="str">
        <f t="shared" si="1"/>
        <v>03F3445N</v>
      </c>
      <c r="E30" s="2" t="str">
        <f>LOOKUP($C30,ETCInfo2!$B:$B,ETCInfo2!$K:$K)&amp;"-"&amp;LOOKUP($D30,ETCInfo2!$B:$B,ETCInfo2!$K:$K)</f>
        <v>安定-新化系統</v>
      </c>
      <c r="F30" s="2" t="str">
        <f>LOOKUP($C30, ETCInfo2!$B:$B, ETCInfo2!$C:$C)</f>
        <v>0000100031300D</v>
      </c>
      <c r="G30" s="2" t="str">
        <f>LOOKUP($D30, ETCInfo2!$B:$B, ETCInfo2!$C:$C)</f>
        <v>0000300134400D</v>
      </c>
      <c r="H30" s="2">
        <f>LOOKUP($C30, ETCInfo2!$B:$B, ETCInfo2!$E:$E)</f>
        <v>120.24768</v>
      </c>
      <c r="I30" s="2">
        <f>LOOKUP($C30, ETCInfo2!$B:$B, ETCInfo2!$F:$F)</f>
        <v>23.104816</v>
      </c>
      <c r="J30" s="2">
        <f>LOOKUP($D30, ETCInfo2!$B:$B, ETCInfo2!$E:$E)</f>
        <v>120.32903</v>
      </c>
      <c r="K30" s="2">
        <f>LOOKUP($D30, ETCInfo2!$B:$B, ETCInfo2!$F:$F)</f>
        <v>23.085272</v>
      </c>
    </row>
    <row r="31" spans="1:11" x14ac:dyDescent="0.3">
      <c r="A31" s="2">
        <v>30</v>
      </c>
      <c r="B31" s="1" t="s">
        <v>2567</v>
      </c>
      <c r="C31" s="2" t="str">
        <f t="shared" si="0"/>
        <v>01F3126S</v>
      </c>
      <c r="D31" s="2" t="str">
        <f t="shared" si="1"/>
        <v>03F3496S</v>
      </c>
      <c r="E31" s="2" t="str">
        <f>LOOKUP($C31,ETCInfo2!$B:$B,ETCInfo2!$K:$K)&amp;"-"&amp;LOOKUP($D31,ETCInfo2!$B:$B,ETCInfo2!$K:$K)</f>
        <v>安定-新化系統</v>
      </c>
      <c r="F31" s="2" t="str">
        <f>LOOKUP($C31, ETCInfo2!$B:$B, ETCInfo2!$C:$C)</f>
        <v>0000100031300D</v>
      </c>
      <c r="G31" s="2" t="str">
        <f>LOOKUP($D31, ETCInfo2!$B:$B, ETCInfo2!$C:$C)</f>
        <v>0000300035000D</v>
      </c>
      <c r="H31" s="2">
        <f>LOOKUP($C31, ETCInfo2!$B:$B, ETCInfo2!$E:$E)</f>
        <v>120.24768</v>
      </c>
      <c r="I31" s="2">
        <f>LOOKUP($C31, ETCInfo2!$B:$B, ETCInfo2!$F:$F)</f>
        <v>23.104816</v>
      </c>
      <c r="J31" s="2">
        <f>LOOKUP($D31, ETCInfo2!$B:$B, ETCInfo2!$E:$E)</f>
        <v>120.32517</v>
      </c>
      <c r="K31" s="2">
        <f>LOOKUP($D31, ETCInfo2!$B:$B, ETCInfo2!$F:$F)</f>
        <v>23.040203000000002</v>
      </c>
    </row>
    <row r="32" spans="1:11" x14ac:dyDescent="0.3">
      <c r="A32" s="2">
        <v>31</v>
      </c>
      <c r="B32" s="1" t="s">
        <v>2568</v>
      </c>
      <c r="C32" s="2" t="str">
        <f t="shared" si="0"/>
        <v>01F3185N</v>
      </c>
      <c r="D32" s="2" t="str">
        <f t="shared" si="1"/>
        <v>03F3445N</v>
      </c>
      <c r="E32" s="2" t="str">
        <f>LOOKUP($C32,ETCInfo2!$B:$B,ETCInfo2!$K:$K)&amp;"-"&amp;LOOKUP($D32,ETCInfo2!$B:$B,ETCInfo2!$K:$K)</f>
        <v>永康-新化系統</v>
      </c>
      <c r="F32" s="2" t="str">
        <f>LOOKUP($C32, ETCInfo2!$B:$B, ETCInfo2!$C:$C)</f>
        <v>0000100131840D</v>
      </c>
      <c r="G32" s="2" t="str">
        <f>LOOKUP($D32, ETCInfo2!$B:$B, ETCInfo2!$C:$C)</f>
        <v>0000300134400D</v>
      </c>
      <c r="H32" s="2">
        <f>LOOKUP($C32, ETCInfo2!$B:$B, ETCInfo2!$E:$E)</f>
        <v>120.25302000000001</v>
      </c>
      <c r="I32" s="2">
        <f>LOOKUP($C32, ETCInfo2!$B:$B, ETCInfo2!$F:$F)</f>
        <v>23.051310999999998</v>
      </c>
      <c r="J32" s="2">
        <f>LOOKUP($D32, ETCInfo2!$B:$B, ETCInfo2!$E:$E)</f>
        <v>120.32903</v>
      </c>
      <c r="K32" s="2">
        <f>LOOKUP($D32, ETCInfo2!$B:$B, ETCInfo2!$F:$F)</f>
        <v>23.085272</v>
      </c>
    </row>
    <row r="33" spans="1:11" x14ac:dyDescent="0.3">
      <c r="A33" s="2">
        <v>32</v>
      </c>
      <c r="B33" s="1" t="s">
        <v>2569</v>
      </c>
      <c r="C33" s="2" t="str">
        <f t="shared" si="0"/>
        <v>01F3185N</v>
      </c>
      <c r="D33" s="2" t="str">
        <f t="shared" si="1"/>
        <v>03F3496S</v>
      </c>
      <c r="E33" s="2" t="str">
        <f>LOOKUP($C33,ETCInfo2!$B:$B,ETCInfo2!$K:$K)&amp;"-"&amp;LOOKUP($D33,ETCInfo2!$B:$B,ETCInfo2!$K:$K)</f>
        <v>永康-新化系統</v>
      </c>
      <c r="F33" s="2" t="str">
        <f>LOOKUP($C33, ETCInfo2!$B:$B, ETCInfo2!$C:$C)</f>
        <v>0000100131840D</v>
      </c>
      <c r="G33" s="2" t="str">
        <f>LOOKUP($D33, ETCInfo2!$B:$B, ETCInfo2!$C:$C)</f>
        <v>0000300035000D</v>
      </c>
      <c r="H33" s="2">
        <f>LOOKUP($C33, ETCInfo2!$B:$B, ETCInfo2!$E:$E)</f>
        <v>120.25302000000001</v>
      </c>
      <c r="I33" s="2">
        <f>LOOKUP($C33, ETCInfo2!$B:$B, ETCInfo2!$F:$F)</f>
        <v>23.051310999999998</v>
      </c>
      <c r="J33" s="2">
        <f>LOOKUP($D33, ETCInfo2!$B:$B, ETCInfo2!$E:$E)</f>
        <v>120.32517</v>
      </c>
      <c r="K33" s="2">
        <f>LOOKUP($D33, ETCInfo2!$B:$B, ETCInfo2!$F:$F)</f>
        <v>23.040203000000002</v>
      </c>
    </row>
    <row r="34" spans="1:11" x14ac:dyDescent="0.3">
      <c r="A34" s="2">
        <v>33</v>
      </c>
      <c r="B34" s="1" t="s">
        <v>2570</v>
      </c>
      <c r="C34" s="2" t="str">
        <f t="shared" si="0"/>
        <v>01F3590S</v>
      </c>
      <c r="D34" s="2" t="str">
        <f t="shared" si="1"/>
        <v>03F3743N</v>
      </c>
      <c r="E34" s="2" t="str">
        <f>LOOKUP($C34,ETCInfo2!$B:$B,ETCInfo2!$K:$K)&amp;"-"&amp;LOOKUP($D34,ETCInfo2!$B:$B,ETCInfo2!$K:$K)</f>
        <v>楠梓(鳳楠路)-燕巢系統</v>
      </c>
      <c r="F34" s="2" t="str">
        <f>LOOKUP($C34, ETCInfo2!$B:$B, ETCInfo2!$C:$C)</f>
        <v>0000100035900E</v>
      </c>
      <c r="G34" s="2" t="str">
        <f>LOOKUP($D34, ETCInfo2!$B:$B, ETCInfo2!$C:$C)</f>
        <v>0000300137400E</v>
      </c>
      <c r="H34" s="2">
        <f>LOOKUP($C34, ETCInfo2!$B:$B, ETCInfo2!$E:$E)</f>
        <v>120.32818</v>
      </c>
      <c r="I34" s="2">
        <f>LOOKUP($C34, ETCInfo2!$B:$B, ETCInfo2!$F:$F)</f>
        <v>22.703363</v>
      </c>
      <c r="J34" s="2">
        <f>LOOKUP($D34, ETCInfo2!$B:$B, ETCInfo2!$E:$E)</f>
        <v>120.38543</v>
      </c>
      <c r="K34" s="2">
        <f>LOOKUP($D34, ETCInfo2!$B:$B, ETCInfo2!$F:$F)</f>
        <v>22.845120999999999</v>
      </c>
    </row>
    <row r="35" spans="1:11" x14ac:dyDescent="0.3">
      <c r="A35" s="2">
        <v>34</v>
      </c>
      <c r="B35" s="1" t="s">
        <v>2571</v>
      </c>
      <c r="C35" s="2" t="str">
        <f t="shared" si="0"/>
        <v>01F3590S</v>
      </c>
      <c r="D35" s="2" t="str">
        <f t="shared" si="1"/>
        <v>03F3854S</v>
      </c>
      <c r="E35" s="2" t="str">
        <f>LOOKUP($C35,ETCInfo2!$B:$B,ETCInfo2!$K:$K)&amp;"-"&amp;LOOKUP($D35,ETCInfo2!$B:$B,ETCInfo2!$K:$K)</f>
        <v>楠梓(鳳楠路)-燕巢系統</v>
      </c>
      <c r="F35" s="2" t="str">
        <f>LOOKUP($C35, ETCInfo2!$B:$B, ETCInfo2!$C:$C)</f>
        <v>0000100035900E</v>
      </c>
      <c r="G35" s="2" t="str">
        <f>LOOKUP($D35, ETCInfo2!$B:$B, ETCInfo2!$C:$C)</f>
        <v>0000300038600E</v>
      </c>
      <c r="H35" s="2">
        <f>LOOKUP($C35, ETCInfo2!$B:$B, ETCInfo2!$E:$E)</f>
        <v>120.32818</v>
      </c>
      <c r="I35" s="2">
        <f>LOOKUP($C35, ETCInfo2!$B:$B, ETCInfo2!$F:$F)</f>
        <v>22.703363</v>
      </c>
      <c r="J35" s="2">
        <f>LOOKUP($D35, ETCInfo2!$B:$B, ETCInfo2!$E:$E)</f>
        <v>120.44184</v>
      </c>
      <c r="K35" s="2">
        <f>LOOKUP($D35, ETCInfo2!$B:$B, ETCInfo2!$F:$F)</f>
        <v>22.769196999999998</v>
      </c>
    </row>
    <row r="36" spans="1:11" x14ac:dyDescent="0.3">
      <c r="A36" s="2">
        <v>35</v>
      </c>
      <c r="B36" s="1" t="s">
        <v>2572</v>
      </c>
      <c r="C36" s="2" t="str">
        <f t="shared" si="0"/>
        <v>01F3640N</v>
      </c>
      <c r="D36" s="2" t="str">
        <f t="shared" si="1"/>
        <v>03F3743N</v>
      </c>
      <c r="E36" s="2" t="str">
        <f>LOOKUP($C36,ETCInfo2!$B:$B,ETCInfo2!$K:$K)&amp;"-"&amp;LOOKUP($D36,ETCInfo2!$B:$B,ETCInfo2!$K:$K)</f>
        <v>高雄(九如、建國路)-燕巢系統</v>
      </c>
      <c r="F36" s="2" t="str">
        <f>LOOKUP($C36, ETCInfo2!$B:$B, ETCInfo2!$C:$C)</f>
        <v>0000100136400E</v>
      </c>
      <c r="G36" s="2" t="str">
        <f>LOOKUP($D36, ETCInfo2!$B:$B, ETCInfo2!$C:$C)</f>
        <v>0000300137400E</v>
      </c>
      <c r="H36" s="2">
        <f>LOOKUP($C36, ETCInfo2!$B:$B, ETCInfo2!$E:$E)</f>
        <v>120.33208500000001</v>
      </c>
      <c r="I36" s="2">
        <f>LOOKUP($C36, ETCInfo2!$B:$B, ETCInfo2!$F:$F)</f>
        <v>22.658892000000002</v>
      </c>
      <c r="J36" s="2">
        <f>LOOKUP($D36, ETCInfo2!$B:$B, ETCInfo2!$E:$E)</f>
        <v>120.38543</v>
      </c>
      <c r="K36" s="2">
        <f>LOOKUP($D36, ETCInfo2!$B:$B, ETCInfo2!$F:$F)</f>
        <v>22.845120999999999</v>
      </c>
    </row>
    <row r="37" spans="1:11" x14ac:dyDescent="0.3">
      <c r="A37" s="2">
        <v>36</v>
      </c>
      <c r="B37" s="1" t="s">
        <v>2573</v>
      </c>
      <c r="C37" s="2" t="str">
        <f t="shared" si="0"/>
        <v>01F3640N</v>
      </c>
      <c r="D37" s="2" t="str">
        <f t="shared" si="1"/>
        <v>03F3854S</v>
      </c>
      <c r="E37" s="2" t="str">
        <f>LOOKUP($C37,ETCInfo2!$B:$B,ETCInfo2!$K:$K)&amp;"-"&amp;LOOKUP($D37,ETCInfo2!$B:$B,ETCInfo2!$K:$K)</f>
        <v>高雄(九如、建國路)-燕巢系統</v>
      </c>
      <c r="F37" s="2" t="str">
        <f>LOOKUP($C37, ETCInfo2!$B:$B, ETCInfo2!$C:$C)</f>
        <v>0000100136400E</v>
      </c>
      <c r="G37" s="2" t="str">
        <f>LOOKUP($D37, ETCInfo2!$B:$B, ETCInfo2!$C:$C)</f>
        <v>0000300038600E</v>
      </c>
      <c r="H37" s="2">
        <f>LOOKUP($C37, ETCInfo2!$B:$B, ETCInfo2!$E:$E)</f>
        <v>120.33208500000001</v>
      </c>
      <c r="I37" s="2">
        <f>LOOKUP($C37, ETCInfo2!$B:$B, ETCInfo2!$F:$F)</f>
        <v>22.658892000000002</v>
      </c>
      <c r="J37" s="2">
        <f>LOOKUP($D37, ETCInfo2!$B:$B, ETCInfo2!$E:$E)</f>
        <v>120.44184</v>
      </c>
      <c r="K37" s="2">
        <f>LOOKUP($D37, ETCInfo2!$B:$B, ETCInfo2!$F:$F)</f>
        <v>22.769196999999998</v>
      </c>
    </row>
    <row r="38" spans="1:11" x14ac:dyDescent="0.3">
      <c r="A38" s="2">
        <v>37</v>
      </c>
      <c r="B38" s="1" t="s">
        <v>2574</v>
      </c>
      <c r="C38" s="2" t="str">
        <f t="shared" si="0"/>
        <v>01H0174N</v>
      </c>
      <c r="D38" s="2" t="str">
        <f t="shared" si="1"/>
        <v>01F0099N</v>
      </c>
      <c r="E38" s="2" t="str">
        <f>LOOKUP($C38,ETCInfo2!$B:$B,ETCInfo2!$K:$K)&amp;"-"&amp;LOOKUP($D38,ETCInfo2!$B:$B,ETCInfo2!$K:$K)</f>
        <v>堤頂-汐止&amp;汐止系統</v>
      </c>
      <c r="F38" s="2" t="str">
        <f>LOOKUP($C38, ETCInfo2!$B:$B, ETCInfo2!$C:$C)</f>
        <v>00001A0101700A</v>
      </c>
      <c r="G38" s="2" t="str">
        <f>LOOKUP($D38, ETCInfo2!$B:$B, ETCInfo2!$C:$C)</f>
        <v>0000100100900F</v>
      </c>
      <c r="H38" s="2">
        <f>LOOKUP($C38, ETCInfo2!$B:$B, ETCInfo2!$E:$E)</f>
        <v>121.58804000000001</v>
      </c>
      <c r="I38" s="2">
        <f>LOOKUP($C38, ETCInfo2!$B:$B, ETCInfo2!$F:$F)</f>
        <v>25.065543999999999</v>
      </c>
      <c r="J38" s="2">
        <f>LOOKUP($D38, ETCInfo2!$B:$B, ETCInfo2!$E:$E)</f>
        <v>121.659424</v>
      </c>
      <c r="K38" s="2">
        <f>LOOKUP($D38, ETCInfo2!$B:$B, ETCInfo2!$F:$F)</f>
        <v>25.076044</v>
      </c>
    </row>
    <row r="39" spans="1:11" x14ac:dyDescent="0.3">
      <c r="A39" s="2">
        <v>38</v>
      </c>
      <c r="B39" s="1" t="s">
        <v>2575</v>
      </c>
      <c r="C39" s="2" t="str">
        <f t="shared" si="0"/>
        <v>01H0174N</v>
      </c>
      <c r="D39" s="2" t="str">
        <f t="shared" si="1"/>
        <v>03F0054N</v>
      </c>
      <c r="E39" s="2" t="str">
        <f>LOOKUP($C39,ETCInfo2!$B:$B,ETCInfo2!$K:$K)&amp;"-"&amp;LOOKUP($D39,ETCInfo2!$B:$B,ETCInfo2!$K:$K)</f>
        <v>堤頂-汐止系統</v>
      </c>
      <c r="F39" s="2" t="str">
        <f>LOOKUP($C39, ETCInfo2!$B:$B, ETCInfo2!$C:$C)</f>
        <v>00001A0101700A</v>
      </c>
      <c r="G39" s="2" t="str">
        <f>LOOKUP($D39, ETCInfo2!$B:$B, ETCInfo2!$C:$C)</f>
        <v>0000300100520C</v>
      </c>
      <c r="H39" s="2">
        <f>LOOKUP($C39, ETCInfo2!$B:$B, ETCInfo2!$E:$E)</f>
        <v>121.58804000000001</v>
      </c>
      <c r="I39" s="2">
        <f>LOOKUP($C39, ETCInfo2!$B:$B, ETCInfo2!$F:$F)</f>
        <v>25.065543999999999</v>
      </c>
      <c r="J39" s="2">
        <f>LOOKUP($D39, ETCInfo2!$B:$B, ETCInfo2!$E:$E)</f>
        <v>121.681786</v>
      </c>
      <c r="K39" s="2">
        <f>LOOKUP($D39, ETCInfo2!$B:$B, ETCInfo2!$F:$F)</f>
        <v>25.103746000000001</v>
      </c>
    </row>
    <row r="40" spans="1:11" x14ac:dyDescent="0.3">
      <c r="A40" s="2">
        <v>39</v>
      </c>
      <c r="B40" s="1" t="s">
        <v>2576</v>
      </c>
      <c r="C40" s="2" t="str">
        <f t="shared" si="0"/>
        <v>01H0174N</v>
      </c>
      <c r="D40" s="2" t="str">
        <f t="shared" si="1"/>
        <v>03F0116S</v>
      </c>
      <c r="E40" s="2" t="str">
        <f>LOOKUP($C40,ETCInfo2!$B:$B,ETCInfo2!$K:$K)&amp;"-"&amp;LOOKUP($D40,ETCInfo2!$B:$B,ETCInfo2!$K:$K)</f>
        <v>堤頂-汐止系統</v>
      </c>
      <c r="F40" s="2" t="str">
        <f>LOOKUP($C40, ETCInfo2!$B:$B, ETCInfo2!$C:$C)</f>
        <v>00001A0101700A</v>
      </c>
      <c r="G40" s="2" t="str">
        <f>LOOKUP($D40, ETCInfo2!$B:$B, ETCInfo2!$C:$C)</f>
        <v>0000300001160F</v>
      </c>
      <c r="H40" s="2">
        <f>LOOKUP($C40, ETCInfo2!$B:$B, ETCInfo2!$E:$E)</f>
        <v>121.58804000000001</v>
      </c>
      <c r="I40" s="2">
        <f>LOOKUP($C40, ETCInfo2!$B:$B, ETCInfo2!$F:$F)</f>
        <v>25.065543999999999</v>
      </c>
      <c r="J40" s="2">
        <f>LOOKUP($D40, ETCInfo2!$B:$B, ETCInfo2!$E:$E)</f>
        <v>121.64346999999999</v>
      </c>
      <c r="K40" s="2">
        <f>LOOKUP($D40, ETCInfo2!$B:$B, ETCInfo2!$F:$F)</f>
        <v>25.06561</v>
      </c>
    </row>
    <row r="41" spans="1:11" x14ac:dyDescent="0.3">
      <c r="A41" s="14">
        <v>40</v>
      </c>
      <c r="B41" s="15" t="s">
        <v>2690</v>
      </c>
      <c r="C41" s="14" t="str">
        <f t="shared" si="0"/>
        <v>01H0305S</v>
      </c>
      <c r="D41" s="14" t="str">
        <f t="shared" si="1"/>
        <v>01F0339S</v>
      </c>
      <c r="E41" s="17" t="s">
        <v>2693</v>
      </c>
      <c r="F41" s="14" t="str">
        <f>LOOKUP($C41, ETCInfo2!$B:$B, ETCInfo2!$C:$C)</f>
        <v>00001A0003000F</v>
      </c>
      <c r="G41" s="16" t="s">
        <v>127</v>
      </c>
      <c r="H41" s="14">
        <f>LOOKUP($C41, ETCInfo2!$B:$B, ETCInfo2!$E:$E)</f>
        <v>121.46066</v>
      </c>
      <c r="I41" s="14">
        <f>LOOKUP($C41, ETCInfo2!$B:$B, ETCInfo2!$F:$F)</f>
        <v>25.075554</v>
      </c>
      <c r="J41" s="16">
        <v>121.428764</v>
      </c>
      <c r="K41" s="16">
        <v>25.068239999999999</v>
      </c>
    </row>
    <row r="42" spans="1:11" x14ac:dyDescent="0.3">
      <c r="A42" s="2">
        <v>41</v>
      </c>
      <c r="B42" s="1" t="s">
        <v>2577</v>
      </c>
      <c r="C42" s="2" t="str">
        <f t="shared" si="0"/>
        <v>01H0305S</v>
      </c>
      <c r="D42" s="2" t="str">
        <f t="shared" si="1"/>
        <v>01H0334S</v>
      </c>
      <c r="E42" s="2" t="str">
        <f>LOOKUP($C42,ETCInfo2!$B:$B,ETCInfo2!$K:$K)&amp;"-"&amp;LOOKUP($D42,ETCInfo2!$B:$B,ETCInfo2!$K:$K)</f>
        <v>環北-五股(高架)</v>
      </c>
      <c r="F42" s="2" t="str">
        <f>LOOKUP($C42, ETCInfo2!$B:$B, ETCInfo2!$C:$C)</f>
        <v>00001A0003000F</v>
      </c>
      <c r="G42" s="2" t="str">
        <f>LOOKUP($D42, ETCInfo2!$B:$B, ETCInfo2!$C:$C)</f>
        <v>00001B0003300F</v>
      </c>
      <c r="H42" s="2">
        <f>LOOKUP($C42, ETCInfo2!$B:$B, ETCInfo2!$E:$E)</f>
        <v>121.46066</v>
      </c>
      <c r="I42" s="2">
        <f>LOOKUP($C42, ETCInfo2!$B:$B, ETCInfo2!$F:$F)</f>
        <v>25.075554</v>
      </c>
      <c r="J42" s="2">
        <f>LOOKUP($D42, ETCInfo2!$B:$B, ETCInfo2!$E:$E)</f>
        <v>121.43328</v>
      </c>
      <c r="K42" s="2">
        <f>LOOKUP($D42, ETCInfo2!$B:$B, ETCInfo2!$F:$F)</f>
        <v>25.068726999999999</v>
      </c>
    </row>
    <row r="43" spans="1:11" x14ac:dyDescent="0.3">
      <c r="A43" s="2">
        <v>42</v>
      </c>
      <c r="B43" s="1" t="s">
        <v>2578</v>
      </c>
      <c r="C43" s="2" t="str">
        <f t="shared" si="0"/>
        <v>01H0333N</v>
      </c>
      <c r="D43" s="2" t="str">
        <f t="shared" si="1"/>
        <v>01H0271N</v>
      </c>
      <c r="E43" s="2" t="str">
        <f>LOOKUP($C43,ETCInfo2!$B:$B,ETCInfo2!$K:$K)&amp;"-"&amp;LOOKUP($D43,ETCInfo2!$B:$B,ETCInfo2!$K:$K)</f>
        <v>高公局-五股(高架)</v>
      </c>
      <c r="F43" s="2" t="str">
        <f>LOOKUP($C43, ETCInfo2!$B:$B, ETCInfo2!$C:$C)</f>
        <v>00001B0103310F</v>
      </c>
      <c r="G43" s="2" t="str">
        <f>LOOKUP($D43, ETCInfo2!$B:$B, ETCInfo2!$C:$C)</f>
        <v>00001A0102700F</v>
      </c>
      <c r="H43" s="2">
        <f>LOOKUP($C43, ETCInfo2!$B:$B, ETCInfo2!$E:$E)</f>
        <v>121.435135</v>
      </c>
      <c r="I43" s="2">
        <f>LOOKUP($C43, ETCInfo2!$B:$B, ETCInfo2!$F:$F)</f>
        <v>25.068148000000001</v>
      </c>
      <c r="J43" s="2">
        <f>LOOKUP($D43, ETCInfo2!$B:$B, ETCInfo2!$E:$E)</f>
        <v>121.49402000000001</v>
      </c>
      <c r="K43" s="2">
        <f>LOOKUP($D43, ETCInfo2!$B:$B, ETCInfo2!$F:$F)</f>
        <v>25.075256</v>
      </c>
    </row>
    <row r="44" spans="1:11" x14ac:dyDescent="0.3">
      <c r="A44" s="2">
        <v>43</v>
      </c>
      <c r="B44" s="1" t="s">
        <v>2579</v>
      </c>
      <c r="C44" s="2" t="str">
        <f t="shared" si="0"/>
        <v>01H0447N</v>
      </c>
      <c r="D44" s="2" t="str">
        <f t="shared" si="1"/>
        <v>01F0340N</v>
      </c>
      <c r="E44" s="2" t="str">
        <f>LOOKUP($C44,ETCInfo2!$B:$B,ETCInfo2!$K:$K)&amp;"-"&amp;LOOKUP($D44,ETCInfo2!$B:$B,ETCInfo2!$K:$K)</f>
        <v>機場系統-高公局</v>
      </c>
      <c r="F44" s="2" t="str">
        <f>LOOKUP($C44, ETCInfo2!$B:$B, ETCInfo2!$C:$C)</f>
        <v>00001B0104400H</v>
      </c>
      <c r="G44" s="2" t="str">
        <f>LOOKUP($D44, ETCInfo2!$B:$B, ETCInfo2!$C:$C)</f>
        <v>0000100103380F</v>
      </c>
      <c r="H44" s="2">
        <f>LOOKUP($C44, ETCInfo2!$B:$B, ETCInfo2!$E:$E)</f>
        <v>121.33207</v>
      </c>
      <c r="I44" s="2">
        <f>LOOKUP($C44, ETCInfo2!$B:$B, ETCInfo2!$F:$F)</f>
        <v>25.059242000000001</v>
      </c>
      <c r="J44" s="2">
        <f>LOOKUP($D44, ETCInfo2!$B:$B, ETCInfo2!$E:$E)</f>
        <v>121.428055</v>
      </c>
      <c r="K44" s="2">
        <f>LOOKUP($D44, ETCInfo2!$B:$B, ETCInfo2!$F:$F)</f>
        <v>25.068000000000001</v>
      </c>
    </row>
    <row r="45" spans="1:11" x14ac:dyDescent="0.3">
      <c r="A45" s="2">
        <v>44</v>
      </c>
      <c r="B45" s="1" t="s">
        <v>2580</v>
      </c>
      <c r="C45" s="2" t="str">
        <f t="shared" si="0"/>
        <v>01H0579S</v>
      </c>
      <c r="D45" s="2" t="str">
        <f t="shared" si="1"/>
        <v>01F0633S</v>
      </c>
      <c r="E45" s="2" t="str">
        <f>LOOKUP($C45,ETCInfo2!$B:$B,ETCInfo2!$K:$K)&amp;"-"&amp;LOOKUP($D45,ETCInfo2!$B:$B,ETCInfo2!$K:$K)</f>
        <v>機場系統-中壢</v>
      </c>
      <c r="F45" s="2" t="str">
        <f>LOOKUP($C45, ETCInfo2!$B:$B, ETCInfo2!$C:$C)</f>
        <v>00001B0005700H</v>
      </c>
      <c r="G45" s="2" t="str">
        <f>LOOKUP($D45, ETCInfo2!$B:$B, ETCInfo2!$C:$C)</f>
        <v>0000100006300H</v>
      </c>
      <c r="H45" s="2">
        <f>LOOKUP($C45, ETCInfo2!$B:$B, ETCInfo2!$E:$E)</f>
        <v>121.23253</v>
      </c>
      <c r="I45" s="2">
        <f>LOOKUP($C45, ETCInfo2!$B:$B, ETCInfo2!$F:$F)</f>
        <v>24.984095</v>
      </c>
      <c r="J45" s="2">
        <f>LOOKUP($D45, ETCInfo2!$B:$B, ETCInfo2!$E:$E)</f>
        <v>121.195595</v>
      </c>
      <c r="K45" s="2">
        <f>LOOKUP($D45, ETCInfo2!$B:$B, ETCInfo2!$F:$F)</f>
        <v>24.949282</v>
      </c>
    </row>
    <row r="46" spans="1:11" x14ac:dyDescent="0.3">
      <c r="A46" s="2">
        <v>45</v>
      </c>
      <c r="B46" s="1" t="s">
        <v>2581</v>
      </c>
      <c r="C46" s="2" t="str">
        <f t="shared" si="0"/>
        <v>01H0608N</v>
      </c>
      <c r="D46" s="2" t="str">
        <f t="shared" si="1"/>
        <v>01F0584N</v>
      </c>
      <c r="E46" s="2" t="str">
        <f>LOOKUP($C46,ETCInfo2!$B:$B,ETCInfo2!$K:$K)&amp;"-"&amp;LOOKUP($D46,ETCInfo2!$B:$B,ETCInfo2!$K:$K)</f>
        <v>校前路-中壢</v>
      </c>
      <c r="F46" s="2" t="str">
        <f>LOOKUP($C46, ETCInfo2!$B:$B, ETCInfo2!$C:$C)</f>
        <v>00001B0106020H</v>
      </c>
      <c r="G46" s="2" t="str">
        <f>LOOKUP($D46, ETCInfo2!$B:$B, ETCInfo2!$C:$C)</f>
        <v>0000100105800H</v>
      </c>
      <c r="H46" s="2">
        <f>LOOKUP($C46, ETCInfo2!$B:$B, ETCInfo2!$E:$E)</f>
        <v>121.21162</v>
      </c>
      <c r="I46" s="2">
        <f>LOOKUP($C46, ETCInfo2!$B:$B, ETCInfo2!$F:$F)</f>
        <v>24.965878</v>
      </c>
      <c r="J46" s="2">
        <f>LOOKUP($D46, ETCInfo2!$B:$B, ETCInfo2!$E:$E)</f>
        <v>121.22893999999999</v>
      </c>
      <c r="K46" s="2">
        <f>LOOKUP($D46, ETCInfo2!$B:$B, ETCInfo2!$F:$F)</f>
        <v>24.980557999999998</v>
      </c>
    </row>
    <row r="47" spans="1:11" x14ac:dyDescent="0.3">
      <c r="A47" s="2">
        <v>46</v>
      </c>
      <c r="B47" s="1" t="s">
        <v>2582</v>
      </c>
      <c r="C47" s="2" t="str">
        <f t="shared" si="0"/>
        <v>01H0610S</v>
      </c>
      <c r="D47" s="2" t="str">
        <f t="shared" si="1"/>
        <v>01F0750S</v>
      </c>
      <c r="E47" s="2" t="str">
        <f>LOOKUP($C47,ETCInfo2!$B:$B,ETCInfo2!$K:$K)&amp;"-"&amp;LOOKUP($D47,ETCInfo2!$B:$B,ETCInfo2!$K:$K)</f>
        <v>中壢-校前路</v>
      </c>
      <c r="F47" s="2" t="str">
        <f>LOOKUP($C47, ETCInfo2!$B:$B, ETCInfo2!$C:$C)</f>
        <v>00001B0006020H</v>
      </c>
      <c r="G47" s="2" t="str">
        <f>LOOKUP($D47, ETCInfo2!$B:$B, ETCInfo2!$C:$C)</f>
        <v>0000100007400H</v>
      </c>
      <c r="H47" s="2">
        <f>LOOKUP($C47, ETCInfo2!$B:$B, ETCInfo2!$E:$E)</f>
        <v>121.20987</v>
      </c>
      <c r="I47" s="2">
        <f>LOOKUP($C47, ETCInfo2!$B:$B, ETCInfo2!$F:$F)</f>
        <v>24.965250000000001</v>
      </c>
      <c r="J47" s="2">
        <f>LOOKUP($D47, ETCInfo2!$B:$B, ETCInfo2!$E:$E)</f>
        <v>121.11172999999999</v>
      </c>
      <c r="K47" s="2">
        <f>LOOKUP($D47, ETCInfo2!$B:$B, ETCInfo2!$F:$F)</f>
        <v>24.893436000000001</v>
      </c>
    </row>
    <row r="48" spans="1:11" x14ac:dyDescent="0.3">
      <c r="A48" s="2">
        <v>47</v>
      </c>
      <c r="B48" s="1" t="s">
        <v>2583</v>
      </c>
      <c r="C48" s="2" t="str">
        <f t="shared" si="0"/>
        <v>03A0041S</v>
      </c>
      <c r="D48" s="2" t="str">
        <f t="shared" si="1"/>
        <v>03F0201N</v>
      </c>
      <c r="E48" s="2" t="str">
        <f>LOOKUP($C48,ETCInfo2!$B:$B,ETCInfo2!$K:$K)&amp;"-"&amp;LOOKUP($D48,ETCInfo2!$B:$B,ETCInfo2!$K:$K)</f>
        <v>萬芳-木柵</v>
      </c>
      <c r="F48" s="2" t="str">
        <f>LOOKUP($C48, ETCInfo2!$B:$B, ETCInfo2!$C:$C)</f>
        <v>0000310000410A</v>
      </c>
      <c r="G48" s="2" t="str">
        <f>LOOKUP($D48, ETCInfo2!$B:$B, ETCInfo2!$C:$C)</f>
        <v>0000300102000F</v>
      </c>
      <c r="H48" s="2">
        <f>LOOKUP($C48, ETCInfo2!$B:$B, ETCInfo2!$E:$E)</f>
        <v>121.58604</v>
      </c>
      <c r="I48" s="2">
        <f>LOOKUP($C48, ETCInfo2!$B:$B, ETCInfo2!$F:$F)</f>
        <v>25.003864</v>
      </c>
      <c r="J48" s="2">
        <f>LOOKUP($D48, ETCInfo2!$B:$B, ETCInfo2!$E:$E)</f>
        <v>121.59638</v>
      </c>
      <c r="K48" s="2">
        <f>LOOKUP($D48, ETCInfo2!$B:$B, ETCInfo2!$F:$F)</f>
        <v>25.007376000000001</v>
      </c>
    </row>
    <row r="49" spans="1:11" x14ac:dyDescent="0.3">
      <c r="A49" s="2">
        <v>48</v>
      </c>
      <c r="B49" s="1" t="s">
        <v>2584</v>
      </c>
      <c r="C49" s="2" t="str">
        <f t="shared" si="0"/>
        <v>03A0041S</v>
      </c>
      <c r="D49" s="2" t="str">
        <f t="shared" si="1"/>
        <v>03F0217S</v>
      </c>
      <c r="E49" s="2" t="str">
        <f>LOOKUP($C49,ETCInfo2!$B:$B,ETCInfo2!$K:$K)&amp;"-"&amp;LOOKUP($D49,ETCInfo2!$B:$B,ETCInfo2!$K:$K)</f>
        <v>萬芳-木柵</v>
      </c>
      <c r="F49" s="2" t="str">
        <f>LOOKUP($C49, ETCInfo2!$B:$B, ETCInfo2!$C:$C)</f>
        <v>0000310000410A</v>
      </c>
      <c r="G49" s="2" t="str">
        <f>LOOKUP($D49, ETCInfo2!$B:$B, ETCInfo2!$C:$C)</f>
        <v>0000300002110A</v>
      </c>
      <c r="H49" s="2">
        <f>LOOKUP($C49, ETCInfo2!$B:$B, ETCInfo2!$E:$E)</f>
        <v>121.58604</v>
      </c>
      <c r="I49" s="2">
        <f>LOOKUP($C49, ETCInfo2!$B:$B, ETCInfo2!$F:$F)</f>
        <v>25.003864</v>
      </c>
      <c r="J49" s="2">
        <f>LOOKUP($D49, ETCInfo2!$B:$B, ETCInfo2!$E:$E)</f>
        <v>121.59293</v>
      </c>
      <c r="K49" s="2">
        <f>LOOKUP($D49, ETCInfo2!$B:$B, ETCInfo2!$F:$F)</f>
        <v>24.993566999999999</v>
      </c>
    </row>
    <row r="50" spans="1:11" x14ac:dyDescent="0.3">
      <c r="A50" s="2">
        <v>49</v>
      </c>
      <c r="B50" s="1" t="s">
        <v>2585</v>
      </c>
      <c r="C50" s="2" t="str">
        <f t="shared" si="0"/>
        <v>03F0087S</v>
      </c>
      <c r="D50" s="2" t="str">
        <f t="shared" si="1"/>
        <v>01F0099N</v>
      </c>
      <c r="E50" s="2" t="str">
        <f>LOOKUP($C50,ETCInfo2!$B:$B,ETCInfo2!$K:$K)&amp;"-"&amp;LOOKUP($D50,ETCInfo2!$B:$B,ETCInfo2!$K:$K)</f>
        <v>瑪東系統-汐止&amp;汐止系統</v>
      </c>
      <c r="F50" s="2" t="str">
        <f>LOOKUP($C50, ETCInfo2!$B:$B, ETCInfo2!$C:$C)</f>
        <v>0000300000870F</v>
      </c>
      <c r="G50" s="2" t="str">
        <f>LOOKUP($D50, ETCInfo2!$B:$B, ETCInfo2!$C:$C)</f>
        <v>0000100100900F</v>
      </c>
      <c r="H50" s="2">
        <f>LOOKUP($C50, ETCInfo2!$B:$B, ETCInfo2!$E:$E)</f>
        <v>121.65356</v>
      </c>
      <c r="I50" s="2">
        <f>LOOKUP($C50, ETCInfo2!$B:$B, ETCInfo2!$F:$F)</f>
        <v>25.089994000000001</v>
      </c>
      <c r="J50" s="2">
        <f>LOOKUP($D50, ETCInfo2!$B:$B, ETCInfo2!$E:$E)</f>
        <v>121.659424</v>
      </c>
      <c r="K50" s="2">
        <f>LOOKUP($D50, ETCInfo2!$B:$B, ETCInfo2!$F:$F)</f>
        <v>25.076044</v>
      </c>
    </row>
    <row r="51" spans="1:11" s="11" customFormat="1" x14ac:dyDescent="0.3">
      <c r="A51" s="11">
        <v>50</v>
      </c>
      <c r="B51" s="12" t="s">
        <v>2586</v>
      </c>
      <c r="C51" s="11" t="str">
        <f t="shared" si="0"/>
        <v>03F0087S</v>
      </c>
      <c r="D51" s="11" t="str">
        <f t="shared" si="1"/>
        <v>01F0147S</v>
      </c>
      <c r="E51" s="11" t="str">
        <f>LOOKUP($C51,ETCInfo2!$B:$B,ETCInfo2!$K:$K)&amp;"-"&amp;LOOKUP($D51,ETCInfo2!$B:$B,ETCInfo2!$K:$K)</f>
        <v>瑪東系統-汐止&amp;汐止系統</v>
      </c>
      <c r="F51" s="11" t="str">
        <f>LOOKUP($C51, ETCInfo2!$B:$B, ETCInfo2!$C:$C)</f>
        <v>0000300000870F</v>
      </c>
      <c r="G51" s="11" t="str">
        <f>LOOKUP($D51, ETCInfo2!$B:$B, ETCInfo2!$C:$C)</f>
        <v>0000100001440A</v>
      </c>
      <c r="H51" s="11">
        <f>LOOKUP($C51, ETCInfo2!$B:$B, ETCInfo2!$E:$E)</f>
        <v>121.65356</v>
      </c>
      <c r="I51" s="11">
        <f>LOOKUP($C51, ETCInfo2!$B:$B, ETCInfo2!$F:$F)</f>
        <v>25.089994000000001</v>
      </c>
      <c r="J51" s="11">
        <f>LOOKUP($D51, ETCInfo2!$B:$B, ETCInfo2!$E:$E)</f>
        <v>121.61351999999999</v>
      </c>
      <c r="K51" s="11">
        <f>LOOKUP($D51, ETCInfo2!$B:$B, ETCInfo2!$F:$F)</f>
        <v>25.065643000000001</v>
      </c>
    </row>
    <row r="52" spans="1:11" x14ac:dyDescent="0.3">
      <c r="A52" s="2">
        <v>51</v>
      </c>
      <c r="B52" s="1" t="s">
        <v>2587</v>
      </c>
      <c r="C52" s="2" t="str">
        <f t="shared" si="0"/>
        <v>03F0087S</v>
      </c>
      <c r="D52" s="2" t="str">
        <f t="shared" si="1"/>
        <v>01H0163S</v>
      </c>
      <c r="E52" s="2" t="str">
        <f>LOOKUP($C52,ETCInfo2!$B:$B,ETCInfo2!$K:$K)&amp;"-"&amp;LOOKUP($D52,ETCInfo2!$B:$B,ETCInfo2!$K:$K)</f>
        <v>瑪東系統-汐止&amp;汐止系統</v>
      </c>
      <c r="F52" s="2" t="str">
        <f>LOOKUP($C52, ETCInfo2!$B:$B, ETCInfo2!$C:$C)</f>
        <v>0000300000870F</v>
      </c>
      <c r="G52" s="2" t="str">
        <f>LOOKUP($D52, ETCInfo2!$B:$B, ETCInfo2!$C:$C)</f>
        <v>00001A0001600A</v>
      </c>
      <c r="H52" s="2">
        <f>LOOKUP($C52, ETCInfo2!$B:$B, ETCInfo2!$E:$E)</f>
        <v>121.65356</v>
      </c>
      <c r="I52" s="2">
        <f>LOOKUP($C52, ETCInfo2!$B:$B, ETCInfo2!$F:$F)</f>
        <v>25.089994000000001</v>
      </c>
      <c r="J52" s="2">
        <f>LOOKUP($D52, ETCInfo2!$B:$B, ETCInfo2!$E:$E)</f>
        <v>121.59873</v>
      </c>
      <c r="K52" s="2">
        <f>LOOKUP($D52, ETCInfo2!$B:$B, ETCInfo2!$F:$F)</f>
        <v>25.064007</v>
      </c>
    </row>
    <row r="53" spans="1:11" x14ac:dyDescent="0.3">
      <c r="A53" s="2">
        <v>52</v>
      </c>
      <c r="B53" s="1" t="s">
        <v>2588</v>
      </c>
      <c r="C53" s="2" t="str">
        <f t="shared" si="0"/>
        <v>03F0116N</v>
      </c>
      <c r="D53" s="2" t="str">
        <f t="shared" si="1"/>
        <v>01F0099N</v>
      </c>
      <c r="E53" s="2" t="str">
        <f>LOOKUP($C53,ETCInfo2!$B:$B,ETCInfo2!$K:$K)&amp;"-"&amp;LOOKUP($D53,ETCInfo2!$B:$B,ETCInfo2!$K:$K)</f>
        <v>新台五路-汐止&amp;汐止系統</v>
      </c>
      <c r="F53" s="2" t="str">
        <f>LOOKUP($C53, ETCInfo2!$B:$B, ETCInfo2!$C:$C)</f>
        <v>0000300101150F</v>
      </c>
      <c r="G53" s="2" t="str">
        <f>LOOKUP($D53, ETCInfo2!$B:$B, ETCInfo2!$C:$C)</f>
        <v>0000100100900F</v>
      </c>
      <c r="H53" s="2">
        <f>LOOKUP($C53, ETCInfo2!$B:$B, ETCInfo2!$E:$E)</f>
        <v>121.64346999999999</v>
      </c>
      <c r="I53" s="2">
        <f>LOOKUP($C53, ETCInfo2!$B:$B, ETCInfo2!$F:$F)</f>
        <v>25.06561</v>
      </c>
      <c r="J53" s="2">
        <f>LOOKUP($D53, ETCInfo2!$B:$B, ETCInfo2!$E:$E)</f>
        <v>121.659424</v>
      </c>
      <c r="K53" s="2">
        <f>LOOKUP($D53, ETCInfo2!$B:$B, ETCInfo2!$F:$F)</f>
        <v>25.076044</v>
      </c>
    </row>
    <row r="54" spans="1:11" x14ac:dyDescent="0.3">
      <c r="A54" s="2">
        <v>53</v>
      </c>
      <c r="B54" s="1" t="s">
        <v>2589</v>
      </c>
      <c r="C54" s="2" t="str">
        <f t="shared" si="0"/>
        <v>03F0116N</v>
      </c>
      <c r="D54" s="2" t="str">
        <f t="shared" si="1"/>
        <v>01F0147S</v>
      </c>
      <c r="E54" s="2" t="str">
        <f>LOOKUP($C54,ETCInfo2!$B:$B,ETCInfo2!$K:$K)&amp;"-"&amp;LOOKUP($D54,ETCInfo2!$B:$B,ETCInfo2!$K:$K)</f>
        <v>新台五路-汐止&amp;汐止系統</v>
      </c>
      <c r="F54" s="2" t="str">
        <f>LOOKUP($C54, ETCInfo2!$B:$B, ETCInfo2!$C:$C)</f>
        <v>0000300101150F</v>
      </c>
      <c r="G54" s="2" t="str">
        <f>LOOKUP($D54, ETCInfo2!$B:$B, ETCInfo2!$C:$C)</f>
        <v>0000100001440A</v>
      </c>
      <c r="H54" s="2">
        <f>LOOKUP($C54, ETCInfo2!$B:$B, ETCInfo2!$E:$E)</f>
        <v>121.64346999999999</v>
      </c>
      <c r="I54" s="2">
        <f>LOOKUP($C54, ETCInfo2!$B:$B, ETCInfo2!$F:$F)</f>
        <v>25.06561</v>
      </c>
      <c r="J54" s="2">
        <f>LOOKUP($D54, ETCInfo2!$B:$B, ETCInfo2!$E:$E)</f>
        <v>121.61351999999999</v>
      </c>
      <c r="K54" s="2">
        <f>LOOKUP($D54, ETCInfo2!$B:$B, ETCInfo2!$F:$F)</f>
        <v>25.065643000000001</v>
      </c>
    </row>
    <row r="55" spans="1:11" x14ac:dyDescent="0.3">
      <c r="A55" s="2">
        <v>54</v>
      </c>
      <c r="B55" s="1" t="s">
        <v>2590</v>
      </c>
      <c r="C55" s="2" t="str">
        <f t="shared" si="0"/>
        <v>03F0116N</v>
      </c>
      <c r="D55" s="2" t="str">
        <f t="shared" si="1"/>
        <v>01H0163S</v>
      </c>
      <c r="E55" s="2" t="str">
        <f>LOOKUP($C55,ETCInfo2!$B:$B,ETCInfo2!$K:$K)&amp;"-"&amp;LOOKUP($D55,ETCInfo2!$B:$B,ETCInfo2!$K:$K)</f>
        <v>新台五路-汐止&amp;汐止系統</v>
      </c>
      <c r="F55" s="2" t="str">
        <f>LOOKUP($C55, ETCInfo2!$B:$B, ETCInfo2!$C:$C)</f>
        <v>0000300101150F</v>
      </c>
      <c r="G55" s="2" t="str">
        <f>LOOKUP($D55, ETCInfo2!$B:$B, ETCInfo2!$C:$C)</f>
        <v>00001A0001600A</v>
      </c>
      <c r="H55" s="2">
        <f>LOOKUP($C55, ETCInfo2!$B:$B, ETCInfo2!$E:$E)</f>
        <v>121.64346999999999</v>
      </c>
      <c r="I55" s="2">
        <f>LOOKUP($C55, ETCInfo2!$B:$B, ETCInfo2!$F:$F)</f>
        <v>25.06561</v>
      </c>
      <c r="J55" s="2">
        <f>LOOKUP($D55, ETCInfo2!$B:$B, ETCInfo2!$E:$E)</f>
        <v>121.59873</v>
      </c>
      <c r="K55" s="2">
        <f>LOOKUP($D55, ETCInfo2!$B:$B, ETCInfo2!$F:$F)</f>
        <v>25.064007</v>
      </c>
    </row>
    <row r="56" spans="1:11" x14ac:dyDescent="0.3">
      <c r="A56" s="2">
        <v>55</v>
      </c>
      <c r="B56" s="1" t="s">
        <v>2591</v>
      </c>
      <c r="C56" s="2" t="str">
        <f t="shared" si="0"/>
        <v>03F0158S</v>
      </c>
      <c r="D56" s="2" t="str">
        <f t="shared" si="1"/>
        <v>05F0000S</v>
      </c>
      <c r="E56" s="2" t="str">
        <f>LOOKUP($C56,ETCInfo2!$B:$B,ETCInfo2!$K:$K)&amp;"-"&amp;LOOKUP($D56,ETCInfo2!$B:$B,ETCInfo2!$K:$K)</f>
        <v>南港-南港系統</v>
      </c>
      <c r="F56" s="2" t="str">
        <f>LOOKUP($C56, ETCInfo2!$B:$B, ETCInfo2!$C:$C)</f>
        <v>0000300001550A</v>
      </c>
      <c r="G56" s="2" t="str">
        <f>LOOKUP($D56, ETCInfo2!$B:$B, ETCInfo2!$C:$C)</f>
        <v>0000501001000A</v>
      </c>
      <c r="H56" s="2">
        <f>LOOKUP($C56, ETCInfo2!$B:$B, ETCInfo2!$E:$E)</f>
        <v>121.62138</v>
      </c>
      <c r="I56" s="2">
        <f>LOOKUP($C56, ETCInfo2!$B:$B, ETCInfo2!$F:$F)</f>
        <v>25.036532999999999</v>
      </c>
      <c r="J56" s="2">
        <f>LOOKUP($D56, ETCInfo2!$B:$B, ETCInfo2!$E:$E)</f>
        <v>121.62302</v>
      </c>
      <c r="K56" s="2">
        <f>LOOKUP($D56, ETCInfo2!$B:$B, ETCInfo2!$F:$F)</f>
        <v>25.035183</v>
      </c>
    </row>
    <row r="57" spans="1:11" x14ac:dyDescent="0.3">
      <c r="A57" s="2">
        <v>56</v>
      </c>
      <c r="B57" s="1" t="s">
        <v>2592</v>
      </c>
      <c r="C57" s="2" t="str">
        <f t="shared" si="0"/>
        <v>03F0201N</v>
      </c>
      <c r="D57" s="2" t="str">
        <f t="shared" si="1"/>
        <v>05F0000S</v>
      </c>
      <c r="E57" s="2" t="str">
        <f>LOOKUP($C57,ETCInfo2!$B:$B,ETCInfo2!$K:$K)&amp;"-"&amp;LOOKUP($D57,ETCInfo2!$B:$B,ETCInfo2!$K:$K)</f>
        <v>木柵-南港系統</v>
      </c>
      <c r="F57" s="2" t="str">
        <f>LOOKUP($C57, ETCInfo2!$B:$B, ETCInfo2!$C:$C)</f>
        <v>0000300102000F</v>
      </c>
      <c r="G57" s="2" t="str">
        <f>LOOKUP($D57, ETCInfo2!$B:$B, ETCInfo2!$C:$C)</f>
        <v>0000501001000A</v>
      </c>
      <c r="H57" s="2">
        <f>LOOKUP($C57, ETCInfo2!$B:$B, ETCInfo2!$E:$E)</f>
        <v>121.59638</v>
      </c>
      <c r="I57" s="2">
        <f>LOOKUP($C57, ETCInfo2!$B:$B, ETCInfo2!$F:$F)</f>
        <v>25.007376000000001</v>
      </c>
      <c r="J57" s="2">
        <f>LOOKUP($D57, ETCInfo2!$B:$B, ETCInfo2!$E:$E)</f>
        <v>121.62302</v>
      </c>
      <c r="K57" s="2">
        <f>LOOKUP($D57, ETCInfo2!$B:$B, ETCInfo2!$F:$F)</f>
        <v>25.035183</v>
      </c>
    </row>
    <row r="58" spans="1:11" x14ac:dyDescent="0.3">
      <c r="A58" s="2">
        <v>57</v>
      </c>
      <c r="B58" s="1" t="s">
        <v>2593</v>
      </c>
      <c r="C58" s="2" t="str">
        <f t="shared" si="0"/>
        <v>03F0201S</v>
      </c>
      <c r="D58" s="2" t="str">
        <f t="shared" si="1"/>
        <v>03A0041N</v>
      </c>
      <c r="E58" s="2" t="str">
        <f>LOOKUP($C58,ETCInfo2!$B:$B,ETCInfo2!$K:$K)&amp;"-"&amp;LOOKUP($D58,ETCInfo2!$B:$B,ETCInfo2!$K:$K)</f>
        <v>南港系統-木柵</v>
      </c>
      <c r="F58" s="2" t="str">
        <f>LOOKUP($C58, ETCInfo2!$B:$B, ETCInfo2!$C:$C)</f>
        <v>0000300001990F</v>
      </c>
      <c r="G58" s="2" t="str">
        <f>LOOKUP($D58, ETCInfo2!$B:$B, ETCInfo2!$C:$C)</f>
        <v>0000310100410A</v>
      </c>
      <c r="H58" s="2">
        <f>LOOKUP($C58, ETCInfo2!$B:$B, ETCInfo2!$E:$E)</f>
        <v>121.59598</v>
      </c>
      <c r="I58" s="2">
        <f>LOOKUP($C58, ETCInfo2!$B:$B, ETCInfo2!$F:$F)</f>
        <v>25.007436999999999</v>
      </c>
      <c r="J58" s="2">
        <f>LOOKUP($D58, ETCInfo2!$B:$B, ETCInfo2!$E:$E)</f>
        <v>121.58604</v>
      </c>
      <c r="K58" s="2">
        <f>LOOKUP($D58, ETCInfo2!$B:$B, ETCInfo2!$F:$F)</f>
        <v>25.003864</v>
      </c>
    </row>
    <row r="59" spans="1:11" x14ac:dyDescent="0.3">
      <c r="A59" s="2">
        <v>58</v>
      </c>
      <c r="B59" s="1" t="s">
        <v>2594</v>
      </c>
      <c r="C59" s="2" t="str">
        <f t="shared" si="0"/>
        <v>03F0217N</v>
      </c>
      <c r="D59" s="2" t="str">
        <f t="shared" si="1"/>
        <v>03A0041N</v>
      </c>
      <c r="E59" s="2" t="str">
        <f>LOOKUP($C59,ETCInfo2!$B:$B,ETCInfo2!$K:$K)&amp;"-"&amp;LOOKUP($D59,ETCInfo2!$B:$B,ETCInfo2!$K:$K)</f>
        <v>新店-木柵</v>
      </c>
      <c r="F59" s="2" t="str">
        <f>LOOKUP($C59, ETCInfo2!$B:$B, ETCInfo2!$C:$C)</f>
        <v>0000300102160A</v>
      </c>
      <c r="G59" s="2" t="str">
        <f>LOOKUP($D59, ETCInfo2!$B:$B, ETCInfo2!$C:$C)</f>
        <v>0000310100410A</v>
      </c>
      <c r="H59" s="2">
        <f>LOOKUP($C59, ETCInfo2!$B:$B, ETCInfo2!$E:$E)</f>
        <v>121.59336999999999</v>
      </c>
      <c r="I59" s="2">
        <f>LOOKUP($C59, ETCInfo2!$B:$B, ETCInfo2!$F:$F)</f>
        <v>24.993744</v>
      </c>
      <c r="J59" s="2">
        <f>LOOKUP($D59, ETCInfo2!$B:$B, ETCInfo2!$E:$E)</f>
        <v>121.58604</v>
      </c>
      <c r="K59" s="2">
        <f>LOOKUP($D59, ETCInfo2!$B:$B, ETCInfo2!$F:$F)</f>
        <v>25.003864</v>
      </c>
    </row>
    <row r="60" spans="1:11" x14ac:dyDescent="0.3">
      <c r="A60" s="2">
        <v>59</v>
      </c>
      <c r="B60" s="1" t="s">
        <v>2595</v>
      </c>
      <c r="C60" s="2" t="str">
        <f t="shared" si="0"/>
        <v>03F0525S</v>
      </c>
      <c r="D60" s="2" t="str">
        <f t="shared" si="1"/>
        <v>01F0511N</v>
      </c>
      <c r="E60" s="2" t="str">
        <f>LOOKUP($C60,ETCInfo2!$B:$B,ETCInfo2!$K:$K)&amp;"-"&amp;LOOKUP($D60,ETCInfo2!$B:$B,ETCInfo2!$K:$K)</f>
        <v>三鶯-機場系統</v>
      </c>
      <c r="F60" s="2" t="str">
        <f>LOOKUP($C60, ETCInfo2!$B:$B, ETCInfo2!$C:$C)</f>
        <v>0000300005200F</v>
      </c>
      <c r="G60" s="2" t="str">
        <f>LOOKUP($D60, ETCInfo2!$B:$B, ETCInfo2!$C:$C)</f>
        <v>0000100105100H</v>
      </c>
      <c r="H60" s="2">
        <f>LOOKUP($C60, ETCInfo2!$B:$B, ETCInfo2!$E:$E)</f>
        <v>121.3419</v>
      </c>
      <c r="I60" s="2">
        <f>LOOKUP($C60, ETCInfo2!$B:$B, ETCInfo2!$F:$F)</f>
        <v>24.936025999999998</v>
      </c>
      <c r="J60" s="2">
        <f>LOOKUP($D60, ETCInfo2!$B:$B, ETCInfo2!$E:$E)</f>
        <v>121.28173</v>
      </c>
      <c r="K60" s="2">
        <f>LOOKUP($D60, ETCInfo2!$B:$B, ETCInfo2!$F:$F)</f>
        <v>25.025953000000001</v>
      </c>
    </row>
    <row r="61" spans="1:11" x14ac:dyDescent="0.3">
      <c r="A61" s="2">
        <v>60</v>
      </c>
      <c r="B61" s="1" t="s">
        <v>2596</v>
      </c>
      <c r="C61" s="2" t="str">
        <f t="shared" si="0"/>
        <v>03F0525S</v>
      </c>
      <c r="D61" s="2" t="str">
        <f t="shared" si="1"/>
        <v>01F0532S</v>
      </c>
      <c r="E61" s="2" t="str">
        <f>LOOKUP($C61,ETCInfo2!$B:$B,ETCInfo2!$K:$K)&amp;"-"&amp;LOOKUP($D61,ETCInfo2!$B:$B,ETCInfo2!$K:$K)</f>
        <v>三鶯-機場系統</v>
      </c>
      <c r="F61" s="2" t="str">
        <f>LOOKUP($C61, ETCInfo2!$B:$B, ETCInfo2!$C:$C)</f>
        <v>0000300005200F</v>
      </c>
      <c r="G61" s="2" t="str">
        <f>LOOKUP($D61, ETCInfo2!$B:$B, ETCInfo2!$C:$C)</f>
        <v>0000100005310H</v>
      </c>
      <c r="H61" s="2">
        <f>LOOKUP($C61, ETCInfo2!$B:$B, ETCInfo2!$E:$E)</f>
        <v>121.3419</v>
      </c>
      <c r="I61" s="2">
        <f>LOOKUP($C61, ETCInfo2!$B:$B, ETCInfo2!$F:$F)</f>
        <v>24.936025999999998</v>
      </c>
      <c r="J61" s="2">
        <f>LOOKUP($D61, ETCInfo2!$B:$B, ETCInfo2!$E:$E)</f>
        <v>121.2662</v>
      </c>
      <c r="K61" s="2">
        <f>LOOKUP($D61, ETCInfo2!$B:$B, ETCInfo2!$F:$F)</f>
        <v>25.012943</v>
      </c>
    </row>
    <row r="62" spans="1:11" x14ac:dyDescent="0.3">
      <c r="A62" s="2">
        <v>61</v>
      </c>
      <c r="B62" s="1" t="s">
        <v>2597</v>
      </c>
      <c r="C62" s="2" t="str">
        <f t="shared" si="0"/>
        <v>03F0559N</v>
      </c>
      <c r="D62" s="2" t="str">
        <f t="shared" si="1"/>
        <v>01F0511N</v>
      </c>
      <c r="E62" s="2" t="str">
        <f>LOOKUP($C62,ETCInfo2!$B:$B,ETCInfo2!$K:$K)&amp;"-"&amp;LOOKUP($D62,ETCInfo2!$B:$B,ETCInfo2!$K:$K)</f>
        <v>大溪-機場系統</v>
      </c>
      <c r="F62" s="2" t="str">
        <f>LOOKUP($C62, ETCInfo2!$B:$B, ETCInfo2!$C:$C)</f>
        <v>0000300105520H</v>
      </c>
      <c r="G62" s="2" t="str">
        <f>LOOKUP($D62, ETCInfo2!$B:$B, ETCInfo2!$C:$C)</f>
        <v>0000100105100H</v>
      </c>
      <c r="H62" s="2">
        <f>LOOKUP($C62, ETCInfo2!$B:$B, ETCInfo2!$E:$E)</f>
        <v>121.312454</v>
      </c>
      <c r="I62" s="2">
        <f>LOOKUP($C62, ETCInfo2!$B:$B, ETCInfo2!$F:$F)</f>
        <v>24.930225</v>
      </c>
      <c r="J62" s="2">
        <f>LOOKUP($D62, ETCInfo2!$B:$B, ETCInfo2!$E:$E)</f>
        <v>121.28173</v>
      </c>
      <c r="K62" s="2">
        <f>LOOKUP($D62, ETCInfo2!$B:$B, ETCInfo2!$F:$F)</f>
        <v>25.025953000000001</v>
      </c>
    </row>
    <row r="63" spans="1:11" x14ac:dyDescent="0.3">
      <c r="A63" s="2">
        <v>62</v>
      </c>
      <c r="B63" s="1" t="s">
        <v>2598</v>
      </c>
      <c r="C63" s="2" t="str">
        <f t="shared" si="0"/>
        <v>03F0559N</v>
      </c>
      <c r="D63" s="2" t="str">
        <f t="shared" si="1"/>
        <v>01F0532S</v>
      </c>
      <c r="E63" s="2" t="str">
        <f>LOOKUP($C63,ETCInfo2!$B:$B,ETCInfo2!$K:$K)&amp;"-"&amp;LOOKUP($D63,ETCInfo2!$B:$B,ETCInfo2!$K:$K)</f>
        <v>大溪-機場系統</v>
      </c>
      <c r="F63" s="2" t="str">
        <f>LOOKUP($C63, ETCInfo2!$B:$B, ETCInfo2!$C:$C)</f>
        <v>0000300105520H</v>
      </c>
      <c r="G63" s="2" t="str">
        <f>LOOKUP($D63, ETCInfo2!$B:$B, ETCInfo2!$C:$C)</f>
        <v>0000100005310H</v>
      </c>
      <c r="H63" s="2">
        <f>LOOKUP($C63, ETCInfo2!$B:$B, ETCInfo2!$E:$E)</f>
        <v>121.312454</v>
      </c>
      <c r="I63" s="2">
        <f>LOOKUP($C63, ETCInfo2!$B:$B, ETCInfo2!$F:$F)</f>
        <v>24.930225</v>
      </c>
      <c r="J63" s="2">
        <f>LOOKUP($D63, ETCInfo2!$B:$B, ETCInfo2!$E:$E)</f>
        <v>121.2662</v>
      </c>
      <c r="K63" s="2">
        <f>LOOKUP($D63, ETCInfo2!$B:$B, ETCInfo2!$F:$F)</f>
        <v>25.012943</v>
      </c>
    </row>
    <row r="64" spans="1:11" x14ac:dyDescent="0.3">
      <c r="A64" s="2">
        <v>63</v>
      </c>
      <c r="B64" s="1" t="s">
        <v>2599</v>
      </c>
      <c r="C64" s="2" t="str">
        <f t="shared" si="0"/>
        <v>03F0746S</v>
      </c>
      <c r="D64" s="2" t="str">
        <f t="shared" si="1"/>
        <v>03F0746N</v>
      </c>
      <c r="E64" s="2" t="str">
        <f>LOOKUP($C64,ETCInfo2!$B:$B,ETCInfo2!$K:$K)&amp;"-"&amp;LOOKUP($D64,ETCInfo2!$B:$B,ETCInfo2!$K:$K)</f>
        <v>高原-關西服務區</v>
      </c>
      <c r="F64" s="2" t="str">
        <f>LOOKUP($C64, ETCInfo2!$B:$B, ETCInfo2!$C:$C)</f>
        <v>0000300007460J</v>
      </c>
      <c r="G64" s="2" t="str">
        <f>LOOKUP($D64, ETCInfo2!$B:$B, ETCInfo2!$C:$C)</f>
        <v>0000300107460J</v>
      </c>
      <c r="H64" s="2">
        <f>LOOKUP($C64, ETCInfo2!$B:$B, ETCInfo2!$E:$E)</f>
        <v>121.20034</v>
      </c>
      <c r="I64" s="2">
        <f>LOOKUP($C64, ETCInfo2!$B:$B, ETCInfo2!$F:$F)</f>
        <v>24.816364</v>
      </c>
      <c r="J64" s="2">
        <f>LOOKUP($D64, ETCInfo2!$B:$B, ETCInfo2!$E:$E)</f>
        <v>121.20034</v>
      </c>
      <c r="K64" s="2">
        <f>LOOKUP($D64, ETCInfo2!$B:$B, ETCInfo2!$F:$F)</f>
        <v>24.816364</v>
      </c>
    </row>
    <row r="65" spans="1:11" x14ac:dyDescent="0.3">
      <c r="A65" s="2">
        <v>64</v>
      </c>
      <c r="B65" s="1" t="s">
        <v>2600</v>
      </c>
      <c r="C65" s="2" t="str">
        <f t="shared" si="0"/>
        <v>03F0783N</v>
      </c>
      <c r="D65" s="2" t="str">
        <f t="shared" si="1"/>
        <v>03F0783S</v>
      </c>
      <c r="E65" s="2" t="str">
        <f>LOOKUP($C65,ETCInfo2!$B:$B,ETCInfo2!$K:$K)&amp;"-"&amp;LOOKUP($D65,ETCInfo2!$B:$B,ETCInfo2!$K:$K)</f>
        <v>關西-關西服務區</v>
      </c>
      <c r="F65" s="2" t="str">
        <f>LOOKUP($C65, ETCInfo2!$B:$B, ETCInfo2!$C:$C)</f>
        <v>0000300107810J</v>
      </c>
      <c r="G65" s="2" t="str">
        <f>LOOKUP($D65, ETCInfo2!$B:$B, ETCInfo2!$C:$C)</f>
        <v>0000300007800J</v>
      </c>
      <c r="H65" s="2">
        <f>LOOKUP($C65, ETCInfo2!$B:$B, ETCInfo2!$E:$E)</f>
        <v>121.17913</v>
      </c>
      <c r="I65" s="2">
        <f>LOOKUP($C65, ETCInfo2!$B:$B, ETCInfo2!$F:$F)</f>
        <v>24.797338</v>
      </c>
      <c r="J65" s="2">
        <f>LOOKUP($D65, ETCInfo2!$B:$B, ETCInfo2!$E:$E)</f>
        <v>121.17913</v>
      </c>
      <c r="K65" s="2">
        <f>LOOKUP($D65, ETCInfo2!$B:$B, ETCInfo2!$F:$F)</f>
        <v>24.797338</v>
      </c>
    </row>
    <row r="66" spans="1:11" x14ac:dyDescent="0.3">
      <c r="A66" s="2">
        <v>65</v>
      </c>
      <c r="B66" s="1" t="s">
        <v>2601</v>
      </c>
      <c r="C66" s="2" t="str">
        <f t="shared" si="0"/>
        <v>03F0996S</v>
      </c>
      <c r="D66" s="2" t="str">
        <f t="shared" si="1"/>
        <v>01F0979N</v>
      </c>
      <c r="E66" s="2" t="str">
        <f>LOOKUP($C66,ETCInfo2!$B:$B,ETCInfo2!$K:$K)&amp;"-"&amp;LOOKUP($D66,ETCInfo2!$B:$B,ETCInfo2!$K:$K)</f>
        <v>寶山-新竹系統</v>
      </c>
      <c r="F66" s="2" t="str">
        <f>LOOKUP($C66, ETCInfo2!$B:$B, ETCInfo2!$C:$C)</f>
        <v>0000300009940J</v>
      </c>
      <c r="G66" s="2" t="str">
        <f>LOOKUP($D66, ETCInfo2!$B:$B, ETCInfo2!$C:$C)</f>
        <v>0000100109740J</v>
      </c>
      <c r="H66" s="2">
        <f>LOOKUP($C66, ETCInfo2!$B:$B, ETCInfo2!$E:$E)</f>
        <v>120.99727</v>
      </c>
      <c r="I66" s="2">
        <f>LOOKUP($C66, ETCInfo2!$B:$B, ETCInfo2!$F:$F)</f>
        <v>24.755811999999999</v>
      </c>
      <c r="J66" s="2">
        <f>LOOKUP($D66, ETCInfo2!$B:$B, ETCInfo2!$E:$E)</f>
        <v>120.99988999999999</v>
      </c>
      <c r="K66" s="2">
        <f>LOOKUP($D66, ETCInfo2!$B:$B, ETCInfo2!$F:$F)</f>
        <v>24.764413999999999</v>
      </c>
    </row>
    <row r="67" spans="1:11" x14ac:dyDescent="0.3">
      <c r="A67" s="2">
        <v>66</v>
      </c>
      <c r="B67" s="1" t="s">
        <v>2602</v>
      </c>
      <c r="C67" s="2" t="str">
        <f t="shared" ref="C67:C95" si="2">LEFT($B67,8)</f>
        <v>03F0996S</v>
      </c>
      <c r="D67" s="2" t="str">
        <f t="shared" ref="D67:D95" si="3">RIGHT($B67,8)</f>
        <v>01F1045S</v>
      </c>
      <c r="E67" s="2" t="str">
        <f>LOOKUP($C67,ETCInfo2!$B:$B,ETCInfo2!$K:$K)&amp;"-"&amp;LOOKUP($D67,ETCInfo2!$B:$B,ETCInfo2!$K:$K)</f>
        <v>寶山-新竹系統</v>
      </c>
      <c r="F67" s="2" t="str">
        <f>LOOKUP($C67, ETCInfo2!$B:$B, ETCInfo2!$C:$C)</f>
        <v>0000300009940J</v>
      </c>
      <c r="G67" s="2" t="str">
        <f>LOOKUP($D67, ETCInfo2!$B:$B, ETCInfo2!$C:$C)</f>
        <v>0000100010400J</v>
      </c>
      <c r="H67" s="2">
        <f>LOOKUP($C67, ETCInfo2!$B:$B, ETCInfo2!$E:$E)</f>
        <v>120.99727</v>
      </c>
      <c r="I67" s="2">
        <f>LOOKUP($C67, ETCInfo2!$B:$B, ETCInfo2!$F:$F)</f>
        <v>24.755811999999999</v>
      </c>
      <c r="J67" s="2">
        <f>LOOKUP($D67, ETCInfo2!$B:$B, ETCInfo2!$E:$E)</f>
        <v>120.95189999999999</v>
      </c>
      <c r="K67" s="2">
        <f>LOOKUP($D67, ETCInfo2!$B:$B, ETCInfo2!$F:$F)</f>
        <v>24.727129999999999</v>
      </c>
    </row>
    <row r="68" spans="1:11" x14ac:dyDescent="0.3">
      <c r="A68" s="2">
        <v>67</v>
      </c>
      <c r="B68" s="1" t="s">
        <v>2603</v>
      </c>
      <c r="C68" s="2" t="str">
        <f t="shared" si="2"/>
        <v>03F1022N</v>
      </c>
      <c r="D68" s="2" t="str">
        <f t="shared" si="3"/>
        <v>01F0979N</v>
      </c>
      <c r="E68" s="2" t="str">
        <f>LOOKUP($C68,ETCInfo2!$B:$B,ETCInfo2!$K:$K)&amp;"-"&amp;LOOKUP($D68,ETCInfo2!$B:$B,ETCInfo2!$K:$K)</f>
        <v>茄苳-新竹系統</v>
      </c>
      <c r="F68" s="2" t="str">
        <f>LOOKUP($C68, ETCInfo2!$B:$B, ETCInfo2!$C:$C)</f>
        <v>0000300110200J</v>
      </c>
      <c r="G68" s="2" t="str">
        <f>LOOKUP($D68, ETCInfo2!$B:$B, ETCInfo2!$C:$C)</f>
        <v>0000100109740J</v>
      </c>
      <c r="H68" s="2">
        <f>LOOKUP($C68, ETCInfo2!$B:$B, ETCInfo2!$E:$E)</f>
        <v>120.97226999999999</v>
      </c>
      <c r="I68" s="2">
        <f>LOOKUP($C68, ETCInfo2!$B:$B, ETCInfo2!$F:$F)</f>
        <v>24.757914</v>
      </c>
      <c r="J68" s="2">
        <f>LOOKUP($D68, ETCInfo2!$B:$B, ETCInfo2!$E:$E)</f>
        <v>120.99988999999999</v>
      </c>
      <c r="K68" s="2">
        <f>LOOKUP($D68, ETCInfo2!$B:$B, ETCInfo2!$F:$F)</f>
        <v>24.764413999999999</v>
      </c>
    </row>
    <row r="69" spans="1:11" x14ac:dyDescent="0.3">
      <c r="A69" s="2">
        <v>68</v>
      </c>
      <c r="B69" s="1" t="s">
        <v>2604</v>
      </c>
      <c r="C69" s="2" t="str">
        <f t="shared" si="2"/>
        <v>03F1022N</v>
      </c>
      <c r="D69" s="2" t="str">
        <f t="shared" si="3"/>
        <v>01F1045S</v>
      </c>
      <c r="E69" s="2" t="str">
        <f>LOOKUP($C69,ETCInfo2!$B:$B,ETCInfo2!$K:$K)&amp;"-"&amp;LOOKUP($D69,ETCInfo2!$B:$B,ETCInfo2!$K:$K)</f>
        <v>茄苳-新竹系統</v>
      </c>
      <c r="F69" s="2" t="str">
        <f>LOOKUP($C69, ETCInfo2!$B:$B, ETCInfo2!$C:$C)</f>
        <v>0000300110200J</v>
      </c>
      <c r="G69" s="2" t="str">
        <f>LOOKUP($D69, ETCInfo2!$B:$B, ETCInfo2!$C:$C)</f>
        <v>0000100010400J</v>
      </c>
      <c r="H69" s="2">
        <f>LOOKUP($C69, ETCInfo2!$B:$B, ETCInfo2!$E:$E)</f>
        <v>120.97226999999999</v>
      </c>
      <c r="I69" s="2">
        <f>LOOKUP($C69, ETCInfo2!$B:$B, ETCInfo2!$F:$F)</f>
        <v>24.757914</v>
      </c>
      <c r="J69" s="2">
        <f>LOOKUP($D69, ETCInfo2!$B:$B, ETCInfo2!$E:$E)</f>
        <v>120.95189999999999</v>
      </c>
      <c r="K69" s="2">
        <f>LOOKUP($D69, ETCInfo2!$B:$B, ETCInfo2!$F:$F)</f>
        <v>24.727129999999999</v>
      </c>
    </row>
    <row r="70" spans="1:11" x14ac:dyDescent="0.3">
      <c r="A70" s="2">
        <v>69</v>
      </c>
      <c r="B70" s="1" t="s">
        <v>2605</v>
      </c>
      <c r="C70" s="2" t="str">
        <f t="shared" si="2"/>
        <v>03F1651S</v>
      </c>
      <c r="D70" s="2" t="str">
        <f t="shared" si="3"/>
        <v>01F1621N</v>
      </c>
      <c r="E70" s="2" t="str">
        <f>LOOKUP($C70,ETCInfo2!$B:$B,ETCInfo2!$K:$K)&amp;"-"&amp;LOOKUP($D70,ETCInfo2!$B:$B,ETCInfo2!$K:$K)</f>
        <v>大甲-臺中系統</v>
      </c>
      <c r="F70" s="2" t="str">
        <f>LOOKUP($C70, ETCInfo2!$B:$B, ETCInfo2!$C:$C)</f>
        <v>0000300016500B</v>
      </c>
      <c r="G70" s="2" t="str">
        <f>LOOKUP($D70, ETCInfo2!$B:$B, ETCInfo2!$C:$C)</f>
        <v>0000100116200B</v>
      </c>
      <c r="H70" s="2">
        <f>LOOKUP($C70, ETCInfo2!$B:$B, ETCInfo2!$E:$E)</f>
        <v>120.63557400000001</v>
      </c>
      <c r="I70" s="2">
        <f>LOOKUP($C70, ETCInfo2!$B:$B, ETCInfo2!$F:$F)</f>
        <v>24.334719</v>
      </c>
      <c r="J70" s="2">
        <f>LOOKUP($D70, ETCInfo2!$B:$B, ETCInfo2!$E:$E)</f>
        <v>120.69732999999999</v>
      </c>
      <c r="K70" s="2">
        <f>LOOKUP($D70, ETCInfo2!$B:$B, ETCInfo2!$F:$F)</f>
        <v>24.301186000000001</v>
      </c>
    </row>
    <row r="71" spans="1:11" x14ac:dyDescent="0.3">
      <c r="A71" s="2">
        <v>70</v>
      </c>
      <c r="B71" s="1" t="s">
        <v>2606</v>
      </c>
      <c r="C71" s="2" t="str">
        <f t="shared" si="2"/>
        <v>03F1651S</v>
      </c>
      <c r="D71" s="2" t="str">
        <f t="shared" si="3"/>
        <v>01F1664S</v>
      </c>
      <c r="E71" s="2" t="str">
        <f>LOOKUP($C71,ETCInfo2!$B:$B,ETCInfo2!$K:$K)&amp;"-"&amp;LOOKUP($D71,ETCInfo2!$B:$B,ETCInfo2!$K:$K)</f>
        <v>大甲-臺中系統</v>
      </c>
      <c r="F71" s="2" t="str">
        <f>LOOKUP($C71, ETCInfo2!$B:$B, ETCInfo2!$C:$C)</f>
        <v>0000300016500B</v>
      </c>
      <c r="G71" s="2" t="str">
        <f>LOOKUP($D71, ETCInfo2!$B:$B, ETCInfo2!$C:$C)</f>
        <v>0000100016610B</v>
      </c>
      <c r="H71" s="2">
        <f>LOOKUP($C71, ETCInfo2!$B:$B, ETCInfo2!$E:$E)</f>
        <v>120.63557400000001</v>
      </c>
      <c r="I71" s="2">
        <f>LOOKUP($C71, ETCInfo2!$B:$B, ETCInfo2!$F:$F)</f>
        <v>24.334719</v>
      </c>
      <c r="J71" s="2">
        <f>LOOKUP($D71, ETCInfo2!$B:$B, ETCInfo2!$E:$E)</f>
        <v>120.691956</v>
      </c>
      <c r="K71" s="2">
        <f>LOOKUP($D71, ETCInfo2!$B:$B, ETCInfo2!$F:$F)</f>
        <v>24.262647999999999</v>
      </c>
    </row>
    <row r="72" spans="1:11" x14ac:dyDescent="0.3">
      <c r="A72" s="2">
        <v>71</v>
      </c>
      <c r="B72" s="1" t="s">
        <v>2607</v>
      </c>
      <c r="C72" s="2" t="str">
        <f t="shared" si="2"/>
        <v>03F1710N</v>
      </c>
      <c r="D72" s="2" t="str">
        <f t="shared" si="3"/>
        <v>01F1621N</v>
      </c>
      <c r="E72" s="2" t="str">
        <f>LOOKUP($C72,ETCInfo2!$B:$B,ETCInfo2!$K:$K)&amp;"-"&amp;LOOKUP($D72,ETCInfo2!$B:$B,ETCInfo2!$K:$K)</f>
        <v>清水服務區-臺中系統</v>
      </c>
      <c r="F72" s="2" t="str">
        <f>LOOKUP($C72, ETCInfo2!$B:$B, ETCInfo2!$C:$C)</f>
        <v>0000300117100B</v>
      </c>
      <c r="G72" s="2" t="str">
        <f>LOOKUP($D72, ETCInfo2!$B:$B, ETCInfo2!$C:$C)</f>
        <v>0000100116200B</v>
      </c>
      <c r="H72" s="2">
        <f>LOOKUP($C72, ETCInfo2!$B:$B, ETCInfo2!$E:$E)</f>
        <v>120.60196999999999</v>
      </c>
      <c r="I72" s="2">
        <f>LOOKUP($C72, ETCInfo2!$B:$B, ETCInfo2!$F:$F)</f>
        <v>24.292881000000001</v>
      </c>
      <c r="J72" s="2">
        <f>LOOKUP($D72, ETCInfo2!$B:$B, ETCInfo2!$E:$E)</f>
        <v>120.69732999999999</v>
      </c>
      <c r="K72" s="2">
        <f>LOOKUP($D72, ETCInfo2!$B:$B, ETCInfo2!$F:$F)</f>
        <v>24.301186000000001</v>
      </c>
    </row>
    <row r="73" spans="1:11" x14ac:dyDescent="0.3">
      <c r="A73" s="2">
        <v>72</v>
      </c>
      <c r="B73" s="1" t="s">
        <v>2608</v>
      </c>
      <c r="C73" s="2" t="str">
        <f t="shared" si="2"/>
        <v>03F1710N</v>
      </c>
      <c r="D73" s="2" t="str">
        <f t="shared" si="3"/>
        <v>01F1664S</v>
      </c>
      <c r="E73" s="2" t="str">
        <f>LOOKUP($C73,ETCInfo2!$B:$B,ETCInfo2!$K:$K)&amp;"-"&amp;LOOKUP($D73,ETCInfo2!$B:$B,ETCInfo2!$K:$K)</f>
        <v>清水服務區-臺中系統</v>
      </c>
      <c r="F73" s="2" t="str">
        <f>LOOKUP($C73, ETCInfo2!$B:$B, ETCInfo2!$C:$C)</f>
        <v>0000300117100B</v>
      </c>
      <c r="G73" s="2" t="str">
        <f>LOOKUP($D73, ETCInfo2!$B:$B, ETCInfo2!$C:$C)</f>
        <v>0000100016610B</v>
      </c>
      <c r="H73" s="2">
        <f>LOOKUP($C73, ETCInfo2!$B:$B, ETCInfo2!$E:$E)</f>
        <v>120.60196999999999</v>
      </c>
      <c r="I73" s="2">
        <f>LOOKUP($C73, ETCInfo2!$B:$B, ETCInfo2!$F:$F)</f>
        <v>24.292881000000001</v>
      </c>
      <c r="J73" s="2">
        <f>LOOKUP($D73, ETCInfo2!$B:$B, ETCInfo2!$E:$E)</f>
        <v>120.691956</v>
      </c>
      <c r="K73" s="2">
        <f>LOOKUP($D73, ETCInfo2!$B:$B, ETCInfo2!$F:$F)</f>
        <v>24.262647999999999</v>
      </c>
    </row>
    <row r="74" spans="1:11" x14ac:dyDescent="0.3">
      <c r="A74" s="2">
        <v>73</v>
      </c>
      <c r="B74" s="1" t="s">
        <v>2609</v>
      </c>
      <c r="C74" s="2" t="str">
        <f t="shared" si="2"/>
        <v>03F1710S</v>
      </c>
      <c r="D74" s="2" t="str">
        <f t="shared" si="3"/>
        <v>03F1710N</v>
      </c>
      <c r="E74" s="2" t="str">
        <f>LOOKUP($C74,ETCInfo2!$B:$B,ETCInfo2!$K:$K)&amp;"-"&amp;LOOKUP($D74,ETCInfo2!$B:$B,ETCInfo2!$K:$K)</f>
        <v>中港系統-清水服務區</v>
      </c>
      <c r="F74" s="2" t="str">
        <f>LOOKUP($C74, ETCInfo2!$B:$B, ETCInfo2!$C:$C)</f>
        <v>0000300017100B</v>
      </c>
      <c r="G74" s="2" t="str">
        <f>LOOKUP($D74, ETCInfo2!$B:$B, ETCInfo2!$C:$C)</f>
        <v>0000300117100B</v>
      </c>
      <c r="H74" s="2">
        <f>LOOKUP($C74, ETCInfo2!$B:$B, ETCInfo2!$E:$E)</f>
        <v>120.60196999999999</v>
      </c>
      <c r="I74" s="2">
        <f>LOOKUP($C74, ETCInfo2!$B:$B, ETCInfo2!$F:$F)</f>
        <v>24.292881000000001</v>
      </c>
      <c r="J74" s="2">
        <f>LOOKUP($D74, ETCInfo2!$B:$B, ETCInfo2!$E:$E)</f>
        <v>120.60196999999999</v>
      </c>
      <c r="K74" s="2">
        <f>LOOKUP($D74, ETCInfo2!$B:$B, ETCInfo2!$F:$F)</f>
        <v>24.292881000000001</v>
      </c>
    </row>
    <row r="75" spans="1:11" x14ac:dyDescent="0.3">
      <c r="A75" s="2">
        <v>74</v>
      </c>
      <c r="B75" s="1" t="s">
        <v>2610</v>
      </c>
      <c r="C75" s="2" t="str">
        <f t="shared" si="2"/>
        <v>03F1739N</v>
      </c>
      <c r="D75" s="2" t="str">
        <f t="shared" si="3"/>
        <v>03F1739S</v>
      </c>
      <c r="E75" s="2" t="str">
        <f>LOOKUP($C75,ETCInfo2!$B:$B,ETCInfo2!$K:$K)&amp;"-"&amp;LOOKUP($D75,ETCInfo2!$B:$B,ETCInfo2!$K:$K)</f>
        <v>沙鹿-清水服務區</v>
      </c>
      <c r="F75" s="2" t="str">
        <f>LOOKUP($C75, ETCInfo2!$B:$B, ETCInfo2!$C:$C)</f>
        <v>0000300117400B</v>
      </c>
      <c r="G75" s="2" t="str">
        <f>LOOKUP($D75, ETCInfo2!$B:$B, ETCInfo2!$C:$C)</f>
        <v>0000300017400B</v>
      </c>
      <c r="H75" s="2">
        <f>LOOKUP($C75, ETCInfo2!$B:$B, ETCInfo2!$E:$E)</f>
        <v>120.590805</v>
      </c>
      <c r="I75" s="2">
        <f>LOOKUP($C75, ETCInfo2!$B:$B, ETCInfo2!$F:$F)</f>
        <v>24.269463999999999</v>
      </c>
      <c r="J75" s="2">
        <f>LOOKUP($D75, ETCInfo2!$B:$B, ETCInfo2!$E:$E)</f>
        <v>120.590805</v>
      </c>
      <c r="K75" s="2">
        <f>LOOKUP($D75, ETCInfo2!$B:$B, ETCInfo2!$F:$F)</f>
        <v>24.269463999999999</v>
      </c>
    </row>
    <row r="76" spans="1:11" x14ac:dyDescent="0.3">
      <c r="A76" s="2">
        <v>75</v>
      </c>
      <c r="B76" s="1" t="s">
        <v>2611</v>
      </c>
      <c r="C76" s="2" t="str">
        <f t="shared" si="2"/>
        <v>03F1944S</v>
      </c>
      <c r="D76" s="2" t="str">
        <f t="shared" si="3"/>
        <v>01F1906N</v>
      </c>
      <c r="E76" s="2" t="str">
        <f>LOOKUP($C76,ETCInfo2!$B:$B,ETCInfo2!$K:$K)&amp;"-"&amp;LOOKUP($D76,ETCInfo2!$B:$B,ETCInfo2!$K:$K)</f>
        <v>和美-彰化系統</v>
      </c>
      <c r="F76" s="2" t="str">
        <f>LOOKUP($C76, ETCInfo2!$B:$B, ETCInfo2!$C:$C)</f>
        <v>0000300019400N</v>
      </c>
      <c r="G76" s="2" t="str">
        <f>LOOKUP($D76, ETCInfo2!$B:$B, ETCInfo2!$C:$C)</f>
        <v>0000100119050B</v>
      </c>
      <c r="H76" s="2">
        <f>LOOKUP($C76, ETCInfo2!$B:$B, ETCInfo2!$E:$E)</f>
        <v>120.53668999999999</v>
      </c>
      <c r="I76" s="2">
        <f>LOOKUP($C76, ETCInfo2!$B:$B, ETCInfo2!$F:$F)</f>
        <v>24.119009999999999</v>
      </c>
      <c r="J76" s="2">
        <f>LOOKUP($D76, ETCInfo2!$B:$B, ETCInfo2!$E:$E)</f>
        <v>120.56813</v>
      </c>
      <c r="K76" s="2">
        <f>LOOKUP($D76, ETCInfo2!$B:$B, ETCInfo2!$F:$F)</f>
        <v>24.113571</v>
      </c>
    </row>
    <row r="77" spans="1:11" x14ac:dyDescent="0.3">
      <c r="A77" s="2">
        <v>76</v>
      </c>
      <c r="B77" s="1" t="s">
        <v>2612</v>
      </c>
      <c r="C77" s="2" t="str">
        <f t="shared" si="2"/>
        <v>03F1944S</v>
      </c>
      <c r="D77" s="2" t="str">
        <f t="shared" si="3"/>
        <v>01F1960S</v>
      </c>
      <c r="E77" s="2" t="str">
        <f>LOOKUP($C77,ETCInfo2!$B:$B,ETCInfo2!$K:$K)&amp;"-"&amp;LOOKUP($D77,ETCInfo2!$B:$B,ETCInfo2!$K:$K)</f>
        <v>和美-彰化系統</v>
      </c>
      <c r="F77" s="2" t="str">
        <f>LOOKUP($C77, ETCInfo2!$B:$B, ETCInfo2!$C:$C)</f>
        <v>0000300019400N</v>
      </c>
      <c r="G77" s="2" t="str">
        <f>LOOKUP($D77, ETCInfo2!$B:$B, ETCInfo2!$C:$C)</f>
        <v>0000100019600N</v>
      </c>
      <c r="H77" s="2">
        <f>LOOKUP($C77, ETCInfo2!$B:$B, ETCInfo2!$E:$E)</f>
        <v>120.53668999999999</v>
      </c>
      <c r="I77" s="2">
        <f>LOOKUP($C77, ETCInfo2!$B:$B, ETCInfo2!$F:$F)</f>
        <v>24.119009999999999</v>
      </c>
      <c r="J77" s="2">
        <f>LOOKUP($D77, ETCInfo2!$B:$B, ETCInfo2!$E:$E)</f>
        <v>120.52785</v>
      </c>
      <c r="K77" s="2">
        <f>LOOKUP($D77, ETCInfo2!$B:$B, ETCInfo2!$F:$F)</f>
        <v>24.085622999999998</v>
      </c>
    </row>
    <row r="78" spans="1:11" x14ac:dyDescent="0.3">
      <c r="A78" s="2">
        <v>77</v>
      </c>
      <c r="B78" s="1" t="s">
        <v>2613</v>
      </c>
      <c r="C78" s="2" t="str">
        <f t="shared" si="2"/>
        <v>03F1992N</v>
      </c>
      <c r="D78" s="2" t="str">
        <f t="shared" si="3"/>
        <v>01F1906N</v>
      </c>
      <c r="E78" s="2" t="str">
        <f>LOOKUP($C78,ETCInfo2!$B:$B,ETCInfo2!$K:$K)&amp;"-"&amp;LOOKUP($D78,ETCInfo2!$B:$B,ETCInfo2!$K:$K)</f>
        <v>快官-彰化系統</v>
      </c>
      <c r="F78" s="2" t="str">
        <f>LOOKUP($C78, ETCInfo2!$B:$B, ETCInfo2!$C:$C)</f>
        <v>0000300119900N</v>
      </c>
      <c r="G78" s="2" t="str">
        <f>LOOKUP($D78, ETCInfo2!$B:$B, ETCInfo2!$C:$C)</f>
        <v>0000100119050B</v>
      </c>
      <c r="H78" s="2">
        <f>LOOKUP($C78, ETCInfo2!$B:$B, ETCInfo2!$E:$E)</f>
        <v>120.57875</v>
      </c>
      <c r="I78" s="2">
        <f>LOOKUP($C78, ETCInfo2!$B:$B, ETCInfo2!$F:$F)</f>
        <v>24.102526000000001</v>
      </c>
      <c r="J78" s="2">
        <f>LOOKUP($D78, ETCInfo2!$B:$B, ETCInfo2!$E:$E)</f>
        <v>120.56813</v>
      </c>
      <c r="K78" s="2">
        <f>LOOKUP($D78, ETCInfo2!$B:$B, ETCInfo2!$F:$F)</f>
        <v>24.113571</v>
      </c>
    </row>
    <row r="79" spans="1:11" x14ac:dyDescent="0.3">
      <c r="A79" s="2">
        <v>78</v>
      </c>
      <c r="B79" s="1" t="s">
        <v>2614</v>
      </c>
      <c r="C79" s="2" t="str">
        <f t="shared" si="2"/>
        <v>03F1992N</v>
      </c>
      <c r="D79" s="2" t="str">
        <f t="shared" si="3"/>
        <v>01F1960S</v>
      </c>
      <c r="E79" s="2" t="str">
        <f>LOOKUP($C79,ETCInfo2!$B:$B,ETCInfo2!$K:$K)&amp;"-"&amp;LOOKUP($D79,ETCInfo2!$B:$B,ETCInfo2!$K:$K)</f>
        <v>快官-彰化系統</v>
      </c>
      <c r="F79" s="2" t="str">
        <f>LOOKUP($C79, ETCInfo2!$B:$B, ETCInfo2!$C:$C)</f>
        <v>0000300119900N</v>
      </c>
      <c r="G79" s="2" t="str">
        <f>LOOKUP($D79, ETCInfo2!$B:$B, ETCInfo2!$C:$C)</f>
        <v>0000100019600N</v>
      </c>
      <c r="H79" s="2">
        <f>LOOKUP($C79, ETCInfo2!$B:$B, ETCInfo2!$E:$E)</f>
        <v>120.57875</v>
      </c>
      <c r="I79" s="2">
        <f>LOOKUP($C79, ETCInfo2!$B:$B, ETCInfo2!$F:$F)</f>
        <v>24.102526000000001</v>
      </c>
      <c r="J79" s="2">
        <f>LOOKUP($D79, ETCInfo2!$B:$B, ETCInfo2!$E:$E)</f>
        <v>120.52785</v>
      </c>
      <c r="K79" s="2">
        <f>LOOKUP($D79, ETCInfo2!$B:$B, ETCInfo2!$F:$F)</f>
        <v>24.085622999999998</v>
      </c>
    </row>
    <row r="80" spans="1:11" x14ac:dyDescent="0.3">
      <c r="A80" s="2">
        <v>79</v>
      </c>
      <c r="B80" s="1" t="s">
        <v>2615</v>
      </c>
      <c r="C80" s="2" t="str">
        <f t="shared" si="2"/>
        <v>03F2306S</v>
      </c>
      <c r="D80" s="2" t="str">
        <f t="shared" si="3"/>
        <v>03F2306N</v>
      </c>
      <c r="E80" s="2" t="str">
        <f>LOOKUP($C80,ETCInfo2!$B:$B,ETCInfo2!$K:$K)&amp;"-"&amp;LOOKUP($D80,ETCInfo2!$B:$B,ETCInfo2!$K:$K)</f>
        <v>南投-南投服務區</v>
      </c>
      <c r="F80" s="2" t="str">
        <f>LOOKUP($C80, ETCInfo2!$B:$B, ETCInfo2!$C:$C)</f>
        <v>0000300023000M</v>
      </c>
      <c r="G80" s="2" t="str">
        <f>LOOKUP($D80, ETCInfo2!$B:$B, ETCInfo2!$C:$C)</f>
        <v>0000300123000M</v>
      </c>
      <c r="H80" s="2">
        <f>LOOKUP($C80, ETCInfo2!$B:$B, ETCInfo2!$E:$E)</f>
        <v>120.70283000000001</v>
      </c>
      <c r="I80" s="2">
        <f>LOOKUP($C80, ETCInfo2!$B:$B, ETCInfo2!$F:$F)</f>
        <v>23.906780000000001</v>
      </c>
      <c r="J80" s="2">
        <f>LOOKUP($D80, ETCInfo2!$B:$B, ETCInfo2!$E:$E)</f>
        <v>120.70283000000001</v>
      </c>
      <c r="K80" s="2">
        <f>LOOKUP($D80, ETCInfo2!$B:$B, ETCInfo2!$F:$F)</f>
        <v>23.906780000000001</v>
      </c>
    </row>
    <row r="81" spans="1:11" x14ac:dyDescent="0.3">
      <c r="A81" s="2">
        <v>80</v>
      </c>
      <c r="B81" s="1" t="s">
        <v>2616</v>
      </c>
      <c r="C81" s="2" t="str">
        <f t="shared" si="2"/>
        <v>03F2336N</v>
      </c>
      <c r="D81" s="2" t="str">
        <f t="shared" si="3"/>
        <v>03F2336S</v>
      </c>
      <c r="E81" s="2" t="str">
        <f>LOOKUP($C81,ETCInfo2!$B:$B,ETCInfo2!$K:$K)&amp;"-"&amp;LOOKUP($D81,ETCInfo2!$B:$B,ETCInfo2!$K:$K)</f>
        <v>名間-南投服務區</v>
      </c>
      <c r="F81" s="2" t="str">
        <f>LOOKUP($C81, ETCInfo2!$B:$B, ETCInfo2!$C:$C)</f>
        <v>0000300123300M</v>
      </c>
      <c r="G81" s="2" t="str">
        <f>LOOKUP($D81, ETCInfo2!$B:$B, ETCInfo2!$C:$C)</f>
        <v>0000300023300M</v>
      </c>
      <c r="H81" s="2">
        <f>LOOKUP($C81, ETCInfo2!$B:$B, ETCInfo2!$E:$E)</f>
        <v>120.70918</v>
      </c>
      <c r="I81" s="2">
        <f>LOOKUP($C81, ETCInfo2!$B:$B, ETCInfo2!$F:$F)</f>
        <v>23.88203</v>
      </c>
      <c r="J81" s="2">
        <f>LOOKUP($D81, ETCInfo2!$B:$B, ETCInfo2!$E:$E)</f>
        <v>120.70918</v>
      </c>
      <c r="K81" s="2">
        <f>LOOKUP($D81, ETCInfo2!$B:$B, ETCInfo2!$F:$F)</f>
        <v>23.88203</v>
      </c>
    </row>
    <row r="82" spans="1:11" x14ac:dyDescent="0.3">
      <c r="A82" s="2">
        <v>81</v>
      </c>
      <c r="B82" s="1" t="s">
        <v>2617</v>
      </c>
      <c r="C82" s="2" t="str">
        <f t="shared" si="2"/>
        <v>03F2747S</v>
      </c>
      <c r="D82" s="2" t="str">
        <f t="shared" si="3"/>
        <v>03F2747N</v>
      </c>
      <c r="E82" s="2" t="str">
        <f>LOOKUP($C82,ETCInfo2!$B:$B,ETCInfo2!$K:$K)&amp;"-"&amp;LOOKUP($D82,ETCInfo2!$B:$B,ETCInfo2!$K:$K)</f>
        <v>古坑(朝陽路)-古坑服務區</v>
      </c>
      <c r="F82" s="2" t="str">
        <f>LOOKUP($C82, ETCInfo2!$B:$B, ETCInfo2!$C:$C)</f>
        <v>0000300027500P</v>
      </c>
      <c r="G82" s="2" t="str">
        <f>LOOKUP($D82, ETCInfo2!$B:$B, ETCInfo2!$C:$C)</f>
        <v>0000300127500P</v>
      </c>
      <c r="H82" s="2">
        <f>LOOKUP($C82, ETCInfo2!$B:$B, ETCInfo2!$E:$E)</f>
        <v>120.55856</v>
      </c>
      <c r="I82" s="2">
        <f>LOOKUP($C82, ETCInfo2!$B:$B, ETCInfo2!$F:$F)</f>
        <v>23.618202</v>
      </c>
      <c r="J82" s="2">
        <f>LOOKUP($D82, ETCInfo2!$B:$B, ETCInfo2!$E:$E)</f>
        <v>120.55856</v>
      </c>
      <c r="K82" s="2">
        <f>LOOKUP($D82, ETCInfo2!$B:$B, ETCInfo2!$F:$F)</f>
        <v>23.618202</v>
      </c>
    </row>
    <row r="83" spans="1:11" x14ac:dyDescent="0.3">
      <c r="A83" s="2">
        <v>82</v>
      </c>
      <c r="B83" s="1" t="s">
        <v>2618</v>
      </c>
      <c r="C83" s="2" t="str">
        <f t="shared" si="2"/>
        <v>03F2777N</v>
      </c>
      <c r="D83" s="2" t="str">
        <f t="shared" si="3"/>
        <v>03F2777S</v>
      </c>
      <c r="E83" s="2" t="str">
        <f>LOOKUP($C83,ETCInfo2!$B:$B,ETCInfo2!$K:$K)&amp;"-"&amp;LOOKUP($D83,ETCInfo2!$B:$B,ETCInfo2!$K:$K)</f>
        <v>梅山-古坑服務區</v>
      </c>
      <c r="F83" s="2" t="str">
        <f>LOOKUP($C83, ETCInfo2!$B:$B, ETCInfo2!$C:$C)</f>
        <v>0000300127800P</v>
      </c>
      <c r="G83" s="2" t="str">
        <f>LOOKUP($D83, ETCInfo2!$B:$B, ETCInfo2!$C:$C)</f>
        <v>0000300027800P</v>
      </c>
      <c r="H83" s="2">
        <f>LOOKUP($C83, ETCInfo2!$B:$B, ETCInfo2!$E:$E)</f>
        <v>120.53251</v>
      </c>
      <c r="I83" s="2">
        <f>LOOKUP($C83, ETCInfo2!$B:$B, ETCInfo2!$F:$F)</f>
        <v>23.606791999999999</v>
      </c>
      <c r="J83" s="2">
        <f>LOOKUP($D83, ETCInfo2!$B:$B, ETCInfo2!$E:$E)</f>
        <v>120.53251</v>
      </c>
      <c r="K83" s="2">
        <f>LOOKUP($D83, ETCInfo2!$B:$B, ETCInfo2!$F:$F)</f>
        <v>23.606791999999999</v>
      </c>
    </row>
    <row r="84" spans="1:11" x14ac:dyDescent="0.3">
      <c r="A84" s="2">
        <v>83</v>
      </c>
      <c r="B84" s="1" t="s">
        <v>2619</v>
      </c>
      <c r="C84" s="2" t="str">
        <f t="shared" si="2"/>
        <v>03F3187S</v>
      </c>
      <c r="D84" s="2" t="str">
        <f t="shared" si="3"/>
        <v>03F3187N</v>
      </c>
      <c r="E84" s="2" t="str">
        <f>LOOKUP($C84,ETCInfo2!$B:$B,ETCInfo2!$K:$K)&amp;"-"&amp;LOOKUP($D84,ETCInfo2!$B:$B,ETCInfo2!$K:$K)</f>
        <v>白河-東山服務區</v>
      </c>
      <c r="F84" s="2" t="str">
        <f>LOOKUP($C84, ETCInfo2!$B:$B, ETCInfo2!$C:$C)</f>
        <v>0000300031900D</v>
      </c>
      <c r="G84" s="2" t="str">
        <f>LOOKUP($D84, ETCInfo2!$B:$B, ETCInfo2!$C:$C)</f>
        <v>0000300131900D</v>
      </c>
      <c r="H84" s="2">
        <f>LOOKUP($C84, ETCInfo2!$B:$B, ETCInfo2!$E:$E)</f>
        <v>120.40416999999999</v>
      </c>
      <c r="I84" s="2">
        <f>LOOKUP($C84, ETCInfo2!$B:$B, ETCInfo2!$F:$F)</f>
        <v>23.296692</v>
      </c>
      <c r="J84" s="2">
        <f>LOOKUP($D84, ETCInfo2!$B:$B, ETCInfo2!$E:$E)</f>
        <v>120.40416999999999</v>
      </c>
      <c r="K84" s="2">
        <f>LOOKUP($D84, ETCInfo2!$B:$B, ETCInfo2!$F:$F)</f>
        <v>23.296692</v>
      </c>
    </row>
    <row r="85" spans="1:11" x14ac:dyDescent="0.3">
      <c r="A85" s="2">
        <v>84</v>
      </c>
      <c r="B85" s="1" t="s">
        <v>2620</v>
      </c>
      <c r="C85" s="2" t="str">
        <f t="shared" si="2"/>
        <v>03F3211N</v>
      </c>
      <c r="D85" s="2" t="str">
        <f t="shared" si="3"/>
        <v>03F3211S</v>
      </c>
      <c r="E85" s="2" t="str">
        <f>LOOKUP($C85,ETCInfo2!$B:$B,ETCInfo2!$K:$K)&amp;"-"&amp;LOOKUP($D85,ETCInfo2!$B:$B,ETCInfo2!$K:$K)</f>
        <v>柳營-東山服務區</v>
      </c>
      <c r="F85" s="2" t="str">
        <f>LOOKUP($C85, ETCInfo2!$B:$B, ETCInfo2!$C:$C)</f>
        <v>0000300132120D</v>
      </c>
      <c r="G85" s="2" t="str">
        <f>LOOKUP($D85, ETCInfo2!$B:$B, ETCInfo2!$C:$C)</f>
        <v>0000300032120D</v>
      </c>
      <c r="H85" s="2">
        <f>LOOKUP($C85, ETCInfo2!$B:$B, ETCInfo2!$E:$E)</f>
        <v>120.39024999999999</v>
      </c>
      <c r="I85" s="2">
        <f>LOOKUP($C85, ETCInfo2!$B:$B, ETCInfo2!$F:$F)</f>
        <v>23.279281999999998</v>
      </c>
      <c r="J85" s="2">
        <f>LOOKUP($D85, ETCInfo2!$B:$B, ETCInfo2!$E:$E)</f>
        <v>120.39024999999999</v>
      </c>
      <c r="K85" s="2">
        <f>LOOKUP($D85, ETCInfo2!$B:$B, ETCInfo2!$F:$F)</f>
        <v>23.279281999999998</v>
      </c>
    </row>
    <row r="86" spans="1:11" x14ac:dyDescent="0.3">
      <c r="A86" s="2">
        <v>85</v>
      </c>
      <c r="B86" s="1" t="s">
        <v>2621</v>
      </c>
      <c r="C86" s="2" t="str">
        <f t="shared" si="2"/>
        <v>03F3445S</v>
      </c>
      <c r="D86" s="2" t="str">
        <f t="shared" si="3"/>
        <v>01F3126N</v>
      </c>
      <c r="E86" s="2" t="str">
        <f>LOOKUP($C86,ETCInfo2!$B:$B,ETCInfo2!$K:$K)&amp;"-"&amp;LOOKUP($D86,ETCInfo2!$B:$B,ETCInfo2!$K:$K)</f>
        <v>善化-臺南系統</v>
      </c>
      <c r="F86" s="2" t="str">
        <f>LOOKUP($C86, ETCInfo2!$B:$B, ETCInfo2!$C:$C)</f>
        <v>0000300034400D</v>
      </c>
      <c r="G86" s="2" t="str">
        <f>LOOKUP($D86, ETCInfo2!$B:$B, ETCInfo2!$C:$C)</f>
        <v>0000100131220D</v>
      </c>
      <c r="H86" s="2">
        <f>LOOKUP($C86, ETCInfo2!$B:$B, ETCInfo2!$E:$E)</f>
        <v>120.32903</v>
      </c>
      <c r="I86" s="2">
        <f>LOOKUP($C86, ETCInfo2!$B:$B, ETCInfo2!$F:$F)</f>
        <v>23.085272</v>
      </c>
      <c r="J86" s="2">
        <f>LOOKUP($D86, ETCInfo2!$B:$B, ETCInfo2!$E:$E)</f>
        <v>120.24768</v>
      </c>
      <c r="K86" s="2">
        <f>LOOKUP($D86, ETCInfo2!$B:$B, ETCInfo2!$F:$F)</f>
        <v>23.104816</v>
      </c>
    </row>
    <row r="87" spans="1:11" x14ac:dyDescent="0.3">
      <c r="A87" s="2">
        <v>86</v>
      </c>
      <c r="B87" s="1" t="s">
        <v>2622</v>
      </c>
      <c r="C87" s="2" t="str">
        <f t="shared" si="2"/>
        <v>03F3445S</v>
      </c>
      <c r="D87" s="2" t="str">
        <f t="shared" si="3"/>
        <v>01F3185S</v>
      </c>
      <c r="E87" s="2" t="str">
        <f>LOOKUP($C87,ETCInfo2!$B:$B,ETCInfo2!$K:$K)&amp;"-"&amp;LOOKUP($D87,ETCInfo2!$B:$B,ETCInfo2!$K:$K)</f>
        <v>善化-臺南系統</v>
      </c>
      <c r="F87" s="2" t="str">
        <f>LOOKUP($C87, ETCInfo2!$B:$B, ETCInfo2!$C:$C)</f>
        <v>0000300034400D</v>
      </c>
      <c r="G87" s="2" t="str">
        <f>LOOKUP($D87, ETCInfo2!$B:$B, ETCInfo2!$C:$C)</f>
        <v>0000100031900D</v>
      </c>
      <c r="H87" s="2">
        <f>LOOKUP($C87, ETCInfo2!$B:$B, ETCInfo2!$E:$E)</f>
        <v>120.32903</v>
      </c>
      <c r="I87" s="2">
        <f>LOOKUP($C87, ETCInfo2!$B:$B, ETCInfo2!$F:$F)</f>
        <v>23.085272</v>
      </c>
      <c r="J87" s="2">
        <f>LOOKUP($D87, ETCInfo2!$B:$B, ETCInfo2!$E:$E)</f>
        <v>120.25302000000001</v>
      </c>
      <c r="K87" s="2">
        <f>LOOKUP($D87, ETCInfo2!$B:$B, ETCInfo2!$F:$F)</f>
        <v>23.051310999999998</v>
      </c>
    </row>
    <row r="88" spans="1:11" x14ac:dyDescent="0.3">
      <c r="A88" s="2">
        <v>87</v>
      </c>
      <c r="B88" s="1" t="s">
        <v>2623</v>
      </c>
      <c r="C88" s="2" t="str">
        <f t="shared" si="2"/>
        <v>03F3496N</v>
      </c>
      <c r="D88" s="2" t="str">
        <f t="shared" si="3"/>
        <v>01F3126N</v>
      </c>
      <c r="E88" s="2" t="str">
        <f>LOOKUP($C88,ETCInfo2!$B:$B,ETCInfo2!$K:$K)&amp;"-"&amp;LOOKUP($D88,ETCInfo2!$B:$B,ETCInfo2!$K:$K)</f>
        <v>關廟-臺南系統</v>
      </c>
      <c r="F88" s="2" t="str">
        <f>LOOKUP($C88, ETCInfo2!$B:$B, ETCInfo2!$C:$C)</f>
        <v>0000300135000D</v>
      </c>
      <c r="G88" s="2" t="str">
        <f>LOOKUP($D88, ETCInfo2!$B:$B, ETCInfo2!$C:$C)</f>
        <v>0000100131220D</v>
      </c>
      <c r="H88" s="2">
        <f>LOOKUP($C88, ETCInfo2!$B:$B, ETCInfo2!$E:$E)</f>
        <v>120.32517</v>
      </c>
      <c r="I88" s="2">
        <f>LOOKUP($C88, ETCInfo2!$B:$B, ETCInfo2!$F:$F)</f>
        <v>23.040203000000002</v>
      </c>
      <c r="J88" s="2">
        <f>LOOKUP($D88, ETCInfo2!$B:$B, ETCInfo2!$E:$E)</f>
        <v>120.24768</v>
      </c>
      <c r="K88" s="2">
        <f>LOOKUP($D88, ETCInfo2!$B:$B, ETCInfo2!$F:$F)</f>
        <v>23.104816</v>
      </c>
    </row>
    <row r="89" spans="1:11" x14ac:dyDescent="0.3">
      <c r="A89" s="2">
        <v>88</v>
      </c>
      <c r="B89" s="1" t="s">
        <v>2624</v>
      </c>
      <c r="C89" s="2" t="str">
        <f t="shared" si="2"/>
        <v>03F3496N</v>
      </c>
      <c r="D89" s="2" t="str">
        <f t="shared" si="3"/>
        <v>01F3185S</v>
      </c>
      <c r="E89" s="2" t="str">
        <f>LOOKUP($C89,ETCInfo2!$B:$B,ETCInfo2!$K:$K)&amp;"-"&amp;LOOKUP($D89,ETCInfo2!$B:$B,ETCInfo2!$K:$K)</f>
        <v>關廟-臺南系統</v>
      </c>
      <c r="F89" s="2" t="str">
        <f>LOOKUP($C89, ETCInfo2!$B:$B, ETCInfo2!$C:$C)</f>
        <v>0000300135000D</v>
      </c>
      <c r="G89" s="2" t="str">
        <f>LOOKUP($D89, ETCInfo2!$B:$B, ETCInfo2!$C:$C)</f>
        <v>0000100031900D</v>
      </c>
      <c r="H89" s="2">
        <f>LOOKUP($C89, ETCInfo2!$B:$B, ETCInfo2!$E:$E)</f>
        <v>120.32517</v>
      </c>
      <c r="I89" s="2">
        <f>LOOKUP($C89, ETCInfo2!$B:$B, ETCInfo2!$F:$F)</f>
        <v>23.040203000000002</v>
      </c>
      <c r="J89" s="2">
        <f>LOOKUP($D89, ETCInfo2!$B:$B, ETCInfo2!$E:$E)</f>
        <v>120.25302000000001</v>
      </c>
      <c r="K89" s="2">
        <f>LOOKUP($D89, ETCInfo2!$B:$B, ETCInfo2!$F:$F)</f>
        <v>23.051310999999998</v>
      </c>
    </row>
    <row r="90" spans="1:11" x14ac:dyDescent="0.3">
      <c r="A90" s="2">
        <v>89</v>
      </c>
      <c r="B90" s="1" t="s">
        <v>2625</v>
      </c>
      <c r="C90" s="2" t="str">
        <f t="shared" si="2"/>
        <v>03F3743S</v>
      </c>
      <c r="D90" s="2" t="str">
        <f t="shared" si="3"/>
        <v>01F3590N</v>
      </c>
      <c r="E90" s="2" t="str">
        <f>LOOKUP($C90,ETCInfo2!$B:$B,ETCInfo2!$K:$K)&amp;"-"&amp;LOOKUP($D90,ETCInfo2!$B:$B,ETCInfo2!$K:$K)</f>
        <v>田寮-鼎金系統</v>
      </c>
      <c r="F90" s="2" t="str">
        <f>LOOKUP($C90, ETCInfo2!$B:$B, ETCInfo2!$C:$C)</f>
        <v>0000300037400E</v>
      </c>
      <c r="G90" s="2" t="str">
        <f>LOOKUP($D90, ETCInfo2!$B:$B, ETCInfo2!$C:$C)</f>
        <v>0000100135900E</v>
      </c>
      <c r="H90" s="2">
        <f>LOOKUP($C90, ETCInfo2!$B:$B, ETCInfo2!$E:$E)</f>
        <v>120.38543</v>
      </c>
      <c r="I90" s="2">
        <f>LOOKUP($C90, ETCInfo2!$B:$B, ETCInfo2!$F:$F)</f>
        <v>22.845120999999999</v>
      </c>
      <c r="J90" s="2">
        <f>LOOKUP($D90, ETCInfo2!$B:$B, ETCInfo2!$E:$E)</f>
        <v>120.32818</v>
      </c>
      <c r="K90" s="2">
        <f>LOOKUP($D90, ETCInfo2!$B:$B, ETCInfo2!$F:$F)</f>
        <v>22.703363</v>
      </c>
    </row>
    <row r="91" spans="1:11" x14ac:dyDescent="0.3">
      <c r="A91" s="2">
        <v>90</v>
      </c>
      <c r="B91" s="1" t="s">
        <v>2626</v>
      </c>
      <c r="C91" s="2" t="str">
        <f t="shared" si="2"/>
        <v>03F3743S</v>
      </c>
      <c r="D91" s="2" t="str">
        <f t="shared" si="3"/>
        <v>01F3640S</v>
      </c>
      <c r="E91" s="2" t="str">
        <f>LOOKUP($C91,ETCInfo2!$B:$B,ETCInfo2!$K:$K)&amp;"-"&amp;LOOKUP($D91,ETCInfo2!$B:$B,ETCInfo2!$K:$K)</f>
        <v>田寮-鼎金系統</v>
      </c>
      <c r="F91" s="2" t="str">
        <f>LOOKUP($C91, ETCInfo2!$B:$B, ETCInfo2!$C:$C)</f>
        <v>0000300037400E</v>
      </c>
      <c r="G91" s="2" t="str">
        <f>LOOKUP($D91, ETCInfo2!$B:$B, ETCInfo2!$C:$C)</f>
        <v>0000100036400E</v>
      </c>
      <c r="H91" s="2">
        <f>LOOKUP($C91, ETCInfo2!$B:$B, ETCInfo2!$E:$E)</f>
        <v>120.38543</v>
      </c>
      <c r="I91" s="2">
        <f>LOOKUP($C91, ETCInfo2!$B:$B, ETCInfo2!$F:$F)</f>
        <v>22.845120999999999</v>
      </c>
      <c r="J91" s="2">
        <f>LOOKUP($D91, ETCInfo2!$B:$B, ETCInfo2!$E:$E)</f>
        <v>120.33208500000001</v>
      </c>
      <c r="K91" s="2">
        <f>LOOKUP($D91, ETCInfo2!$B:$B, ETCInfo2!$F:$F)</f>
        <v>22.658892000000002</v>
      </c>
    </row>
    <row r="92" spans="1:11" x14ac:dyDescent="0.3">
      <c r="A92" s="2">
        <v>91</v>
      </c>
      <c r="B92" s="1" t="s">
        <v>2627</v>
      </c>
      <c r="C92" s="2" t="str">
        <f t="shared" si="2"/>
        <v>03F3854N</v>
      </c>
      <c r="D92" s="2" t="str">
        <f t="shared" si="3"/>
        <v>01F3590N</v>
      </c>
      <c r="E92" s="2" t="str">
        <f>LOOKUP($C92,ETCInfo2!$B:$B,ETCInfo2!$K:$K)&amp;"-"&amp;LOOKUP($D92,ETCInfo2!$B:$B,ETCInfo2!$K:$K)</f>
        <v>九如-鼎金系統</v>
      </c>
      <c r="F92" s="2" t="str">
        <f>LOOKUP($C92, ETCInfo2!$B:$B, ETCInfo2!$C:$C)</f>
        <v>0000300138600E</v>
      </c>
      <c r="G92" s="2" t="str">
        <f>LOOKUP($D92, ETCInfo2!$B:$B, ETCInfo2!$C:$C)</f>
        <v>0000100135900E</v>
      </c>
      <c r="H92" s="2">
        <f>LOOKUP($C92, ETCInfo2!$B:$B, ETCInfo2!$E:$E)</f>
        <v>120.44184</v>
      </c>
      <c r="I92" s="2">
        <f>LOOKUP($C92, ETCInfo2!$B:$B, ETCInfo2!$F:$F)</f>
        <v>22.769196999999998</v>
      </c>
      <c r="J92" s="2">
        <f>LOOKUP($D92, ETCInfo2!$B:$B, ETCInfo2!$E:$E)</f>
        <v>120.32818</v>
      </c>
      <c r="K92" s="2">
        <f>LOOKUP($D92, ETCInfo2!$B:$B, ETCInfo2!$F:$F)</f>
        <v>22.703363</v>
      </c>
    </row>
    <row r="93" spans="1:11" x14ac:dyDescent="0.3">
      <c r="A93" s="2">
        <v>92</v>
      </c>
      <c r="B93" s="1" t="s">
        <v>2628</v>
      </c>
      <c r="C93" s="2" t="str">
        <f t="shared" si="2"/>
        <v>03F3854N</v>
      </c>
      <c r="D93" s="2" t="str">
        <f t="shared" si="3"/>
        <v>01F3640S</v>
      </c>
      <c r="E93" s="2" t="str">
        <f>LOOKUP($C93,ETCInfo2!$B:$B,ETCInfo2!$K:$K)&amp;"-"&amp;LOOKUP($D93,ETCInfo2!$B:$B,ETCInfo2!$K:$K)</f>
        <v>九如-鼎金系統</v>
      </c>
      <c r="F93" s="2" t="str">
        <f>LOOKUP($C93, ETCInfo2!$B:$B, ETCInfo2!$C:$C)</f>
        <v>0000300138600E</v>
      </c>
      <c r="G93" s="2" t="str">
        <f>LOOKUP($D93, ETCInfo2!$B:$B, ETCInfo2!$C:$C)</f>
        <v>0000100036400E</v>
      </c>
      <c r="H93" s="2">
        <f>LOOKUP($C93, ETCInfo2!$B:$B, ETCInfo2!$E:$E)</f>
        <v>120.44184</v>
      </c>
      <c r="I93" s="2">
        <f>LOOKUP($C93, ETCInfo2!$B:$B, ETCInfo2!$F:$F)</f>
        <v>22.769196999999998</v>
      </c>
      <c r="J93" s="2">
        <f>LOOKUP($D93, ETCInfo2!$B:$B, ETCInfo2!$E:$E)</f>
        <v>120.33208500000001</v>
      </c>
      <c r="K93" s="2">
        <f>LOOKUP($D93, ETCInfo2!$B:$B, ETCInfo2!$F:$F)</f>
        <v>22.658892000000002</v>
      </c>
    </row>
    <row r="94" spans="1:11" x14ac:dyDescent="0.3">
      <c r="A94" s="2">
        <v>93</v>
      </c>
      <c r="B94" s="1" t="s">
        <v>2629</v>
      </c>
      <c r="C94" s="2" t="str">
        <f t="shared" si="2"/>
        <v>05F0001N</v>
      </c>
      <c r="D94" s="2" t="str">
        <f t="shared" si="3"/>
        <v>03F0150N</v>
      </c>
      <c r="E94" s="2" t="str">
        <f>LOOKUP($C94,ETCInfo2!$B:$B,ETCInfo2!$K:$K)&amp;"-"&amp;LOOKUP($D94,ETCInfo2!$B:$B,ETCInfo2!$K:$K)</f>
        <v>石碇-南港系統&amp;南深路出口匝道</v>
      </c>
      <c r="F94" s="2" t="str">
        <f>LOOKUP($C94, ETCInfo2!$B:$B, ETCInfo2!$C:$C)</f>
        <v>0000500100000A</v>
      </c>
      <c r="G94" s="2" t="str">
        <f>LOOKUP($D94, ETCInfo2!$B:$B, ETCInfo2!$C:$C)</f>
        <v>0000301105010F</v>
      </c>
      <c r="H94" s="2">
        <f>LOOKUP($C94, ETCInfo2!$B:$B, ETCInfo2!$E:$E)</f>
        <v>121.62472</v>
      </c>
      <c r="I94" s="2">
        <f>LOOKUP($C94, ETCInfo2!$B:$B, ETCInfo2!$F:$F)</f>
        <v>25.035036000000002</v>
      </c>
      <c r="J94" s="2">
        <f>LOOKUP($D94, ETCInfo2!$B:$B, ETCInfo2!$E:$E)</f>
        <v>121.62479</v>
      </c>
      <c r="K94" s="2">
        <f>LOOKUP($D94, ETCInfo2!$B:$B, ETCInfo2!$F:$F)</f>
        <v>25.042389</v>
      </c>
    </row>
    <row r="95" spans="1:11" x14ac:dyDescent="0.3">
      <c r="A95" s="2">
        <v>94</v>
      </c>
      <c r="B95" s="1" t="s">
        <v>2630</v>
      </c>
      <c r="C95" s="2" t="str">
        <f t="shared" si="2"/>
        <v>05F0001N</v>
      </c>
      <c r="D95" s="2" t="str">
        <f t="shared" si="3"/>
        <v>03F0201S</v>
      </c>
      <c r="E95" s="2" t="str">
        <f>LOOKUP($C95,ETCInfo2!$B:$B,ETCInfo2!$K:$K)&amp;"-"&amp;LOOKUP($D95,ETCInfo2!$B:$B,ETCInfo2!$K:$K)</f>
        <v>石碇-南港系統</v>
      </c>
      <c r="F95" s="2" t="str">
        <f>LOOKUP($C95, ETCInfo2!$B:$B, ETCInfo2!$C:$C)</f>
        <v>0000500100000A</v>
      </c>
      <c r="G95" s="2" t="str">
        <f>LOOKUP($D95, ETCInfo2!$B:$B, ETCInfo2!$C:$C)</f>
        <v>0000300001990F</v>
      </c>
      <c r="H95" s="2">
        <f>LOOKUP($C95, ETCInfo2!$B:$B, ETCInfo2!$E:$E)</f>
        <v>121.62472</v>
      </c>
      <c r="I95" s="2">
        <f>LOOKUP($C95, ETCInfo2!$B:$B, ETCInfo2!$F:$F)</f>
        <v>25.035036000000002</v>
      </c>
      <c r="J95" s="2">
        <f>LOOKUP($D95, ETCInfo2!$B:$B, ETCInfo2!$E:$E)</f>
        <v>121.59598</v>
      </c>
      <c r="K95" s="2">
        <f>LOOKUP($D95, ETCInfo2!$B:$B, ETCInfo2!$F:$F)</f>
        <v>25.007436999999999</v>
      </c>
    </row>
    <row r="96" spans="1:11" x14ac:dyDescent="0.3">
      <c r="B96" s="3"/>
    </row>
  </sheetData>
  <autoFilter ref="A1:T95" xr:uid="{E48481AC-DA82-4A03-B3B0-B63F963594B3}"/>
  <phoneticPr fontId="18"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3B4E1-25F5-4F42-97E0-B77033D334C0}">
  <dimension ref="A1:U96"/>
  <sheetViews>
    <sheetView topLeftCell="O1" zoomScale="70" zoomScaleNormal="70" workbookViewId="0">
      <pane ySplit="1" topLeftCell="A2" activePane="bottomLeft" state="frozen"/>
      <selection pane="bottomLeft" activeCell="O2" sqref="O2"/>
    </sheetView>
  </sheetViews>
  <sheetFormatPr defaultRowHeight="16.2" x14ac:dyDescent="0.3"/>
  <cols>
    <col min="1" max="1" width="8.88671875" style="2"/>
    <col min="2" max="2" width="23" style="2" bestFit="1" customWidth="1"/>
    <col min="3" max="3" width="18.33203125" style="2" bestFit="1" customWidth="1"/>
    <col min="4" max="4" width="17.6640625" style="2" bestFit="1" customWidth="1"/>
    <col min="5" max="5" width="35.109375" style="2" bestFit="1" customWidth="1"/>
    <col min="6" max="6" width="17.88671875" style="2" bestFit="1" customWidth="1"/>
    <col min="7" max="7" width="18.77734375" style="2" bestFit="1" customWidth="1"/>
    <col min="8" max="8" width="18.5546875" style="2" bestFit="1" customWidth="1"/>
    <col min="9" max="10" width="17.88671875" style="2" bestFit="1" customWidth="1"/>
    <col min="11" max="11" width="17.33203125" style="2" bestFit="1" customWidth="1"/>
    <col min="12" max="12" width="9.21875" style="8" bestFit="1" customWidth="1"/>
    <col min="13" max="13" width="255.77734375" style="8" bestFit="1" customWidth="1"/>
    <col min="14" max="14" width="2.21875" customWidth="1"/>
    <col min="15" max="15" width="253.33203125" style="2" bestFit="1" customWidth="1"/>
    <col min="16" max="16384" width="8.88671875" style="2"/>
  </cols>
  <sheetData>
    <row r="1" spans="1:21" x14ac:dyDescent="0.3">
      <c r="A1" s="4" t="s">
        <v>2633</v>
      </c>
      <c r="B1" s="1" t="s">
        <v>1</v>
      </c>
      <c r="C1" s="2" t="s">
        <v>2</v>
      </c>
      <c r="D1" s="2" t="s">
        <v>3</v>
      </c>
      <c r="E1" s="2" t="s">
        <v>4</v>
      </c>
      <c r="F1" s="2" t="s">
        <v>6</v>
      </c>
      <c r="G1" s="2" t="s">
        <v>7</v>
      </c>
      <c r="H1" s="2" t="s">
        <v>8</v>
      </c>
      <c r="I1" s="2" t="s">
        <v>9</v>
      </c>
      <c r="J1" s="2" t="s">
        <v>10</v>
      </c>
      <c r="K1" s="2" t="s">
        <v>11</v>
      </c>
      <c r="L1" s="8" t="s">
        <v>5</v>
      </c>
      <c r="M1" s="8" t="s">
        <v>12</v>
      </c>
      <c r="O1" s="2" t="s">
        <v>2688</v>
      </c>
      <c r="P1" s="2" t="s">
        <v>1717</v>
      </c>
      <c r="Q1" s="2" t="s">
        <v>1718</v>
      </c>
      <c r="R1" s="2" t="s">
        <v>1719</v>
      </c>
      <c r="S1" s="2" t="s">
        <v>1720</v>
      </c>
      <c r="T1" s="2" t="s">
        <v>2634</v>
      </c>
      <c r="U1" s="2" t="s">
        <v>2635</v>
      </c>
    </row>
    <row r="2" spans="1:21" x14ac:dyDescent="0.3">
      <c r="A2" s="2">
        <v>1</v>
      </c>
      <c r="B2" s="1" t="s">
        <v>2539</v>
      </c>
      <c r="C2" s="2" t="str">
        <f>LEFT($B2,8)</f>
        <v>01F0099S</v>
      </c>
      <c r="D2" s="2" t="str">
        <f>RIGHT($B2,8)</f>
        <v>01H0163S</v>
      </c>
      <c r="E2" s="2" t="str">
        <f>LOOKUP($C2,ETCInfo2!$B:$B,ETCInfo2!$K:$K)&amp;"-"&amp;LOOKUP($D2,ETCInfo2!$B:$B,ETCInfo2!$K:$K)</f>
        <v>五堵-汐止&amp;汐止系統</v>
      </c>
      <c r="F2" s="2" t="str">
        <f>LOOKUP($C2, ETCInfo2!$B:$B, ETCInfo2!$C:$C)</f>
        <v>0000101006000F</v>
      </c>
      <c r="G2" s="2" t="str">
        <f>LOOKUP($D2, ETCInfo2!$B:$B, ETCInfo2!$C:$C)</f>
        <v>00001A0001600A</v>
      </c>
      <c r="H2" s="2">
        <f>LOOKUP($C2, ETCInfo2!$B:$B, ETCInfo2!$E:$E)</f>
        <v>121.65948</v>
      </c>
      <c r="I2" s="2">
        <f>LOOKUP($C2, ETCInfo2!$B:$B, ETCInfo2!$F:$F)</f>
        <v>25.076263000000001</v>
      </c>
      <c r="J2" s="2">
        <f>LOOKUP($D2, ETCInfo2!$B:$B, ETCInfo2!$E:$E)</f>
        <v>121.59873</v>
      </c>
      <c r="K2" s="2">
        <f>LOOKUP($D2, ETCInfo2!$B:$B, ETCInfo2!$F:$F)</f>
        <v>25.064007</v>
      </c>
      <c r="L2" s="8">
        <v>6.9399999999999995</v>
      </c>
      <c r="M2" s="8" t="s">
        <v>2687</v>
      </c>
      <c r="O2" s="2" t="s">
        <v>2652</v>
      </c>
      <c r="P2" s="2" t="s">
        <v>2636</v>
      </c>
      <c r="Q2" s="2" t="s">
        <v>2637</v>
      </c>
      <c r="R2" s="2" t="s">
        <v>2638</v>
      </c>
      <c r="S2" s="2" t="s">
        <v>2639</v>
      </c>
      <c r="T2" s="2" t="s">
        <v>2638</v>
      </c>
      <c r="U2" s="2" t="s">
        <v>2640</v>
      </c>
    </row>
    <row r="3" spans="1:21" x14ac:dyDescent="0.3">
      <c r="A3" s="2">
        <v>2</v>
      </c>
      <c r="B3" s="1" t="s">
        <v>2540</v>
      </c>
      <c r="C3" s="2" t="str">
        <f t="shared" ref="C3:C66" si="0">LEFT($B3,8)</f>
        <v>01F0099S</v>
      </c>
      <c r="D3" s="2" t="str">
        <f t="shared" ref="D3:D66" si="1">RIGHT($B3,8)</f>
        <v>03F0054N</v>
      </c>
      <c r="E3" s="2" t="str">
        <f>LOOKUP($C3,ETCInfo2!$B:$B,ETCInfo2!$K:$K)&amp;"-"&amp;LOOKUP($D3,ETCInfo2!$B:$B,ETCInfo2!$K:$K)</f>
        <v>五堵-汐止系統</v>
      </c>
      <c r="F3" s="2" t="str">
        <f>LOOKUP($C3, ETCInfo2!$B:$B, ETCInfo2!$C:$C)</f>
        <v>0000101006000F</v>
      </c>
      <c r="G3" s="2" t="str">
        <f>LOOKUP($D3, ETCInfo2!$B:$B, ETCInfo2!$C:$C)</f>
        <v>0000300100520C</v>
      </c>
      <c r="H3" s="2">
        <f>LOOKUP($C3, ETCInfo2!$B:$B, ETCInfo2!$E:$E)</f>
        <v>121.65948</v>
      </c>
      <c r="I3" s="2">
        <f>LOOKUP($C3, ETCInfo2!$B:$B, ETCInfo2!$F:$F)</f>
        <v>25.076263000000001</v>
      </c>
      <c r="J3" s="2">
        <f>LOOKUP($D3, ETCInfo2!$B:$B, ETCInfo2!$E:$E)</f>
        <v>121.681786</v>
      </c>
      <c r="K3" s="2">
        <f>LOOKUP($D3, ETCInfo2!$B:$B, ETCInfo2!$F:$F)</f>
        <v>25.103746000000001</v>
      </c>
      <c r="O3" s="2" t="s">
        <v>2641</v>
      </c>
      <c r="P3" s="2" t="s">
        <v>2642</v>
      </c>
      <c r="Q3" s="2" t="s">
        <v>2643</v>
      </c>
      <c r="R3" s="2" t="s">
        <v>2638</v>
      </c>
      <c r="S3" s="2" t="s">
        <v>2644</v>
      </c>
      <c r="T3" s="2" t="s">
        <v>2645</v>
      </c>
      <c r="U3" s="2" t="s">
        <v>2640</v>
      </c>
    </row>
    <row r="4" spans="1:21" x14ac:dyDescent="0.3">
      <c r="A4" s="2">
        <v>3</v>
      </c>
      <c r="B4" s="1" t="s">
        <v>2541</v>
      </c>
      <c r="C4" s="2" t="str">
        <f t="shared" si="0"/>
        <v>01F0099S</v>
      </c>
      <c r="D4" s="2" t="str">
        <f t="shared" si="1"/>
        <v>03F0116S</v>
      </c>
      <c r="E4" s="2" t="str">
        <f>LOOKUP($C4,ETCInfo2!$B:$B,ETCInfo2!$K:$K)&amp;"-"&amp;LOOKUP($D4,ETCInfo2!$B:$B,ETCInfo2!$K:$K)</f>
        <v>五堵-汐止系統</v>
      </c>
      <c r="F4" s="2" t="str">
        <f>LOOKUP($C4, ETCInfo2!$B:$B, ETCInfo2!$C:$C)</f>
        <v>0000101006000F</v>
      </c>
      <c r="G4" s="2" t="str">
        <f>LOOKUP($D4, ETCInfo2!$B:$B, ETCInfo2!$C:$C)</f>
        <v>0000300001160F</v>
      </c>
      <c r="H4" s="2">
        <f>LOOKUP($C4, ETCInfo2!$B:$B, ETCInfo2!$E:$E)</f>
        <v>121.65948</v>
      </c>
      <c r="I4" s="2">
        <f>LOOKUP($C4, ETCInfo2!$B:$B, ETCInfo2!$F:$F)</f>
        <v>25.076263000000001</v>
      </c>
      <c r="J4" s="2">
        <f>LOOKUP($D4, ETCInfo2!$B:$B, ETCInfo2!$E:$E)</f>
        <v>121.64346999999999</v>
      </c>
      <c r="K4" s="2">
        <f>LOOKUP($D4, ETCInfo2!$B:$B, ETCInfo2!$F:$F)</f>
        <v>25.06561</v>
      </c>
      <c r="O4" s="2" t="s">
        <v>2646</v>
      </c>
      <c r="P4" s="2" t="s">
        <v>2647</v>
      </c>
      <c r="Q4" s="2" t="s">
        <v>2648</v>
      </c>
      <c r="R4" s="2" t="s">
        <v>2649</v>
      </c>
      <c r="S4" s="2" t="s">
        <v>2650</v>
      </c>
      <c r="T4" s="2" t="s">
        <v>2649</v>
      </c>
      <c r="U4" s="2" t="s">
        <v>2651</v>
      </c>
    </row>
    <row r="5" spans="1:21" x14ac:dyDescent="0.3">
      <c r="A5" s="2">
        <v>4</v>
      </c>
      <c r="B5" s="1" t="s">
        <v>2542</v>
      </c>
      <c r="C5" s="2" t="str">
        <f t="shared" si="0"/>
        <v>01F0147N</v>
      </c>
      <c r="D5" s="2" t="str">
        <f t="shared" si="1"/>
        <v>03F0054N</v>
      </c>
      <c r="E5" s="2" t="str">
        <f>LOOKUP($C5,ETCInfo2!$B:$B,ETCInfo2!$K:$K)&amp;"-"&amp;LOOKUP($D5,ETCInfo2!$B:$B,ETCInfo2!$K:$K)</f>
        <v>東湖-汐止系統</v>
      </c>
      <c r="F5" s="2" t="str">
        <f>LOOKUP($C5, ETCInfo2!$B:$B, ETCInfo2!$C:$C)</f>
        <v>0000100101440A</v>
      </c>
      <c r="G5" s="2" t="str">
        <f>LOOKUP($D5, ETCInfo2!$B:$B, ETCInfo2!$C:$C)</f>
        <v>0000300100520C</v>
      </c>
      <c r="H5" s="2">
        <f>LOOKUP($C5, ETCInfo2!$B:$B, ETCInfo2!$E:$E)</f>
        <v>121.61351999999999</v>
      </c>
      <c r="I5" s="2">
        <f>LOOKUP($C5, ETCInfo2!$B:$B, ETCInfo2!$F:$F)</f>
        <v>25.065643000000001</v>
      </c>
      <c r="J5" s="2">
        <f>LOOKUP($D5, ETCInfo2!$B:$B, ETCInfo2!$E:$E)</f>
        <v>121.681786</v>
      </c>
      <c r="K5" s="2">
        <f>LOOKUP($D5, ETCInfo2!$B:$B, ETCInfo2!$F:$F)</f>
        <v>25.103746000000001</v>
      </c>
    </row>
    <row r="6" spans="1:21" x14ac:dyDescent="0.3">
      <c r="A6" s="2">
        <v>5</v>
      </c>
      <c r="B6" s="1" t="s">
        <v>2543</v>
      </c>
      <c r="C6" s="2" t="str">
        <f t="shared" si="0"/>
        <v>01F0147N</v>
      </c>
      <c r="D6" s="2" t="str">
        <f t="shared" si="1"/>
        <v>03F0116S</v>
      </c>
      <c r="E6" s="2" t="str">
        <f>LOOKUP($C6,ETCInfo2!$B:$B,ETCInfo2!$K:$K)&amp;"-"&amp;LOOKUP($D6,ETCInfo2!$B:$B,ETCInfo2!$K:$K)</f>
        <v>東湖-汐止系統</v>
      </c>
      <c r="F6" s="2" t="str">
        <f>LOOKUP($C6, ETCInfo2!$B:$B, ETCInfo2!$C:$C)</f>
        <v>0000100101440A</v>
      </c>
      <c r="G6" s="2" t="str">
        <f>LOOKUP($D6, ETCInfo2!$B:$B, ETCInfo2!$C:$C)</f>
        <v>0000300001160F</v>
      </c>
      <c r="H6" s="2">
        <f>LOOKUP($C6, ETCInfo2!$B:$B, ETCInfo2!$E:$E)</f>
        <v>121.61351999999999</v>
      </c>
      <c r="I6" s="2">
        <f>LOOKUP($C6, ETCInfo2!$B:$B, ETCInfo2!$F:$F)</f>
        <v>25.065643000000001</v>
      </c>
      <c r="J6" s="2">
        <f>LOOKUP($D6, ETCInfo2!$B:$B, ETCInfo2!$E:$E)</f>
        <v>121.64346999999999</v>
      </c>
      <c r="K6" s="2">
        <f>LOOKUP($D6, ETCInfo2!$B:$B, ETCInfo2!$F:$F)</f>
        <v>25.06561</v>
      </c>
    </row>
    <row r="7" spans="1:21" x14ac:dyDescent="0.3">
      <c r="A7" s="14">
        <v>6</v>
      </c>
      <c r="B7" s="15" t="s">
        <v>2691</v>
      </c>
      <c r="C7" s="14" t="str">
        <f t="shared" si="0"/>
        <v>01F0339S</v>
      </c>
      <c r="D7" s="14" t="str">
        <f t="shared" si="1"/>
        <v>01H0447S</v>
      </c>
      <c r="E7" s="18" t="s">
        <v>2692</v>
      </c>
      <c r="F7" s="16" t="s">
        <v>127</v>
      </c>
      <c r="G7" s="14" t="str">
        <f>LOOKUP($D7, ETCInfo2!$B:$B, ETCInfo2!$C:$C)</f>
        <v>00001B0004400H</v>
      </c>
      <c r="H7" s="16">
        <v>121.428764</v>
      </c>
      <c r="I7" s="16">
        <v>25.068239999999999</v>
      </c>
      <c r="J7" s="14">
        <f>LOOKUP($D7, ETCInfo2!$B:$B, ETCInfo2!$E:$E)</f>
        <v>121.331856</v>
      </c>
      <c r="K7" s="14">
        <f>LOOKUP($D7, ETCInfo2!$B:$B, ETCInfo2!$F:$F)</f>
        <v>25.060124999999999</v>
      </c>
    </row>
    <row r="8" spans="1:21" x14ac:dyDescent="0.3">
      <c r="A8" s="2">
        <v>7</v>
      </c>
      <c r="B8" s="1" t="s">
        <v>2544</v>
      </c>
      <c r="C8" s="2" t="str">
        <f t="shared" si="0"/>
        <v>01F0340N</v>
      </c>
      <c r="D8" s="2" t="str">
        <f t="shared" si="1"/>
        <v>01H0271N</v>
      </c>
      <c r="E8" s="2" t="str">
        <f>LOOKUP($C8,ETCInfo2!$B:$B,ETCInfo2!$K:$K)&amp;"-"&amp;LOOKUP($D8,ETCInfo2!$B:$B,ETCInfo2!$K:$K)</f>
        <v>高公局-五股(高架)</v>
      </c>
      <c r="F8" s="2" t="str">
        <f>LOOKUP($C8, ETCInfo2!$B:$B, ETCInfo2!$C:$C)</f>
        <v>0000100103380F</v>
      </c>
      <c r="G8" s="2" t="str">
        <f>LOOKUP($D8, ETCInfo2!$B:$B, ETCInfo2!$C:$C)</f>
        <v>00001A0102700F</v>
      </c>
      <c r="H8" s="2">
        <f>LOOKUP($C8, ETCInfo2!$B:$B, ETCInfo2!$E:$E)</f>
        <v>121.428055</v>
      </c>
      <c r="I8" s="2">
        <f>LOOKUP($C8, ETCInfo2!$B:$B, ETCInfo2!$F:$F)</f>
        <v>25.068000000000001</v>
      </c>
      <c r="J8" s="2">
        <f>LOOKUP($D8, ETCInfo2!$B:$B, ETCInfo2!$E:$E)</f>
        <v>121.49402000000001</v>
      </c>
      <c r="K8" s="2">
        <f>LOOKUP($D8, ETCInfo2!$B:$B, ETCInfo2!$F:$F)</f>
        <v>25.075256</v>
      </c>
    </row>
    <row r="9" spans="1:21" x14ac:dyDescent="0.3">
      <c r="A9" s="2">
        <v>8</v>
      </c>
      <c r="B9" s="1" t="s">
        <v>2545</v>
      </c>
      <c r="C9" s="2" t="str">
        <f t="shared" si="0"/>
        <v>01F0511S</v>
      </c>
      <c r="D9" s="2" t="str">
        <f t="shared" si="1"/>
        <v>03F0525N</v>
      </c>
      <c r="E9" s="2" t="str">
        <f>LOOKUP($C9,ETCInfo2!$B:$B,ETCInfo2!$K:$K)&amp;"-"&amp;LOOKUP($D9,ETCInfo2!$B:$B,ETCInfo2!$K:$K)</f>
        <v>桃園(49B)-鶯歌系統</v>
      </c>
      <c r="F9" s="2" t="str">
        <f>LOOKUP($C9, ETCInfo2!$B:$B, ETCInfo2!$C:$C)</f>
        <v>0000100005100H</v>
      </c>
      <c r="G9" s="2" t="str">
        <f>LOOKUP($D9, ETCInfo2!$B:$B, ETCInfo2!$C:$C)</f>
        <v>0000300105200F</v>
      </c>
      <c r="H9" s="2">
        <f>LOOKUP($C9, ETCInfo2!$B:$B, ETCInfo2!$E:$E)</f>
        <v>121.28173</v>
      </c>
      <c r="I9" s="2">
        <f>LOOKUP($C9, ETCInfo2!$B:$B, ETCInfo2!$F:$F)</f>
        <v>25.025953000000001</v>
      </c>
      <c r="J9" s="2">
        <f>LOOKUP($D9, ETCInfo2!$B:$B, ETCInfo2!$E:$E)</f>
        <v>121.3419</v>
      </c>
      <c r="K9" s="2">
        <f>LOOKUP($D9, ETCInfo2!$B:$B, ETCInfo2!$F:$F)</f>
        <v>24.936025999999998</v>
      </c>
    </row>
    <row r="10" spans="1:21" x14ac:dyDescent="0.3">
      <c r="A10" s="2">
        <v>9</v>
      </c>
      <c r="B10" s="1" t="s">
        <v>2546</v>
      </c>
      <c r="C10" s="2" t="str">
        <f>LEFT($B10,8)</f>
        <v>01F0511S</v>
      </c>
      <c r="D10" s="2" t="str">
        <f>RIGHT($B10,8)</f>
        <v>03F0559S</v>
      </c>
      <c r="E10" s="2" t="str">
        <f>LOOKUP($C10,ETCInfo2!$B:$B,ETCInfo2!$K:$K)&amp;"-"&amp;LOOKUP($D10,ETCInfo2!$B:$B,ETCInfo2!$K:$K)</f>
        <v>桃園(49B)-鶯歌系統</v>
      </c>
      <c r="F10" s="2" t="str">
        <f>LOOKUP($C10, ETCInfo2!$B:$B, ETCInfo2!$C:$C)</f>
        <v>0000100005100H</v>
      </c>
      <c r="G10" s="2" t="str">
        <f>LOOKUP($D10, ETCInfo2!$B:$B, ETCInfo2!$C:$C)</f>
        <v>0000300005520H</v>
      </c>
      <c r="H10" s="2">
        <f>LOOKUP($C10, ETCInfo2!$B:$B, ETCInfo2!$E:$E)</f>
        <v>121.28173</v>
      </c>
      <c r="I10" s="2">
        <f>LOOKUP($C10, ETCInfo2!$B:$B, ETCInfo2!$F:$F)</f>
        <v>25.025953000000001</v>
      </c>
      <c r="J10" s="2">
        <f>LOOKUP($D10, ETCInfo2!$B:$B, ETCInfo2!$E:$E)</f>
        <v>121.312454</v>
      </c>
      <c r="K10" s="2">
        <f>LOOKUP($D10, ETCInfo2!$B:$B, ETCInfo2!$F:$F)</f>
        <v>24.930225</v>
      </c>
    </row>
    <row r="11" spans="1:21" x14ac:dyDescent="0.3">
      <c r="A11" s="2">
        <v>10</v>
      </c>
      <c r="B11" s="1" t="s">
        <v>2547</v>
      </c>
      <c r="C11" s="2" t="str">
        <f>LEFT($B11,8)</f>
        <v>01F0532N</v>
      </c>
      <c r="D11" s="2" t="str">
        <f>RIGHT($B11,8)</f>
        <v>03F0525N</v>
      </c>
      <c r="E11" s="2" t="str">
        <f>LOOKUP($C11,ETCInfo2!$B:$B,ETCInfo2!$K:$K)&amp;"-"&amp;LOOKUP($D11,ETCInfo2!$B:$B,ETCInfo2!$K:$K)</f>
        <v>中壢服務區-鶯歌系統</v>
      </c>
      <c r="F11" s="2" t="str">
        <f>LOOKUP($C11, ETCInfo2!$B:$B, ETCInfo2!$C:$C)</f>
        <v>0000100105300H</v>
      </c>
      <c r="G11" s="2" t="str">
        <f>LOOKUP($D11, ETCInfo2!$B:$B, ETCInfo2!$C:$C)</f>
        <v>0000300105200F</v>
      </c>
      <c r="H11" s="2">
        <f>LOOKUP($C11, ETCInfo2!$B:$B, ETCInfo2!$E:$E)</f>
        <v>121.2662</v>
      </c>
      <c r="I11" s="2">
        <f>LOOKUP($C11, ETCInfo2!$B:$B, ETCInfo2!$F:$F)</f>
        <v>25.012943</v>
      </c>
      <c r="J11" s="2">
        <f>LOOKUP($D11, ETCInfo2!$B:$B, ETCInfo2!$E:$E)</f>
        <v>121.3419</v>
      </c>
      <c r="K11" s="2">
        <f>LOOKUP($D11, ETCInfo2!$B:$B, ETCInfo2!$F:$F)</f>
        <v>24.936025999999998</v>
      </c>
    </row>
    <row r="12" spans="1:21" x14ac:dyDescent="0.3">
      <c r="A12" s="2">
        <v>11</v>
      </c>
      <c r="B12" s="1" t="s">
        <v>2548</v>
      </c>
      <c r="C12" s="2" t="str">
        <f>LEFT($B12,8)</f>
        <v>01F0532N</v>
      </c>
      <c r="D12" s="2" t="str">
        <f>RIGHT($B12,8)</f>
        <v>03F0559S</v>
      </c>
      <c r="E12" s="2" t="str">
        <f>LOOKUP($C12,ETCInfo2!$B:$B,ETCInfo2!$K:$K)&amp;"-"&amp;LOOKUP($D12,ETCInfo2!$B:$B,ETCInfo2!$K:$K)</f>
        <v>中壢服務區-鶯歌系統</v>
      </c>
      <c r="F12" s="2" t="str">
        <f>LOOKUP($C12, ETCInfo2!$B:$B, ETCInfo2!$C:$C)</f>
        <v>0000100105300H</v>
      </c>
      <c r="G12" s="2" t="str">
        <f>LOOKUP($D12, ETCInfo2!$B:$B, ETCInfo2!$C:$C)</f>
        <v>0000300005520H</v>
      </c>
      <c r="H12" s="2">
        <f>LOOKUP($C12, ETCInfo2!$B:$B, ETCInfo2!$E:$E)</f>
        <v>121.2662</v>
      </c>
      <c r="I12" s="2">
        <f>LOOKUP($C12, ETCInfo2!$B:$B, ETCInfo2!$F:$F)</f>
        <v>25.012943</v>
      </c>
      <c r="J12" s="2">
        <f>LOOKUP($D12, ETCInfo2!$B:$B, ETCInfo2!$E:$E)</f>
        <v>121.312454</v>
      </c>
      <c r="K12" s="2">
        <f>LOOKUP($D12, ETCInfo2!$B:$B, ETCInfo2!$F:$F)</f>
        <v>24.930225</v>
      </c>
    </row>
    <row r="13" spans="1:21" x14ac:dyDescent="0.3">
      <c r="A13" s="2">
        <v>12</v>
      </c>
      <c r="B13" s="1" t="s">
        <v>2549</v>
      </c>
      <c r="C13" s="2" t="str">
        <f t="shared" si="0"/>
        <v>01F0532S</v>
      </c>
      <c r="D13" s="2" t="str">
        <f t="shared" si="1"/>
        <v>01F0532N</v>
      </c>
      <c r="E13" s="2" t="str">
        <f>LOOKUP($C13,ETCInfo2!$B:$B,ETCInfo2!$K:$K)&amp;"-"&amp;LOOKUP($D13,ETCInfo2!$B:$B,ETCInfo2!$K:$K)</f>
        <v>機場系統-中壢服務區</v>
      </c>
      <c r="F13" s="2" t="str">
        <f>LOOKUP($C13, ETCInfo2!$B:$B, ETCInfo2!$C:$C)</f>
        <v>0000100005310H</v>
      </c>
      <c r="G13" s="2" t="str">
        <f>LOOKUP($D13, ETCInfo2!$B:$B, ETCInfo2!$C:$C)</f>
        <v>0000100105300H</v>
      </c>
      <c r="H13" s="2">
        <f>LOOKUP($C13, ETCInfo2!$B:$B, ETCInfo2!$E:$E)</f>
        <v>121.2662</v>
      </c>
      <c r="I13" s="2">
        <f>LOOKUP($C13, ETCInfo2!$B:$B, ETCInfo2!$F:$F)</f>
        <v>25.012943</v>
      </c>
      <c r="J13" s="2">
        <f>LOOKUP($D13, ETCInfo2!$B:$B, ETCInfo2!$E:$E)</f>
        <v>121.2662</v>
      </c>
      <c r="K13" s="2">
        <f>LOOKUP($D13, ETCInfo2!$B:$B, ETCInfo2!$F:$F)</f>
        <v>25.012943</v>
      </c>
    </row>
    <row r="14" spans="1:21" x14ac:dyDescent="0.3">
      <c r="A14" s="2">
        <v>13</v>
      </c>
      <c r="B14" s="1" t="s">
        <v>2550</v>
      </c>
      <c r="C14" s="2" t="str">
        <f t="shared" si="0"/>
        <v>01F0557N</v>
      </c>
      <c r="D14" s="2" t="str">
        <f t="shared" si="1"/>
        <v>01F0557S</v>
      </c>
      <c r="E14" s="2" t="str">
        <f>LOOKUP($C14,ETCInfo2!$B:$B,ETCInfo2!$K:$K)&amp;"-"&amp;LOOKUP($D14,ETCInfo2!$B:$B,ETCInfo2!$K:$K)</f>
        <v>內壢-中壢服務區</v>
      </c>
      <c r="F14" s="2" t="str">
        <f>LOOKUP($C14, ETCInfo2!$B:$B, ETCInfo2!$C:$C)</f>
        <v>0000100105540H</v>
      </c>
      <c r="G14" s="2" t="str">
        <f>LOOKUP($D14, ETCInfo2!$B:$B, ETCInfo2!$C:$C)</f>
        <v>0000100005550H</v>
      </c>
      <c r="H14" s="2">
        <f>LOOKUP($C14, ETCInfo2!$B:$B, ETCInfo2!$E:$E)</f>
        <v>121.24772</v>
      </c>
      <c r="I14" s="2">
        <f>LOOKUP($C14, ETCInfo2!$B:$B, ETCInfo2!$F:$F)</f>
        <v>24.998583</v>
      </c>
      <c r="J14" s="2">
        <f>LOOKUP($D14, ETCInfo2!$B:$B, ETCInfo2!$E:$E)</f>
        <v>121.24772</v>
      </c>
      <c r="K14" s="2">
        <f>LOOKUP($D14, ETCInfo2!$B:$B, ETCInfo2!$F:$F)</f>
        <v>24.998583</v>
      </c>
    </row>
    <row r="15" spans="1:21" x14ac:dyDescent="0.3">
      <c r="A15" s="2">
        <v>14</v>
      </c>
      <c r="B15" s="1" t="s">
        <v>2551</v>
      </c>
      <c r="C15" s="2" t="str">
        <f t="shared" si="0"/>
        <v>01F0578S</v>
      </c>
      <c r="D15" s="2" t="str">
        <f t="shared" si="1"/>
        <v>01H0610S</v>
      </c>
      <c r="E15" s="2" t="str">
        <f>LOOKUP($C15,ETCInfo2!$B:$B,ETCInfo2!$K:$K)&amp;"-"&amp;LOOKUP($D15,ETCInfo2!$B:$B,ETCInfo2!$K:$K)</f>
        <v>內壢-中壢</v>
      </c>
      <c r="F15" s="2" t="str">
        <f>LOOKUP($C15, ETCInfo2!$B:$B, ETCInfo2!$C:$C)</f>
        <v>0000100005750H</v>
      </c>
      <c r="G15" s="2" t="str">
        <f>LOOKUP($D15, ETCInfo2!$B:$B, ETCInfo2!$C:$C)</f>
        <v>00001B0006020H</v>
      </c>
      <c r="H15" s="2">
        <f>LOOKUP($C15, ETCInfo2!$B:$B, ETCInfo2!$E:$E)</f>
        <v>121.2332</v>
      </c>
      <c r="I15" s="2">
        <f>LOOKUP($C15, ETCInfo2!$B:$B, ETCInfo2!$F:$F)</f>
        <v>24.984413</v>
      </c>
      <c r="J15" s="2">
        <f>LOOKUP($D15, ETCInfo2!$B:$B, ETCInfo2!$E:$E)</f>
        <v>121.20987</v>
      </c>
      <c r="K15" s="2">
        <f>LOOKUP($D15, ETCInfo2!$B:$B, ETCInfo2!$F:$F)</f>
        <v>24.965250000000001</v>
      </c>
    </row>
    <row r="16" spans="1:21" x14ac:dyDescent="0.3">
      <c r="A16" s="2">
        <v>15</v>
      </c>
      <c r="B16" s="1" t="s">
        <v>2552</v>
      </c>
      <c r="C16" s="2" t="str">
        <f t="shared" si="0"/>
        <v>01F0633N</v>
      </c>
      <c r="D16" s="2" t="str">
        <f t="shared" si="1"/>
        <v>01H0579N</v>
      </c>
      <c r="E16" s="2" t="str">
        <f>LOOKUP($C16,ETCInfo2!$B:$B,ETCInfo2!$K:$K)&amp;"-"&amp;LOOKUP($D16,ETCInfo2!$B:$B,ETCInfo2!$K:$K)</f>
        <v>平鎮系統-中壢</v>
      </c>
      <c r="F16" s="2" t="str">
        <f>LOOKUP($C16, ETCInfo2!$B:$B, ETCInfo2!$C:$C)</f>
        <v>0000100106300H</v>
      </c>
      <c r="G16" s="2" t="str">
        <f>LOOKUP($D16, ETCInfo2!$B:$B, ETCInfo2!$C:$C)</f>
        <v>00001B0105700H</v>
      </c>
      <c r="H16" s="2">
        <f>LOOKUP($C16, ETCInfo2!$B:$B, ETCInfo2!$E:$E)</f>
        <v>121.195595</v>
      </c>
      <c r="I16" s="2">
        <f>LOOKUP($C16, ETCInfo2!$B:$B, ETCInfo2!$F:$F)</f>
        <v>24.949282</v>
      </c>
      <c r="J16" s="2">
        <f>LOOKUP($D16, ETCInfo2!$B:$B, ETCInfo2!$E:$E)</f>
        <v>121.23298</v>
      </c>
      <c r="K16" s="2">
        <f>LOOKUP($D16, ETCInfo2!$B:$B, ETCInfo2!$F:$F)</f>
        <v>24.983667000000001</v>
      </c>
    </row>
    <row r="17" spans="1:11" x14ac:dyDescent="0.3">
      <c r="A17" s="2">
        <v>16</v>
      </c>
      <c r="B17" s="1" t="s">
        <v>2553</v>
      </c>
      <c r="C17" s="2" t="str">
        <f t="shared" si="0"/>
        <v>01F0750N</v>
      </c>
      <c r="D17" s="2" t="str">
        <f t="shared" si="1"/>
        <v>01H0608N</v>
      </c>
      <c r="E17" s="2" t="str">
        <f>LOOKUP($C17,ETCInfo2!$B:$B,ETCInfo2!$K:$K)&amp;"-"&amp;LOOKUP($D17,ETCInfo2!$B:$B,ETCInfo2!$K:$K)</f>
        <v>湖口-校前路</v>
      </c>
      <c r="F17" s="2" t="str">
        <f>LOOKUP($C17, ETCInfo2!$B:$B, ETCInfo2!$C:$C)</f>
        <v>0000100107400H</v>
      </c>
      <c r="G17" s="2" t="str">
        <f>LOOKUP($D17, ETCInfo2!$B:$B, ETCInfo2!$C:$C)</f>
        <v>00001B0106020H</v>
      </c>
      <c r="H17" s="2">
        <f>LOOKUP($C17, ETCInfo2!$B:$B, ETCInfo2!$E:$E)</f>
        <v>121.11172999999999</v>
      </c>
      <c r="I17" s="2">
        <f>LOOKUP($C17, ETCInfo2!$B:$B, ETCInfo2!$F:$F)</f>
        <v>24.893436000000001</v>
      </c>
      <c r="J17" s="2">
        <f>LOOKUP($D17, ETCInfo2!$B:$B, ETCInfo2!$E:$E)</f>
        <v>121.21162</v>
      </c>
      <c r="K17" s="2">
        <f>LOOKUP($D17, ETCInfo2!$B:$B, ETCInfo2!$F:$F)</f>
        <v>24.965878</v>
      </c>
    </row>
    <row r="18" spans="1:11" x14ac:dyDescent="0.3">
      <c r="A18" s="2">
        <v>17</v>
      </c>
      <c r="B18" s="1" t="s">
        <v>2554</v>
      </c>
      <c r="C18" s="2" t="str">
        <f t="shared" si="0"/>
        <v>01F0980S</v>
      </c>
      <c r="D18" s="2" t="str">
        <f t="shared" si="1"/>
        <v>03F0996N</v>
      </c>
      <c r="E18" s="2" t="str">
        <f>LOOKUP($C18,ETCInfo2!$B:$B,ETCInfo2!$K:$K)&amp;"-"&amp;LOOKUP($D18,ETCInfo2!$B:$B,ETCInfo2!$K:$K)</f>
        <v>新竹(科學園區)-新竹系統</v>
      </c>
      <c r="F18" s="2" t="str">
        <f>LOOKUP($C18, ETCInfo2!$B:$B, ETCInfo2!$C:$C)</f>
        <v>0000100009800J</v>
      </c>
      <c r="G18" s="2" t="str">
        <f>LOOKUP($D18, ETCInfo2!$B:$B, ETCInfo2!$C:$C)</f>
        <v>0000300109940J</v>
      </c>
      <c r="H18" s="2">
        <f>LOOKUP($C18, ETCInfo2!$B:$B, ETCInfo2!$E:$E)</f>
        <v>120.99885999999999</v>
      </c>
      <c r="I18" s="2">
        <f>LOOKUP($C18, ETCInfo2!$B:$B, ETCInfo2!$F:$F)</f>
        <v>24.763586</v>
      </c>
      <c r="J18" s="2">
        <f>LOOKUP($D18, ETCInfo2!$B:$B, ETCInfo2!$E:$E)</f>
        <v>120.99727</v>
      </c>
      <c r="K18" s="2">
        <f>LOOKUP($D18, ETCInfo2!$B:$B, ETCInfo2!$F:$F)</f>
        <v>24.755811999999999</v>
      </c>
    </row>
    <row r="19" spans="1:11" x14ac:dyDescent="0.3">
      <c r="A19" s="2">
        <v>18</v>
      </c>
      <c r="B19" s="1" t="s">
        <v>2555</v>
      </c>
      <c r="C19" s="2" t="str">
        <f t="shared" si="0"/>
        <v>01F0980S</v>
      </c>
      <c r="D19" s="2" t="str">
        <f t="shared" si="1"/>
        <v>03F1022S</v>
      </c>
      <c r="E19" s="2" t="str">
        <f>LOOKUP($C19,ETCInfo2!$B:$B,ETCInfo2!$K:$K)&amp;"-"&amp;LOOKUP($D19,ETCInfo2!$B:$B,ETCInfo2!$K:$K)</f>
        <v>新竹(科學園區)-新竹系統</v>
      </c>
      <c r="F19" s="2" t="str">
        <f>LOOKUP($C19, ETCInfo2!$B:$B, ETCInfo2!$C:$C)</f>
        <v>0000100009800J</v>
      </c>
      <c r="G19" s="2" t="str">
        <f>LOOKUP($D19, ETCInfo2!$B:$B, ETCInfo2!$C:$C)</f>
        <v>0000300010200J</v>
      </c>
      <c r="H19" s="2">
        <f>LOOKUP($C19, ETCInfo2!$B:$B, ETCInfo2!$E:$E)</f>
        <v>120.99885999999999</v>
      </c>
      <c r="I19" s="2">
        <f>LOOKUP($C19, ETCInfo2!$B:$B, ETCInfo2!$F:$F)</f>
        <v>24.763586</v>
      </c>
      <c r="J19" s="2">
        <f>LOOKUP($D19, ETCInfo2!$B:$B, ETCInfo2!$E:$E)</f>
        <v>120.97226999999999</v>
      </c>
      <c r="K19" s="2">
        <f>LOOKUP($D19, ETCInfo2!$B:$B, ETCInfo2!$F:$F)</f>
        <v>24.757914</v>
      </c>
    </row>
    <row r="20" spans="1:11" x14ac:dyDescent="0.3">
      <c r="A20" s="2">
        <v>19</v>
      </c>
      <c r="B20" s="1" t="s">
        <v>2556</v>
      </c>
      <c r="C20" s="2" t="str">
        <f t="shared" si="0"/>
        <v>01F1045N</v>
      </c>
      <c r="D20" s="2" t="str">
        <f t="shared" si="1"/>
        <v>03F0996N</v>
      </c>
      <c r="E20" s="2" t="str">
        <f>LOOKUP($C20,ETCInfo2!$B:$B,ETCInfo2!$K:$K)&amp;"-"&amp;LOOKUP($D20,ETCInfo2!$B:$B,ETCInfo2!$K:$K)</f>
        <v>頭份-新竹系統</v>
      </c>
      <c r="F20" s="2" t="str">
        <f>LOOKUP($C20, ETCInfo2!$B:$B, ETCInfo2!$C:$C)</f>
        <v>0000100110400J</v>
      </c>
      <c r="G20" s="2" t="str">
        <f>LOOKUP($D20, ETCInfo2!$B:$B, ETCInfo2!$C:$C)</f>
        <v>0000300109940J</v>
      </c>
      <c r="H20" s="2">
        <f>LOOKUP($C20, ETCInfo2!$B:$B, ETCInfo2!$E:$E)</f>
        <v>120.95189999999999</v>
      </c>
      <c r="I20" s="2">
        <f>LOOKUP($C20, ETCInfo2!$B:$B, ETCInfo2!$F:$F)</f>
        <v>24.727129999999999</v>
      </c>
      <c r="J20" s="2">
        <f>LOOKUP($D20, ETCInfo2!$B:$B, ETCInfo2!$E:$E)</f>
        <v>120.99727</v>
      </c>
      <c r="K20" s="2">
        <f>LOOKUP($D20, ETCInfo2!$B:$B, ETCInfo2!$F:$F)</f>
        <v>24.755811999999999</v>
      </c>
    </row>
    <row r="21" spans="1:11" x14ac:dyDescent="0.3">
      <c r="A21" s="2">
        <v>20</v>
      </c>
      <c r="B21" s="1" t="s">
        <v>2557</v>
      </c>
      <c r="C21" s="2" t="str">
        <f t="shared" si="0"/>
        <v>01F1045N</v>
      </c>
      <c r="D21" s="2" t="str">
        <f t="shared" si="1"/>
        <v>03F1022S</v>
      </c>
      <c r="E21" s="2" t="str">
        <f>LOOKUP($C21,ETCInfo2!$B:$B,ETCInfo2!$K:$K)&amp;"-"&amp;LOOKUP($D21,ETCInfo2!$B:$B,ETCInfo2!$K:$K)</f>
        <v>頭份-新竹系統</v>
      </c>
      <c r="F21" s="2" t="str">
        <f>LOOKUP($C21, ETCInfo2!$B:$B, ETCInfo2!$C:$C)</f>
        <v>0000100110400J</v>
      </c>
      <c r="G21" s="2" t="str">
        <f>LOOKUP($D21, ETCInfo2!$B:$B, ETCInfo2!$C:$C)</f>
        <v>0000300010200J</v>
      </c>
      <c r="H21" s="2">
        <f>LOOKUP($C21, ETCInfo2!$B:$B, ETCInfo2!$E:$E)</f>
        <v>120.95189999999999</v>
      </c>
      <c r="I21" s="2">
        <f>LOOKUP($C21, ETCInfo2!$B:$B, ETCInfo2!$F:$F)</f>
        <v>24.727129999999999</v>
      </c>
      <c r="J21" s="2">
        <f>LOOKUP($D21, ETCInfo2!$B:$B, ETCInfo2!$E:$E)</f>
        <v>120.97226999999999</v>
      </c>
      <c r="K21" s="2">
        <f>LOOKUP($D21, ETCInfo2!$B:$B, ETCInfo2!$F:$F)</f>
        <v>24.757914</v>
      </c>
    </row>
    <row r="22" spans="1:11" x14ac:dyDescent="0.3">
      <c r="A22" s="2">
        <v>21</v>
      </c>
      <c r="B22" s="1" t="s">
        <v>2558</v>
      </c>
      <c r="C22" s="2" t="str">
        <f t="shared" si="0"/>
        <v>01F1621S</v>
      </c>
      <c r="D22" s="2" t="str">
        <f t="shared" si="1"/>
        <v>03F1651N</v>
      </c>
      <c r="E22" s="2" t="str">
        <f>LOOKUP($C22,ETCInfo2!$B:$B,ETCInfo2!$K:$K)&amp;"-"&amp;LOOKUP($D22,ETCInfo2!$B:$B,ETCInfo2!$K:$K)</f>
        <v>后里-中港系統</v>
      </c>
      <c r="F22" s="2" t="str">
        <f>LOOKUP($C22, ETCInfo2!$B:$B, ETCInfo2!$C:$C)</f>
        <v>0000100016200B</v>
      </c>
      <c r="G22" s="2" t="str">
        <f>LOOKUP($D22, ETCInfo2!$B:$B, ETCInfo2!$C:$C)</f>
        <v>0000300116520B</v>
      </c>
      <c r="H22" s="2">
        <f>LOOKUP($C22, ETCInfo2!$B:$B, ETCInfo2!$E:$E)</f>
        <v>120.69732999999999</v>
      </c>
      <c r="I22" s="2">
        <f>LOOKUP($C22, ETCInfo2!$B:$B, ETCInfo2!$F:$F)</f>
        <v>24.301186000000001</v>
      </c>
      <c r="J22" s="2">
        <f>LOOKUP($D22, ETCInfo2!$B:$B, ETCInfo2!$E:$E)</f>
        <v>120.63557400000001</v>
      </c>
      <c r="K22" s="2">
        <f>LOOKUP($D22, ETCInfo2!$B:$B, ETCInfo2!$F:$F)</f>
        <v>24.334719</v>
      </c>
    </row>
    <row r="23" spans="1:11" x14ac:dyDescent="0.3">
      <c r="A23" s="2">
        <v>22</v>
      </c>
      <c r="B23" s="1" t="s">
        <v>2559</v>
      </c>
      <c r="C23" s="2" t="str">
        <f t="shared" si="0"/>
        <v>01F1621S</v>
      </c>
      <c r="D23" s="2" t="str">
        <f t="shared" si="1"/>
        <v>03F1710S</v>
      </c>
      <c r="E23" s="2" t="str">
        <f>LOOKUP($C23,ETCInfo2!$B:$B,ETCInfo2!$K:$K)&amp;"-"&amp;LOOKUP($D23,ETCInfo2!$B:$B,ETCInfo2!$K:$K)</f>
        <v>后里-中港系統</v>
      </c>
      <c r="F23" s="2" t="str">
        <f>LOOKUP($C23, ETCInfo2!$B:$B, ETCInfo2!$C:$C)</f>
        <v>0000100016200B</v>
      </c>
      <c r="G23" s="2" t="str">
        <f>LOOKUP($D23, ETCInfo2!$B:$B, ETCInfo2!$C:$C)</f>
        <v>0000300017100B</v>
      </c>
      <c r="H23" s="2">
        <f>LOOKUP($C23, ETCInfo2!$B:$B, ETCInfo2!$E:$E)</f>
        <v>120.69732999999999</v>
      </c>
      <c r="I23" s="2">
        <f>LOOKUP($C23, ETCInfo2!$B:$B, ETCInfo2!$F:$F)</f>
        <v>24.301186000000001</v>
      </c>
      <c r="J23" s="2">
        <f>LOOKUP($D23, ETCInfo2!$B:$B, ETCInfo2!$E:$E)</f>
        <v>120.60196999999999</v>
      </c>
      <c r="K23" s="2">
        <f>LOOKUP($D23, ETCInfo2!$B:$B, ETCInfo2!$F:$F)</f>
        <v>24.292881000000001</v>
      </c>
    </row>
    <row r="24" spans="1:11" x14ac:dyDescent="0.3">
      <c r="A24" s="2">
        <v>23</v>
      </c>
      <c r="B24" s="1" t="s">
        <v>2560</v>
      </c>
      <c r="C24" s="2" t="str">
        <f t="shared" si="0"/>
        <v>01F1664N</v>
      </c>
      <c r="D24" s="2" t="str">
        <f t="shared" si="1"/>
        <v>03F1651N</v>
      </c>
      <c r="E24" s="2" t="str">
        <f>LOOKUP($C24,ETCInfo2!$B:$B,ETCInfo2!$K:$K)&amp;"-"&amp;LOOKUP($D24,ETCInfo2!$B:$B,ETCInfo2!$K:$K)</f>
        <v>豐原-中港系統</v>
      </c>
      <c r="F24" s="2" t="str">
        <f>LOOKUP($C24, ETCInfo2!$B:$B, ETCInfo2!$C:$C)</f>
        <v>0000100116620B</v>
      </c>
      <c r="G24" s="2" t="str">
        <f>LOOKUP($D24, ETCInfo2!$B:$B, ETCInfo2!$C:$C)</f>
        <v>0000300116520B</v>
      </c>
      <c r="H24" s="2">
        <f>LOOKUP($C24, ETCInfo2!$B:$B, ETCInfo2!$E:$E)</f>
        <v>120.691956</v>
      </c>
      <c r="I24" s="2">
        <f>LOOKUP($C24, ETCInfo2!$B:$B, ETCInfo2!$F:$F)</f>
        <v>24.262647999999999</v>
      </c>
      <c r="J24" s="2">
        <f>LOOKUP($D24, ETCInfo2!$B:$B, ETCInfo2!$E:$E)</f>
        <v>120.63557400000001</v>
      </c>
      <c r="K24" s="2">
        <f>LOOKUP($D24, ETCInfo2!$B:$B, ETCInfo2!$F:$F)</f>
        <v>24.334719</v>
      </c>
    </row>
    <row r="25" spans="1:11" x14ac:dyDescent="0.3">
      <c r="A25" s="2">
        <v>24</v>
      </c>
      <c r="B25" s="1" t="s">
        <v>2561</v>
      </c>
      <c r="C25" s="2" t="str">
        <f t="shared" si="0"/>
        <v>01F1664N</v>
      </c>
      <c r="D25" s="2" t="str">
        <f t="shared" si="1"/>
        <v>03F1710S</v>
      </c>
      <c r="E25" s="2" t="str">
        <f>LOOKUP($C25,ETCInfo2!$B:$B,ETCInfo2!$K:$K)&amp;"-"&amp;LOOKUP($D25,ETCInfo2!$B:$B,ETCInfo2!$K:$K)</f>
        <v>豐原-中港系統</v>
      </c>
      <c r="F25" s="2" t="str">
        <f>LOOKUP($C25, ETCInfo2!$B:$B, ETCInfo2!$C:$C)</f>
        <v>0000100116620B</v>
      </c>
      <c r="G25" s="2" t="str">
        <f>LOOKUP($D25, ETCInfo2!$B:$B, ETCInfo2!$C:$C)</f>
        <v>0000300017100B</v>
      </c>
      <c r="H25" s="2">
        <f>LOOKUP($C25, ETCInfo2!$B:$B, ETCInfo2!$E:$E)</f>
        <v>120.691956</v>
      </c>
      <c r="I25" s="2">
        <f>LOOKUP($C25, ETCInfo2!$B:$B, ETCInfo2!$F:$F)</f>
        <v>24.262647999999999</v>
      </c>
      <c r="J25" s="2">
        <f>LOOKUP($D25, ETCInfo2!$B:$B, ETCInfo2!$E:$E)</f>
        <v>120.60196999999999</v>
      </c>
      <c r="K25" s="2">
        <f>LOOKUP($D25, ETCInfo2!$B:$B, ETCInfo2!$F:$F)</f>
        <v>24.292881000000001</v>
      </c>
    </row>
    <row r="26" spans="1:11" x14ac:dyDescent="0.3">
      <c r="A26" s="2">
        <v>25</v>
      </c>
      <c r="B26" s="1" t="s">
        <v>2562</v>
      </c>
      <c r="C26" s="2" t="str">
        <f t="shared" si="0"/>
        <v>01F1906S</v>
      </c>
      <c r="D26" s="2" t="str">
        <f t="shared" si="1"/>
        <v>03F1941N</v>
      </c>
      <c r="E26" s="2" t="str">
        <f>LOOKUP($C26,ETCInfo2!$B:$B,ETCInfo2!$K:$K)&amp;"-"&amp;LOOKUP($D26,ETCInfo2!$B:$B,ETCInfo2!$K:$K)</f>
        <v>王田-彰化系統</v>
      </c>
      <c r="F26" s="2" t="str">
        <f>LOOKUP($C26, ETCInfo2!$B:$B, ETCInfo2!$C:$C)</f>
        <v>0000100019060B</v>
      </c>
      <c r="G26" s="2" t="str">
        <f>LOOKUP($D26, ETCInfo2!$B:$B, ETCInfo2!$C:$C)</f>
        <v>0000300119400N</v>
      </c>
      <c r="H26" s="2">
        <f>LOOKUP($C26, ETCInfo2!$B:$B, ETCInfo2!$E:$E)</f>
        <v>120.56813</v>
      </c>
      <c r="I26" s="2">
        <f>LOOKUP($C26, ETCInfo2!$B:$B, ETCInfo2!$F:$F)</f>
        <v>24.113571</v>
      </c>
      <c r="J26" s="2">
        <f>LOOKUP($D26, ETCInfo2!$B:$B, ETCInfo2!$E:$E)</f>
        <v>120.53454600000001</v>
      </c>
      <c r="K26" s="2">
        <f>LOOKUP($D26, ETCInfo2!$B:$B, ETCInfo2!$F:$F)</f>
        <v>24.120947000000001</v>
      </c>
    </row>
    <row r="27" spans="1:11" x14ac:dyDescent="0.3">
      <c r="A27" s="2">
        <v>26</v>
      </c>
      <c r="B27" s="1" t="s">
        <v>2563</v>
      </c>
      <c r="C27" s="2" t="str">
        <f t="shared" si="0"/>
        <v>01F1906S</v>
      </c>
      <c r="D27" s="2" t="str">
        <f t="shared" si="1"/>
        <v>03F1991S</v>
      </c>
      <c r="E27" s="2" t="str">
        <f>LOOKUP($C27,ETCInfo2!$B:$B,ETCInfo2!$K:$K)&amp;"-"&amp;LOOKUP($D27,ETCInfo2!$B:$B,ETCInfo2!$K:$K)</f>
        <v>王田-彰化系統</v>
      </c>
      <c r="F27" s="2" t="str">
        <f>LOOKUP($C27, ETCInfo2!$B:$B, ETCInfo2!$C:$C)</f>
        <v>0000100019060B</v>
      </c>
      <c r="G27" s="2" t="str">
        <f>LOOKUP($D27, ETCInfo2!$B:$B, ETCInfo2!$C:$C)</f>
        <v>0000300019900N</v>
      </c>
      <c r="H27" s="2">
        <f>LOOKUP($C27, ETCInfo2!$B:$B, ETCInfo2!$E:$E)</f>
        <v>120.56813</v>
      </c>
      <c r="I27" s="2">
        <f>LOOKUP($C27, ETCInfo2!$B:$B, ETCInfo2!$F:$F)</f>
        <v>24.113571</v>
      </c>
      <c r="J27" s="2">
        <f>LOOKUP($D27, ETCInfo2!$B:$B, ETCInfo2!$E:$E)</f>
        <v>120.57765999999999</v>
      </c>
      <c r="K27" s="2">
        <f>LOOKUP($D27, ETCInfo2!$B:$B, ETCInfo2!$F:$F)</f>
        <v>24.102808</v>
      </c>
    </row>
    <row r="28" spans="1:11" x14ac:dyDescent="0.3">
      <c r="A28" s="2">
        <v>27</v>
      </c>
      <c r="B28" s="1" t="s">
        <v>2564</v>
      </c>
      <c r="C28" s="2" t="str">
        <f t="shared" si="0"/>
        <v>01F1960N</v>
      </c>
      <c r="D28" s="2" t="str">
        <f t="shared" si="1"/>
        <v>03F1941N</v>
      </c>
      <c r="E28" s="2" t="str">
        <f>LOOKUP($C28,ETCInfo2!$B:$B,ETCInfo2!$K:$K)&amp;"-"&amp;LOOKUP($D28,ETCInfo2!$B:$B,ETCInfo2!$K:$K)</f>
        <v>彰化-彰化系統</v>
      </c>
      <c r="F28" s="2" t="str">
        <f>LOOKUP($C28, ETCInfo2!$B:$B, ETCInfo2!$C:$C)</f>
        <v>0000100119600N</v>
      </c>
      <c r="G28" s="2" t="str">
        <f>LOOKUP($D28, ETCInfo2!$B:$B, ETCInfo2!$C:$C)</f>
        <v>0000300119400N</v>
      </c>
      <c r="H28" s="2">
        <f>LOOKUP($C28, ETCInfo2!$B:$B, ETCInfo2!$E:$E)</f>
        <v>120.52785</v>
      </c>
      <c r="I28" s="2">
        <f>LOOKUP($C28, ETCInfo2!$B:$B, ETCInfo2!$F:$F)</f>
        <v>24.085622999999998</v>
      </c>
      <c r="J28" s="2">
        <f>LOOKUP($D28, ETCInfo2!$B:$B, ETCInfo2!$E:$E)</f>
        <v>120.53454600000001</v>
      </c>
      <c r="K28" s="2">
        <f>LOOKUP($D28, ETCInfo2!$B:$B, ETCInfo2!$F:$F)</f>
        <v>24.120947000000001</v>
      </c>
    </row>
    <row r="29" spans="1:11" x14ac:dyDescent="0.3">
      <c r="A29" s="2">
        <v>28</v>
      </c>
      <c r="B29" s="1" t="s">
        <v>2565</v>
      </c>
      <c r="C29" s="2" t="str">
        <f t="shared" si="0"/>
        <v>01F1960N</v>
      </c>
      <c r="D29" s="2" t="str">
        <f t="shared" si="1"/>
        <v>03F1991S</v>
      </c>
      <c r="E29" s="2" t="str">
        <f>LOOKUP($C29,ETCInfo2!$B:$B,ETCInfo2!$K:$K)&amp;"-"&amp;LOOKUP($D29,ETCInfo2!$B:$B,ETCInfo2!$K:$K)</f>
        <v>彰化-彰化系統</v>
      </c>
      <c r="F29" s="2" t="str">
        <f>LOOKUP($C29, ETCInfo2!$B:$B, ETCInfo2!$C:$C)</f>
        <v>0000100119600N</v>
      </c>
      <c r="G29" s="2" t="str">
        <f>LOOKUP($D29, ETCInfo2!$B:$B, ETCInfo2!$C:$C)</f>
        <v>0000300019900N</v>
      </c>
      <c r="H29" s="2">
        <f>LOOKUP($C29, ETCInfo2!$B:$B, ETCInfo2!$E:$E)</f>
        <v>120.52785</v>
      </c>
      <c r="I29" s="2">
        <f>LOOKUP($C29, ETCInfo2!$B:$B, ETCInfo2!$F:$F)</f>
        <v>24.085622999999998</v>
      </c>
      <c r="J29" s="2">
        <f>LOOKUP($D29, ETCInfo2!$B:$B, ETCInfo2!$E:$E)</f>
        <v>120.57765999999999</v>
      </c>
      <c r="K29" s="2">
        <f>LOOKUP($D29, ETCInfo2!$B:$B, ETCInfo2!$F:$F)</f>
        <v>24.102808</v>
      </c>
    </row>
    <row r="30" spans="1:11" x14ac:dyDescent="0.3">
      <c r="A30" s="2">
        <v>29</v>
      </c>
      <c r="B30" s="1" t="s">
        <v>2566</v>
      </c>
      <c r="C30" s="2" t="str">
        <f t="shared" si="0"/>
        <v>01F3126S</v>
      </c>
      <c r="D30" s="2" t="str">
        <f t="shared" si="1"/>
        <v>03F3445N</v>
      </c>
      <c r="E30" s="2" t="str">
        <f>LOOKUP($C30,ETCInfo2!$B:$B,ETCInfo2!$K:$K)&amp;"-"&amp;LOOKUP($D30,ETCInfo2!$B:$B,ETCInfo2!$K:$K)</f>
        <v>安定-新化系統</v>
      </c>
      <c r="F30" s="2" t="str">
        <f>LOOKUP($C30, ETCInfo2!$B:$B, ETCInfo2!$C:$C)</f>
        <v>0000100031300D</v>
      </c>
      <c r="G30" s="2" t="str">
        <f>LOOKUP($D30, ETCInfo2!$B:$B, ETCInfo2!$C:$C)</f>
        <v>0000300134400D</v>
      </c>
      <c r="H30" s="2">
        <f>LOOKUP($C30, ETCInfo2!$B:$B, ETCInfo2!$E:$E)</f>
        <v>120.24768</v>
      </c>
      <c r="I30" s="2">
        <f>LOOKUP($C30, ETCInfo2!$B:$B, ETCInfo2!$F:$F)</f>
        <v>23.104816</v>
      </c>
      <c r="J30" s="2">
        <f>LOOKUP($D30, ETCInfo2!$B:$B, ETCInfo2!$E:$E)</f>
        <v>120.32903</v>
      </c>
      <c r="K30" s="2">
        <f>LOOKUP($D30, ETCInfo2!$B:$B, ETCInfo2!$F:$F)</f>
        <v>23.085272</v>
      </c>
    </row>
    <row r="31" spans="1:11" x14ac:dyDescent="0.3">
      <c r="A31" s="2">
        <v>30</v>
      </c>
      <c r="B31" s="1" t="s">
        <v>2567</v>
      </c>
      <c r="C31" s="2" t="str">
        <f t="shared" si="0"/>
        <v>01F3126S</v>
      </c>
      <c r="D31" s="2" t="str">
        <f t="shared" si="1"/>
        <v>03F3496S</v>
      </c>
      <c r="E31" s="2" t="str">
        <f>LOOKUP($C31,ETCInfo2!$B:$B,ETCInfo2!$K:$K)&amp;"-"&amp;LOOKUP($D31,ETCInfo2!$B:$B,ETCInfo2!$K:$K)</f>
        <v>安定-新化系統</v>
      </c>
      <c r="F31" s="2" t="str">
        <f>LOOKUP($C31, ETCInfo2!$B:$B, ETCInfo2!$C:$C)</f>
        <v>0000100031300D</v>
      </c>
      <c r="G31" s="2" t="str">
        <f>LOOKUP($D31, ETCInfo2!$B:$B, ETCInfo2!$C:$C)</f>
        <v>0000300035000D</v>
      </c>
      <c r="H31" s="2">
        <f>LOOKUP($C31, ETCInfo2!$B:$B, ETCInfo2!$E:$E)</f>
        <v>120.24768</v>
      </c>
      <c r="I31" s="2">
        <f>LOOKUP($C31, ETCInfo2!$B:$B, ETCInfo2!$F:$F)</f>
        <v>23.104816</v>
      </c>
      <c r="J31" s="2">
        <f>LOOKUP($D31, ETCInfo2!$B:$B, ETCInfo2!$E:$E)</f>
        <v>120.32517</v>
      </c>
      <c r="K31" s="2">
        <f>LOOKUP($D31, ETCInfo2!$B:$B, ETCInfo2!$F:$F)</f>
        <v>23.040203000000002</v>
      </c>
    </row>
    <row r="32" spans="1:11" x14ac:dyDescent="0.3">
      <c r="A32" s="2">
        <v>31</v>
      </c>
      <c r="B32" s="1" t="s">
        <v>2568</v>
      </c>
      <c r="C32" s="2" t="str">
        <f t="shared" si="0"/>
        <v>01F3185N</v>
      </c>
      <c r="D32" s="2" t="str">
        <f t="shared" si="1"/>
        <v>03F3445N</v>
      </c>
      <c r="E32" s="2" t="str">
        <f>LOOKUP($C32,ETCInfo2!$B:$B,ETCInfo2!$K:$K)&amp;"-"&amp;LOOKUP($D32,ETCInfo2!$B:$B,ETCInfo2!$K:$K)</f>
        <v>永康-新化系統</v>
      </c>
      <c r="F32" s="2" t="str">
        <f>LOOKUP($C32, ETCInfo2!$B:$B, ETCInfo2!$C:$C)</f>
        <v>0000100131840D</v>
      </c>
      <c r="G32" s="2" t="str">
        <f>LOOKUP($D32, ETCInfo2!$B:$B, ETCInfo2!$C:$C)</f>
        <v>0000300134400D</v>
      </c>
      <c r="H32" s="2">
        <f>LOOKUP($C32, ETCInfo2!$B:$B, ETCInfo2!$E:$E)</f>
        <v>120.25302000000001</v>
      </c>
      <c r="I32" s="2">
        <f>LOOKUP($C32, ETCInfo2!$B:$B, ETCInfo2!$F:$F)</f>
        <v>23.051310999999998</v>
      </c>
      <c r="J32" s="2">
        <f>LOOKUP($D32, ETCInfo2!$B:$B, ETCInfo2!$E:$E)</f>
        <v>120.32903</v>
      </c>
      <c r="K32" s="2">
        <f>LOOKUP($D32, ETCInfo2!$B:$B, ETCInfo2!$F:$F)</f>
        <v>23.085272</v>
      </c>
    </row>
    <row r="33" spans="1:11" x14ac:dyDescent="0.3">
      <c r="A33" s="2">
        <v>32</v>
      </c>
      <c r="B33" s="1" t="s">
        <v>2569</v>
      </c>
      <c r="C33" s="2" t="str">
        <f t="shared" si="0"/>
        <v>01F3185N</v>
      </c>
      <c r="D33" s="2" t="str">
        <f t="shared" si="1"/>
        <v>03F3496S</v>
      </c>
      <c r="E33" s="2" t="str">
        <f>LOOKUP($C33,ETCInfo2!$B:$B,ETCInfo2!$K:$K)&amp;"-"&amp;LOOKUP($D33,ETCInfo2!$B:$B,ETCInfo2!$K:$K)</f>
        <v>永康-新化系統</v>
      </c>
      <c r="F33" s="2" t="str">
        <f>LOOKUP($C33, ETCInfo2!$B:$B, ETCInfo2!$C:$C)</f>
        <v>0000100131840D</v>
      </c>
      <c r="G33" s="2" t="str">
        <f>LOOKUP($D33, ETCInfo2!$B:$B, ETCInfo2!$C:$C)</f>
        <v>0000300035000D</v>
      </c>
      <c r="H33" s="2">
        <f>LOOKUP($C33, ETCInfo2!$B:$B, ETCInfo2!$E:$E)</f>
        <v>120.25302000000001</v>
      </c>
      <c r="I33" s="2">
        <f>LOOKUP($C33, ETCInfo2!$B:$B, ETCInfo2!$F:$F)</f>
        <v>23.051310999999998</v>
      </c>
      <c r="J33" s="2">
        <f>LOOKUP($D33, ETCInfo2!$B:$B, ETCInfo2!$E:$E)</f>
        <v>120.32517</v>
      </c>
      <c r="K33" s="2">
        <f>LOOKUP($D33, ETCInfo2!$B:$B, ETCInfo2!$F:$F)</f>
        <v>23.040203000000002</v>
      </c>
    </row>
    <row r="34" spans="1:11" x14ac:dyDescent="0.3">
      <c r="A34" s="2">
        <v>33</v>
      </c>
      <c r="B34" s="1" t="s">
        <v>2570</v>
      </c>
      <c r="C34" s="2" t="str">
        <f t="shared" si="0"/>
        <v>01F3590S</v>
      </c>
      <c r="D34" s="2" t="str">
        <f t="shared" si="1"/>
        <v>03F3743N</v>
      </c>
      <c r="E34" s="2" t="str">
        <f>LOOKUP($C34,ETCInfo2!$B:$B,ETCInfo2!$K:$K)&amp;"-"&amp;LOOKUP($D34,ETCInfo2!$B:$B,ETCInfo2!$K:$K)</f>
        <v>楠梓(鳳楠路)-燕巢系統</v>
      </c>
      <c r="F34" s="2" t="str">
        <f>LOOKUP($C34, ETCInfo2!$B:$B, ETCInfo2!$C:$C)</f>
        <v>0000100035900E</v>
      </c>
      <c r="G34" s="2" t="str">
        <f>LOOKUP($D34, ETCInfo2!$B:$B, ETCInfo2!$C:$C)</f>
        <v>0000300137400E</v>
      </c>
      <c r="H34" s="2">
        <f>LOOKUP($C34, ETCInfo2!$B:$B, ETCInfo2!$E:$E)</f>
        <v>120.32818</v>
      </c>
      <c r="I34" s="2">
        <f>LOOKUP($C34, ETCInfo2!$B:$B, ETCInfo2!$F:$F)</f>
        <v>22.703363</v>
      </c>
      <c r="J34" s="2">
        <f>LOOKUP($D34, ETCInfo2!$B:$B, ETCInfo2!$E:$E)</f>
        <v>120.38543</v>
      </c>
      <c r="K34" s="2">
        <f>LOOKUP($D34, ETCInfo2!$B:$B, ETCInfo2!$F:$F)</f>
        <v>22.845120999999999</v>
      </c>
    </row>
    <row r="35" spans="1:11" x14ac:dyDescent="0.3">
      <c r="A35" s="2">
        <v>34</v>
      </c>
      <c r="B35" s="1" t="s">
        <v>2571</v>
      </c>
      <c r="C35" s="2" t="str">
        <f t="shared" si="0"/>
        <v>01F3590S</v>
      </c>
      <c r="D35" s="2" t="str">
        <f t="shared" si="1"/>
        <v>03F3854S</v>
      </c>
      <c r="E35" s="2" t="str">
        <f>LOOKUP($C35,ETCInfo2!$B:$B,ETCInfo2!$K:$K)&amp;"-"&amp;LOOKUP($D35,ETCInfo2!$B:$B,ETCInfo2!$K:$K)</f>
        <v>楠梓(鳳楠路)-燕巢系統</v>
      </c>
      <c r="F35" s="2" t="str">
        <f>LOOKUP($C35, ETCInfo2!$B:$B, ETCInfo2!$C:$C)</f>
        <v>0000100035900E</v>
      </c>
      <c r="G35" s="2" t="str">
        <f>LOOKUP($D35, ETCInfo2!$B:$B, ETCInfo2!$C:$C)</f>
        <v>0000300038600E</v>
      </c>
      <c r="H35" s="2">
        <f>LOOKUP($C35, ETCInfo2!$B:$B, ETCInfo2!$E:$E)</f>
        <v>120.32818</v>
      </c>
      <c r="I35" s="2">
        <f>LOOKUP($C35, ETCInfo2!$B:$B, ETCInfo2!$F:$F)</f>
        <v>22.703363</v>
      </c>
      <c r="J35" s="2">
        <f>LOOKUP($D35, ETCInfo2!$B:$B, ETCInfo2!$E:$E)</f>
        <v>120.44184</v>
      </c>
      <c r="K35" s="2">
        <f>LOOKUP($D35, ETCInfo2!$B:$B, ETCInfo2!$F:$F)</f>
        <v>22.769196999999998</v>
      </c>
    </row>
    <row r="36" spans="1:11" x14ac:dyDescent="0.3">
      <c r="A36" s="2">
        <v>35</v>
      </c>
      <c r="B36" s="1" t="s">
        <v>2572</v>
      </c>
      <c r="C36" s="2" t="str">
        <f t="shared" si="0"/>
        <v>01F3640N</v>
      </c>
      <c r="D36" s="2" t="str">
        <f t="shared" si="1"/>
        <v>03F3743N</v>
      </c>
      <c r="E36" s="2" t="str">
        <f>LOOKUP($C36,ETCInfo2!$B:$B,ETCInfo2!$K:$K)&amp;"-"&amp;LOOKUP($D36,ETCInfo2!$B:$B,ETCInfo2!$K:$K)</f>
        <v>高雄(九如、建國路)-燕巢系統</v>
      </c>
      <c r="F36" s="2" t="str">
        <f>LOOKUP($C36, ETCInfo2!$B:$B, ETCInfo2!$C:$C)</f>
        <v>0000100136400E</v>
      </c>
      <c r="G36" s="2" t="str">
        <f>LOOKUP($D36, ETCInfo2!$B:$B, ETCInfo2!$C:$C)</f>
        <v>0000300137400E</v>
      </c>
      <c r="H36" s="2">
        <f>LOOKUP($C36, ETCInfo2!$B:$B, ETCInfo2!$E:$E)</f>
        <v>120.33208500000001</v>
      </c>
      <c r="I36" s="2">
        <f>LOOKUP($C36, ETCInfo2!$B:$B, ETCInfo2!$F:$F)</f>
        <v>22.658892000000002</v>
      </c>
      <c r="J36" s="2">
        <f>LOOKUP($D36, ETCInfo2!$B:$B, ETCInfo2!$E:$E)</f>
        <v>120.38543</v>
      </c>
      <c r="K36" s="2">
        <f>LOOKUP($D36, ETCInfo2!$B:$B, ETCInfo2!$F:$F)</f>
        <v>22.845120999999999</v>
      </c>
    </row>
    <row r="37" spans="1:11" x14ac:dyDescent="0.3">
      <c r="A37" s="2">
        <v>36</v>
      </c>
      <c r="B37" s="1" t="s">
        <v>2573</v>
      </c>
      <c r="C37" s="2" t="str">
        <f t="shared" si="0"/>
        <v>01F3640N</v>
      </c>
      <c r="D37" s="2" t="str">
        <f t="shared" si="1"/>
        <v>03F3854S</v>
      </c>
      <c r="E37" s="2" t="str">
        <f>LOOKUP($C37,ETCInfo2!$B:$B,ETCInfo2!$K:$K)&amp;"-"&amp;LOOKUP($D37,ETCInfo2!$B:$B,ETCInfo2!$K:$K)</f>
        <v>高雄(九如、建國路)-燕巢系統</v>
      </c>
      <c r="F37" s="2" t="str">
        <f>LOOKUP($C37, ETCInfo2!$B:$B, ETCInfo2!$C:$C)</f>
        <v>0000100136400E</v>
      </c>
      <c r="G37" s="2" t="str">
        <f>LOOKUP($D37, ETCInfo2!$B:$B, ETCInfo2!$C:$C)</f>
        <v>0000300038600E</v>
      </c>
      <c r="H37" s="2">
        <f>LOOKUP($C37, ETCInfo2!$B:$B, ETCInfo2!$E:$E)</f>
        <v>120.33208500000001</v>
      </c>
      <c r="I37" s="2">
        <f>LOOKUP($C37, ETCInfo2!$B:$B, ETCInfo2!$F:$F)</f>
        <v>22.658892000000002</v>
      </c>
      <c r="J37" s="2">
        <f>LOOKUP($D37, ETCInfo2!$B:$B, ETCInfo2!$E:$E)</f>
        <v>120.44184</v>
      </c>
      <c r="K37" s="2">
        <f>LOOKUP($D37, ETCInfo2!$B:$B, ETCInfo2!$F:$F)</f>
        <v>22.769196999999998</v>
      </c>
    </row>
    <row r="38" spans="1:11" x14ac:dyDescent="0.3">
      <c r="A38" s="2">
        <v>37</v>
      </c>
      <c r="B38" s="1" t="s">
        <v>2574</v>
      </c>
      <c r="C38" s="2" t="str">
        <f t="shared" si="0"/>
        <v>01H0174N</v>
      </c>
      <c r="D38" s="2" t="str">
        <f t="shared" si="1"/>
        <v>01F0099N</v>
      </c>
      <c r="E38" s="2" t="str">
        <f>LOOKUP($C38,ETCInfo2!$B:$B,ETCInfo2!$K:$K)&amp;"-"&amp;LOOKUP($D38,ETCInfo2!$B:$B,ETCInfo2!$K:$K)</f>
        <v>堤頂-汐止&amp;汐止系統</v>
      </c>
      <c r="F38" s="2" t="str">
        <f>LOOKUP($C38, ETCInfo2!$B:$B, ETCInfo2!$C:$C)</f>
        <v>00001A0101700A</v>
      </c>
      <c r="G38" s="2" t="str">
        <f>LOOKUP($D38, ETCInfo2!$B:$B, ETCInfo2!$C:$C)</f>
        <v>0000100100900F</v>
      </c>
      <c r="H38" s="2">
        <f>LOOKUP($C38, ETCInfo2!$B:$B, ETCInfo2!$E:$E)</f>
        <v>121.58804000000001</v>
      </c>
      <c r="I38" s="2">
        <f>LOOKUP($C38, ETCInfo2!$B:$B, ETCInfo2!$F:$F)</f>
        <v>25.065543999999999</v>
      </c>
      <c r="J38" s="2">
        <f>LOOKUP($D38, ETCInfo2!$B:$B, ETCInfo2!$E:$E)</f>
        <v>121.659424</v>
      </c>
      <c r="K38" s="2">
        <f>LOOKUP($D38, ETCInfo2!$B:$B, ETCInfo2!$F:$F)</f>
        <v>25.076044</v>
      </c>
    </row>
    <row r="39" spans="1:11" x14ac:dyDescent="0.3">
      <c r="A39" s="2">
        <v>38</v>
      </c>
      <c r="B39" s="1" t="s">
        <v>2575</v>
      </c>
      <c r="C39" s="2" t="str">
        <f t="shared" si="0"/>
        <v>01H0174N</v>
      </c>
      <c r="D39" s="2" t="str">
        <f t="shared" si="1"/>
        <v>03F0054N</v>
      </c>
      <c r="E39" s="2" t="str">
        <f>LOOKUP($C39,ETCInfo2!$B:$B,ETCInfo2!$K:$K)&amp;"-"&amp;LOOKUP($D39,ETCInfo2!$B:$B,ETCInfo2!$K:$K)</f>
        <v>堤頂-汐止系統</v>
      </c>
      <c r="F39" s="2" t="str">
        <f>LOOKUP($C39, ETCInfo2!$B:$B, ETCInfo2!$C:$C)</f>
        <v>00001A0101700A</v>
      </c>
      <c r="G39" s="2" t="str">
        <f>LOOKUP($D39, ETCInfo2!$B:$B, ETCInfo2!$C:$C)</f>
        <v>0000300100520C</v>
      </c>
      <c r="H39" s="2">
        <f>LOOKUP($C39, ETCInfo2!$B:$B, ETCInfo2!$E:$E)</f>
        <v>121.58804000000001</v>
      </c>
      <c r="I39" s="2">
        <f>LOOKUP($C39, ETCInfo2!$B:$B, ETCInfo2!$F:$F)</f>
        <v>25.065543999999999</v>
      </c>
      <c r="J39" s="2">
        <f>LOOKUP($D39, ETCInfo2!$B:$B, ETCInfo2!$E:$E)</f>
        <v>121.681786</v>
      </c>
      <c r="K39" s="2">
        <f>LOOKUP($D39, ETCInfo2!$B:$B, ETCInfo2!$F:$F)</f>
        <v>25.103746000000001</v>
      </c>
    </row>
    <row r="40" spans="1:11" x14ac:dyDescent="0.3">
      <c r="A40" s="2">
        <v>39</v>
      </c>
      <c r="B40" s="1" t="s">
        <v>2576</v>
      </c>
      <c r="C40" s="2" t="str">
        <f t="shared" si="0"/>
        <v>01H0174N</v>
      </c>
      <c r="D40" s="2" t="str">
        <f t="shared" si="1"/>
        <v>03F0116S</v>
      </c>
      <c r="E40" s="2" t="str">
        <f>LOOKUP($C40,ETCInfo2!$B:$B,ETCInfo2!$K:$K)&amp;"-"&amp;LOOKUP($D40,ETCInfo2!$B:$B,ETCInfo2!$K:$K)</f>
        <v>堤頂-汐止系統</v>
      </c>
      <c r="F40" s="2" t="str">
        <f>LOOKUP($C40, ETCInfo2!$B:$B, ETCInfo2!$C:$C)</f>
        <v>00001A0101700A</v>
      </c>
      <c r="G40" s="2" t="str">
        <f>LOOKUP($D40, ETCInfo2!$B:$B, ETCInfo2!$C:$C)</f>
        <v>0000300001160F</v>
      </c>
      <c r="H40" s="2">
        <f>LOOKUP($C40, ETCInfo2!$B:$B, ETCInfo2!$E:$E)</f>
        <v>121.58804000000001</v>
      </c>
      <c r="I40" s="2">
        <f>LOOKUP($C40, ETCInfo2!$B:$B, ETCInfo2!$F:$F)</f>
        <v>25.065543999999999</v>
      </c>
      <c r="J40" s="2">
        <f>LOOKUP($D40, ETCInfo2!$B:$B, ETCInfo2!$E:$E)</f>
        <v>121.64346999999999</v>
      </c>
      <c r="K40" s="2">
        <f>LOOKUP($D40, ETCInfo2!$B:$B, ETCInfo2!$F:$F)</f>
        <v>25.06561</v>
      </c>
    </row>
    <row r="41" spans="1:11" x14ac:dyDescent="0.3">
      <c r="A41" s="14">
        <v>40</v>
      </c>
      <c r="B41" s="15" t="s">
        <v>2690</v>
      </c>
      <c r="C41" s="14" t="str">
        <f t="shared" si="0"/>
        <v>01H0305S</v>
      </c>
      <c r="D41" s="14" t="str">
        <f t="shared" si="1"/>
        <v>01F0339S</v>
      </c>
      <c r="E41" s="17" t="s">
        <v>2693</v>
      </c>
      <c r="F41" s="14" t="str">
        <f>LOOKUP($C41, ETCInfo2!$B:$B, ETCInfo2!$C:$C)</f>
        <v>00001A0003000F</v>
      </c>
      <c r="G41" s="16" t="s">
        <v>127</v>
      </c>
      <c r="H41" s="14">
        <f>LOOKUP($C41, ETCInfo2!$B:$B, ETCInfo2!$E:$E)</f>
        <v>121.46066</v>
      </c>
      <c r="I41" s="14">
        <f>LOOKUP($C41, ETCInfo2!$B:$B, ETCInfo2!$F:$F)</f>
        <v>25.075554</v>
      </c>
      <c r="J41" s="16">
        <v>121.428764</v>
      </c>
      <c r="K41" s="16">
        <v>25.068239999999999</v>
      </c>
    </row>
    <row r="42" spans="1:11" x14ac:dyDescent="0.3">
      <c r="A42" s="2">
        <v>41</v>
      </c>
      <c r="B42" s="1" t="s">
        <v>2577</v>
      </c>
      <c r="C42" s="2" t="str">
        <f t="shared" si="0"/>
        <v>01H0305S</v>
      </c>
      <c r="D42" s="2" t="str">
        <f t="shared" si="1"/>
        <v>01H0334S</v>
      </c>
      <c r="E42" s="2" t="str">
        <f>LOOKUP($C42,ETCInfo2!$B:$B,ETCInfo2!$K:$K)&amp;"-"&amp;LOOKUP($D42,ETCInfo2!$B:$B,ETCInfo2!$K:$K)</f>
        <v>環北-五股(高架)</v>
      </c>
      <c r="F42" s="2" t="str">
        <f>LOOKUP($C42, ETCInfo2!$B:$B, ETCInfo2!$C:$C)</f>
        <v>00001A0003000F</v>
      </c>
      <c r="G42" s="2" t="str">
        <f>LOOKUP($D42, ETCInfo2!$B:$B, ETCInfo2!$C:$C)</f>
        <v>00001B0003300F</v>
      </c>
      <c r="H42" s="2">
        <f>LOOKUP($C42, ETCInfo2!$B:$B, ETCInfo2!$E:$E)</f>
        <v>121.46066</v>
      </c>
      <c r="I42" s="2">
        <f>LOOKUP($C42, ETCInfo2!$B:$B, ETCInfo2!$F:$F)</f>
        <v>25.075554</v>
      </c>
      <c r="J42" s="2">
        <f>LOOKUP($D42, ETCInfo2!$B:$B, ETCInfo2!$E:$E)</f>
        <v>121.43328</v>
      </c>
      <c r="K42" s="2">
        <f>LOOKUP($D42, ETCInfo2!$B:$B, ETCInfo2!$F:$F)</f>
        <v>25.068726999999999</v>
      </c>
    </row>
    <row r="43" spans="1:11" x14ac:dyDescent="0.3">
      <c r="A43" s="2">
        <v>42</v>
      </c>
      <c r="B43" s="1" t="s">
        <v>2578</v>
      </c>
      <c r="C43" s="2" t="str">
        <f t="shared" si="0"/>
        <v>01H0333N</v>
      </c>
      <c r="D43" s="2" t="str">
        <f t="shared" si="1"/>
        <v>01H0271N</v>
      </c>
      <c r="E43" s="2" t="str">
        <f>LOOKUP($C43,ETCInfo2!$B:$B,ETCInfo2!$K:$K)&amp;"-"&amp;LOOKUP($D43,ETCInfo2!$B:$B,ETCInfo2!$K:$K)</f>
        <v>高公局-五股(高架)</v>
      </c>
      <c r="F43" s="2" t="str">
        <f>LOOKUP($C43, ETCInfo2!$B:$B, ETCInfo2!$C:$C)</f>
        <v>00001B0103310F</v>
      </c>
      <c r="G43" s="2" t="str">
        <f>LOOKUP($D43, ETCInfo2!$B:$B, ETCInfo2!$C:$C)</f>
        <v>00001A0102700F</v>
      </c>
      <c r="H43" s="2">
        <f>LOOKUP($C43, ETCInfo2!$B:$B, ETCInfo2!$E:$E)</f>
        <v>121.435135</v>
      </c>
      <c r="I43" s="2">
        <f>LOOKUP($C43, ETCInfo2!$B:$B, ETCInfo2!$F:$F)</f>
        <v>25.068148000000001</v>
      </c>
      <c r="J43" s="2">
        <f>LOOKUP($D43, ETCInfo2!$B:$B, ETCInfo2!$E:$E)</f>
        <v>121.49402000000001</v>
      </c>
      <c r="K43" s="2">
        <f>LOOKUP($D43, ETCInfo2!$B:$B, ETCInfo2!$F:$F)</f>
        <v>25.075256</v>
      </c>
    </row>
    <row r="44" spans="1:11" x14ac:dyDescent="0.3">
      <c r="A44" s="2">
        <v>43</v>
      </c>
      <c r="B44" s="1" t="s">
        <v>2579</v>
      </c>
      <c r="C44" s="2" t="str">
        <f t="shared" si="0"/>
        <v>01H0447N</v>
      </c>
      <c r="D44" s="2" t="str">
        <f t="shared" si="1"/>
        <v>01F0340N</v>
      </c>
      <c r="E44" s="2" t="str">
        <f>LOOKUP($C44,ETCInfo2!$B:$B,ETCInfo2!$K:$K)&amp;"-"&amp;LOOKUP($D44,ETCInfo2!$B:$B,ETCInfo2!$K:$K)</f>
        <v>機場系統-高公局</v>
      </c>
      <c r="F44" s="2" t="str">
        <f>LOOKUP($C44, ETCInfo2!$B:$B, ETCInfo2!$C:$C)</f>
        <v>00001B0104400H</v>
      </c>
      <c r="G44" s="2" t="str">
        <f>LOOKUP($D44, ETCInfo2!$B:$B, ETCInfo2!$C:$C)</f>
        <v>0000100103380F</v>
      </c>
      <c r="H44" s="2">
        <f>LOOKUP($C44, ETCInfo2!$B:$B, ETCInfo2!$E:$E)</f>
        <v>121.33207</v>
      </c>
      <c r="I44" s="2">
        <f>LOOKUP($C44, ETCInfo2!$B:$B, ETCInfo2!$F:$F)</f>
        <v>25.059242000000001</v>
      </c>
      <c r="J44" s="2">
        <f>LOOKUP($D44, ETCInfo2!$B:$B, ETCInfo2!$E:$E)</f>
        <v>121.428055</v>
      </c>
      <c r="K44" s="2">
        <f>LOOKUP($D44, ETCInfo2!$B:$B, ETCInfo2!$F:$F)</f>
        <v>25.068000000000001</v>
      </c>
    </row>
    <row r="45" spans="1:11" x14ac:dyDescent="0.3">
      <c r="A45" s="2">
        <v>44</v>
      </c>
      <c r="B45" s="1" t="s">
        <v>2580</v>
      </c>
      <c r="C45" s="2" t="str">
        <f t="shared" si="0"/>
        <v>01H0579S</v>
      </c>
      <c r="D45" s="2" t="str">
        <f t="shared" si="1"/>
        <v>01F0633S</v>
      </c>
      <c r="E45" s="2" t="str">
        <f>LOOKUP($C45,ETCInfo2!$B:$B,ETCInfo2!$K:$K)&amp;"-"&amp;LOOKUP($D45,ETCInfo2!$B:$B,ETCInfo2!$K:$K)</f>
        <v>機場系統-中壢</v>
      </c>
      <c r="F45" s="2" t="str">
        <f>LOOKUP($C45, ETCInfo2!$B:$B, ETCInfo2!$C:$C)</f>
        <v>00001B0005700H</v>
      </c>
      <c r="G45" s="2" t="str">
        <f>LOOKUP($D45, ETCInfo2!$B:$B, ETCInfo2!$C:$C)</f>
        <v>0000100006300H</v>
      </c>
      <c r="H45" s="2">
        <f>LOOKUP($C45, ETCInfo2!$B:$B, ETCInfo2!$E:$E)</f>
        <v>121.23253</v>
      </c>
      <c r="I45" s="2">
        <f>LOOKUP($C45, ETCInfo2!$B:$B, ETCInfo2!$F:$F)</f>
        <v>24.984095</v>
      </c>
      <c r="J45" s="2">
        <f>LOOKUP($D45, ETCInfo2!$B:$B, ETCInfo2!$E:$E)</f>
        <v>121.195595</v>
      </c>
      <c r="K45" s="2">
        <f>LOOKUP($D45, ETCInfo2!$B:$B, ETCInfo2!$F:$F)</f>
        <v>24.949282</v>
      </c>
    </row>
    <row r="46" spans="1:11" x14ac:dyDescent="0.3">
      <c r="A46" s="2">
        <v>45</v>
      </c>
      <c r="B46" s="1" t="s">
        <v>2581</v>
      </c>
      <c r="C46" s="2" t="str">
        <f t="shared" si="0"/>
        <v>01H0608N</v>
      </c>
      <c r="D46" s="2" t="str">
        <f t="shared" si="1"/>
        <v>01F0584N</v>
      </c>
      <c r="E46" s="2" t="str">
        <f>LOOKUP($C46,ETCInfo2!$B:$B,ETCInfo2!$K:$K)&amp;"-"&amp;LOOKUP($D46,ETCInfo2!$B:$B,ETCInfo2!$K:$K)</f>
        <v>校前路-中壢</v>
      </c>
      <c r="F46" s="2" t="str">
        <f>LOOKUP($C46, ETCInfo2!$B:$B, ETCInfo2!$C:$C)</f>
        <v>00001B0106020H</v>
      </c>
      <c r="G46" s="2" t="str">
        <f>LOOKUP($D46, ETCInfo2!$B:$B, ETCInfo2!$C:$C)</f>
        <v>0000100105800H</v>
      </c>
      <c r="H46" s="2">
        <f>LOOKUP($C46, ETCInfo2!$B:$B, ETCInfo2!$E:$E)</f>
        <v>121.21162</v>
      </c>
      <c r="I46" s="2">
        <f>LOOKUP($C46, ETCInfo2!$B:$B, ETCInfo2!$F:$F)</f>
        <v>24.965878</v>
      </c>
      <c r="J46" s="2">
        <f>LOOKUP($D46, ETCInfo2!$B:$B, ETCInfo2!$E:$E)</f>
        <v>121.22893999999999</v>
      </c>
      <c r="K46" s="2">
        <f>LOOKUP($D46, ETCInfo2!$B:$B, ETCInfo2!$F:$F)</f>
        <v>24.980557999999998</v>
      </c>
    </row>
    <row r="47" spans="1:11" x14ac:dyDescent="0.3">
      <c r="A47" s="2">
        <v>46</v>
      </c>
      <c r="B47" s="1" t="s">
        <v>2582</v>
      </c>
      <c r="C47" s="2" t="str">
        <f t="shared" si="0"/>
        <v>01H0610S</v>
      </c>
      <c r="D47" s="2" t="str">
        <f t="shared" si="1"/>
        <v>01F0750S</v>
      </c>
      <c r="E47" s="2" t="str">
        <f>LOOKUP($C47,ETCInfo2!$B:$B,ETCInfo2!$K:$K)&amp;"-"&amp;LOOKUP($D47,ETCInfo2!$B:$B,ETCInfo2!$K:$K)</f>
        <v>中壢-校前路</v>
      </c>
      <c r="F47" s="2" t="str">
        <f>LOOKUP($C47, ETCInfo2!$B:$B, ETCInfo2!$C:$C)</f>
        <v>00001B0006020H</v>
      </c>
      <c r="G47" s="2" t="str">
        <f>LOOKUP($D47, ETCInfo2!$B:$B, ETCInfo2!$C:$C)</f>
        <v>0000100007400H</v>
      </c>
      <c r="H47" s="2">
        <f>LOOKUP($C47, ETCInfo2!$B:$B, ETCInfo2!$E:$E)</f>
        <v>121.20987</v>
      </c>
      <c r="I47" s="2">
        <f>LOOKUP($C47, ETCInfo2!$B:$B, ETCInfo2!$F:$F)</f>
        <v>24.965250000000001</v>
      </c>
      <c r="J47" s="2">
        <f>LOOKUP($D47, ETCInfo2!$B:$B, ETCInfo2!$E:$E)</f>
        <v>121.11172999999999</v>
      </c>
      <c r="K47" s="2">
        <f>LOOKUP($D47, ETCInfo2!$B:$B, ETCInfo2!$F:$F)</f>
        <v>24.893436000000001</v>
      </c>
    </row>
    <row r="48" spans="1:11" x14ac:dyDescent="0.3">
      <c r="A48" s="2">
        <v>47</v>
      </c>
      <c r="B48" s="1" t="s">
        <v>2583</v>
      </c>
      <c r="C48" s="2" t="str">
        <f t="shared" si="0"/>
        <v>03A0041S</v>
      </c>
      <c r="D48" s="2" t="str">
        <f t="shared" si="1"/>
        <v>03F0201N</v>
      </c>
      <c r="E48" s="2" t="str">
        <f>LOOKUP($C48,ETCInfo2!$B:$B,ETCInfo2!$K:$K)&amp;"-"&amp;LOOKUP($D48,ETCInfo2!$B:$B,ETCInfo2!$K:$K)</f>
        <v>萬芳-木柵</v>
      </c>
      <c r="F48" s="2" t="str">
        <f>LOOKUP($C48, ETCInfo2!$B:$B, ETCInfo2!$C:$C)</f>
        <v>0000310000410A</v>
      </c>
      <c r="G48" s="2" t="str">
        <f>LOOKUP($D48, ETCInfo2!$B:$B, ETCInfo2!$C:$C)</f>
        <v>0000300102000F</v>
      </c>
      <c r="H48" s="2">
        <f>LOOKUP($C48, ETCInfo2!$B:$B, ETCInfo2!$E:$E)</f>
        <v>121.58604</v>
      </c>
      <c r="I48" s="2">
        <f>LOOKUP($C48, ETCInfo2!$B:$B, ETCInfo2!$F:$F)</f>
        <v>25.003864</v>
      </c>
      <c r="J48" s="2">
        <f>LOOKUP($D48, ETCInfo2!$B:$B, ETCInfo2!$E:$E)</f>
        <v>121.59638</v>
      </c>
      <c r="K48" s="2">
        <f>LOOKUP($D48, ETCInfo2!$B:$B, ETCInfo2!$F:$F)</f>
        <v>25.007376000000001</v>
      </c>
    </row>
    <row r="49" spans="1:14" x14ac:dyDescent="0.3">
      <c r="A49" s="2">
        <v>48</v>
      </c>
      <c r="B49" s="1" t="s">
        <v>2584</v>
      </c>
      <c r="C49" s="2" t="str">
        <f t="shared" si="0"/>
        <v>03A0041S</v>
      </c>
      <c r="D49" s="2" t="str">
        <f t="shared" si="1"/>
        <v>03F0217S</v>
      </c>
      <c r="E49" s="2" t="str">
        <f>LOOKUP($C49,ETCInfo2!$B:$B,ETCInfo2!$K:$K)&amp;"-"&amp;LOOKUP($D49,ETCInfo2!$B:$B,ETCInfo2!$K:$K)</f>
        <v>萬芳-木柵</v>
      </c>
      <c r="F49" s="2" t="str">
        <f>LOOKUP($C49, ETCInfo2!$B:$B, ETCInfo2!$C:$C)</f>
        <v>0000310000410A</v>
      </c>
      <c r="G49" s="2" t="str">
        <f>LOOKUP($D49, ETCInfo2!$B:$B, ETCInfo2!$C:$C)</f>
        <v>0000300002110A</v>
      </c>
      <c r="H49" s="2">
        <f>LOOKUP($C49, ETCInfo2!$B:$B, ETCInfo2!$E:$E)</f>
        <v>121.58604</v>
      </c>
      <c r="I49" s="2">
        <f>LOOKUP($C49, ETCInfo2!$B:$B, ETCInfo2!$F:$F)</f>
        <v>25.003864</v>
      </c>
      <c r="J49" s="2">
        <f>LOOKUP($D49, ETCInfo2!$B:$B, ETCInfo2!$E:$E)</f>
        <v>121.59293</v>
      </c>
      <c r="K49" s="2">
        <f>LOOKUP($D49, ETCInfo2!$B:$B, ETCInfo2!$F:$F)</f>
        <v>24.993566999999999</v>
      </c>
    </row>
    <row r="50" spans="1:14" x14ac:dyDescent="0.3">
      <c r="A50" s="2">
        <v>49</v>
      </c>
      <c r="B50" s="1" t="s">
        <v>2585</v>
      </c>
      <c r="C50" s="2" t="str">
        <f t="shared" si="0"/>
        <v>03F0087S</v>
      </c>
      <c r="D50" s="2" t="str">
        <f t="shared" si="1"/>
        <v>01F0099N</v>
      </c>
      <c r="E50" s="2" t="str">
        <f>LOOKUP($C50,ETCInfo2!$B:$B,ETCInfo2!$K:$K)&amp;"-"&amp;LOOKUP($D50,ETCInfo2!$B:$B,ETCInfo2!$K:$K)</f>
        <v>瑪東系統-汐止&amp;汐止系統</v>
      </c>
      <c r="F50" s="2" t="str">
        <f>LOOKUP($C50, ETCInfo2!$B:$B, ETCInfo2!$C:$C)</f>
        <v>0000300000870F</v>
      </c>
      <c r="G50" s="2" t="str">
        <f>LOOKUP($D50, ETCInfo2!$B:$B, ETCInfo2!$C:$C)</f>
        <v>0000100100900F</v>
      </c>
      <c r="H50" s="2">
        <f>LOOKUP($C50, ETCInfo2!$B:$B, ETCInfo2!$E:$E)</f>
        <v>121.65356</v>
      </c>
      <c r="I50" s="2">
        <f>LOOKUP($C50, ETCInfo2!$B:$B, ETCInfo2!$F:$F)</f>
        <v>25.089994000000001</v>
      </c>
      <c r="J50" s="2">
        <f>LOOKUP($D50, ETCInfo2!$B:$B, ETCInfo2!$E:$E)</f>
        <v>121.659424</v>
      </c>
      <c r="K50" s="2">
        <f>LOOKUP($D50, ETCInfo2!$B:$B, ETCInfo2!$F:$F)</f>
        <v>25.076044</v>
      </c>
    </row>
    <row r="51" spans="1:14" s="11" customFormat="1" x14ac:dyDescent="0.3">
      <c r="A51" s="11">
        <v>50</v>
      </c>
      <c r="B51" s="12" t="s">
        <v>2586</v>
      </c>
      <c r="C51" s="11" t="str">
        <f t="shared" si="0"/>
        <v>03F0087S</v>
      </c>
      <c r="D51" s="11" t="str">
        <f t="shared" si="1"/>
        <v>01F0147S</v>
      </c>
      <c r="E51" s="11" t="str">
        <f>LOOKUP($C51,ETCInfo2!$B:$B,ETCInfo2!$K:$K)&amp;"-"&amp;LOOKUP($D51,ETCInfo2!$B:$B,ETCInfo2!$K:$K)</f>
        <v>瑪東系統-汐止&amp;汐止系統</v>
      </c>
      <c r="F51" s="11" t="str">
        <f>LOOKUP($C51, ETCInfo2!$B:$B, ETCInfo2!$C:$C)</f>
        <v>0000300000870F</v>
      </c>
      <c r="G51" s="11" t="str">
        <f>LOOKUP($D51, ETCInfo2!$B:$B, ETCInfo2!$C:$C)</f>
        <v>0000100001440A</v>
      </c>
      <c r="H51" s="11">
        <f>LOOKUP($C51, ETCInfo2!$B:$B, ETCInfo2!$E:$E)</f>
        <v>121.65356</v>
      </c>
      <c r="I51" s="11">
        <f>LOOKUP($C51, ETCInfo2!$B:$B, ETCInfo2!$F:$F)</f>
        <v>25.089994000000001</v>
      </c>
      <c r="J51" s="11">
        <f>LOOKUP($D51, ETCInfo2!$B:$B, ETCInfo2!$E:$E)</f>
        <v>121.61351999999999</v>
      </c>
      <c r="K51" s="11">
        <f>LOOKUP($D51, ETCInfo2!$B:$B, ETCInfo2!$F:$F)</f>
        <v>25.065643000000001</v>
      </c>
      <c r="N51" s="13"/>
    </row>
    <row r="52" spans="1:14" x14ac:dyDescent="0.3">
      <c r="A52" s="2">
        <v>51</v>
      </c>
      <c r="B52" s="1" t="s">
        <v>2587</v>
      </c>
      <c r="C52" s="2" t="str">
        <f t="shared" si="0"/>
        <v>03F0087S</v>
      </c>
      <c r="D52" s="2" t="str">
        <f t="shared" si="1"/>
        <v>01H0163S</v>
      </c>
      <c r="E52" s="2" t="str">
        <f>LOOKUP($C52,ETCInfo2!$B:$B,ETCInfo2!$K:$K)&amp;"-"&amp;LOOKUP($D52,ETCInfo2!$B:$B,ETCInfo2!$K:$K)</f>
        <v>瑪東系統-汐止&amp;汐止系統</v>
      </c>
      <c r="F52" s="2" t="str">
        <f>LOOKUP($C52, ETCInfo2!$B:$B, ETCInfo2!$C:$C)</f>
        <v>0000300000870F</v>
      </c>
      <c r="G52" s="2" t="str">
        <f>LOOKUP($D52, ETCInfo2!$B:$B, ETCInfo2!$C:$C)</f>
        <v>00001A0001600A</v>
      </c>
      <c r="H52" s="2">
        <f>LOOKUP($C52, ETCInfo2!$B:$B, ETCInfo2!$E:$E)</f>
        <v>121.65356</v>
      </c>
      <c r="I52" s="2">
        <f>LOOKUP($C52, ETCInfo2!$B:$B, ETCInfo2!$F:$F)</f>
        <v>25.089994000000001</v>
      </c>
      <c r="J52" s="2">
        <f>LOOKUP($D52, ETCInfo2!$B:$B, ETCInfo2!$E:$E)</f>
        <v>121.59873</v>
      </c>
      <c r="K52" s="2">
        <f>LOOKUP($D52, ETCInfo2!$B:$B, ETCInfo2!$F:$F)</f>
        <v>25.064007</v>
      </c>
    </row>
    <row r="53" spans="1:14" x14ac:dyDescent="0.3">
      <c r="A53" s="2">
        <v>52</v>
      </c>
      <c r="B53" s="1" t="s">
        <v>2588</v>
      </c>
      <c r="C53" s="2" t="str">
        <f t="shared" si="0"/>
        <v>03F0116N</v>
      </c>
      <c r="D53" s="2" t="str">
        <f t="shared" si="1"/>
        <v>01F0099N</v>
      </c>
      <c r="E53" s="2" t="str">
        <f>LOOKUP($C53,ETCInfo2!$B:$B,ETCInfo2!$K:$K)&amp;"-"&amp;LOOKUP($D53,ETCInfo2!$B:$B,ETCInfo2!$K:$K)</f>
        <v>新台五路-汐止&amp;汐止系統</v>
      </c>
      <c r="F53" s="2" t="str">
        <f>LOOKUP($C53, ETCInfo2!$B:$B, ETCInfo2!$C:$C)</f>
        <v>0000300101150F</v>
      </c>
      <c r="G53" s="2" t="str">
        <f>LOOKUP($D53, ETCInfo2!$B:$B, ETCInfo2!$C:$C)</f>
        <v>0000100100900F</v>
      </c>
      <c r="H53" s="2">
        <f>LOOKUP($C53, ETCInfo2!$B:$B, ETCInfo2!$E:$E)</f>
        <v>121.64346999999999</v>
      </c>
      <c r="I53" s="2">
        <f>LOOKUP($C53, ETCInfo2!$B:$B, ETCInfo2!$F:$F)</f>
        <v>25.06561</v>
      </c>
      <c r="J53" s="2">
        <f>LOOKUP($D53, ETCInfo2!$B:$B, ETCInfo2!$E:$E)</f>
        <v>121.659424</v>
      </c>
      <c r="K53" s="2">
        <f>LOOKUP($D53, ETCInfo2!$B:$B, ETCInfo2!$F:$F)</f>
        <v>25.076044</v>
      </c>
    </row>
    <row r="54" spans="1:14" x14ac:dyDescent="0.3">
      <c r="A54" s="2">
        <v>53</v>
      </c>
      <c r="B54" s="1" t="s">
        <v>2589</v>
      </c>
      <c r="C54" s="2" t="str">
        <f t="shared" si="0"/>
        <v>03F0116N</v>
      </c>
      <c r="D54" s="2" t="str">
        <f t="shared" si="1"/>
        <v>01F0147S</v>
      </c>
      <c r="E54" s="2" t="str">
        <f>LOOKUP($C54,ETCInfo2!$B:$B,ETCInfo2!$K:$K)&amp;"-"&amp;LOOKUP($D54,ETCInfo2!$B:$B,ETCInfo2!$K:$K)</f>
        <v>新台五路-汐止&amp;汐止系統</v>
      </c>
      <c r="F54" s="2" t="str">
        <f>LOOKUP($C54, ETCInfo2!$B:$B, ETCInfo2!$C:$C)</f>
        <v>0000300101150F</v>
      </c>
      <c r="G54" s="2" t="str">
        <f>LOOKUP($D54, ETCInfo2!$B:$B, ETCInfo2!$C:$C)</f>
        <v>0000100001440A</v>
      </c>
      <c r="H54" s="2">
        <f>LOOKUP($C54, ETCInfo2!$B:$B, ETCInfo2!$E:$E)</f>
        <v>121.64346999999999</v>
      </c>
      <c r="I54" s="2">
        <f>LOOKUP($C54, ETCInfo2!$B:$B, ETCInfo2!$F:$F)</f>
        <v>25.06561</v>
      </c>
      <c r="J54" s="2">
        <f>LOOKUP($D54, ETCInfo2!$B:$B, ETCInfo2!$E:$E)</f>
        <v>121.61351999999999</v>
      </c>
      <c r="K54" s="2">
        <f>LOOKUP($D54, ETCInfo2!$B:$B, ETCInfo2!$F:$F)</f>
        <v>25.065643000000001</v>
      </c>
    </row>
    <row r="55" spans="1:14" x14ac:dyDescent="0.3">
      <c r="A55" s="2">
        <v>54</v>
      </c>
      <c r="B55" s="1" t="s">
        <v>2590</v>
      </c>
      <c r="C55" s="2" t="str">
        <f t="shared" si="0"/>
        <v>03F0116N</v>
      </c>
      <c r="D55" s="2" t="str">
        <f t="shared" si="1"/>
        <v>01H0163S</v>
      </c>
      <c r="E55" s="2" t="str">
        <f>LOOKUP($C55,ETCInfo2!$B:$B,ETCInfo2!$K:$K)&amp;"-"&amp;LOOKUP($D55,ETCInfo2!$B:$B,ETCInfo2!$K:$K)</f>
        <v>新台五路-汐止&amp;汐止系統</v>
      </c>
      <c r="F55" s="2" t="str">
        <f>LOOKUP($C55, ETCInfo2!$B:$B, ETCInfo2!$C:$C)</f>
        <v>0000300101150F</v>
      </c>
      <c r="G55" s="2" t="str">
        <f>LOOKUP($D55, ETCInfo2!$B:$B, ETCInfo2!$C:$C)</f>
        <v>00001A0001600A</v>
      </c>
      <c r="H55" s="2">
        <f>LOOKUP($C55, ETCInfo2!$B:$B, ETCInfo2!$E:$E)</f>
        <v>121.64346999999999</v>
      </c>
      <c r="I55" s="2">
        <f>LOOKUP($C55, ETCInfo2!$B:$B, ETCInfo2!$F:$F)</f>
        <v>25.06561</v>
      </c>
      <c r="J55" s="2">
        <f>LOOKUP($D55, ETCInfo2!$B:$B, ETCInfo2!$E:$E)</f>
        <v>121.59873</v>
      </c>
      <c r="K55" s="2">
        <f>LOOKUP($D55, ETCInfo2!$B:$B, ETCInfo2!$F:$F)</f>
        <v>25.064007</v>
      </c>
    </row>
    <row r="56" spans="1:14" x14ac:dyDescent="0.3">
      <c r="A56" s="2">
        <v>55</v>
      </c>
      <c r="B56" s="1" t="s">
        <v>2591</v>
      </c>
      <c r="C56" s="2" t="str">
        <f t="shared" si="0"/>
        <v>03F0158S</v>
      </c>
      <c r="D56" s="2" t="str">
        <f t="shared" si="1"/>
        <v>05F0000S</v>
      </c>
      <c r="E56" s="2" t="str">
        <f>LOOKUP($C56,ETCInfo2!$B:$B,ETCInfo2!$K:$K)&amp;"-"&amp;LOOKUP($D56,ETCInfo2!$B:$B,ETCInfo2!$K:$K)</f>
        <v>南港-南港系統</v>
      </c>
      <c r="F56" s="2" t="str">
        <f>LOOKUP($C56, ETCInfo2!$B:$B, ETCInfo2!$C:$C)</f>
        <v>0000300001550A</v>
      </c>
      <c r="G56" s="2" t="str">
        <f>LOOKUP($D56, ETCInfo2!$B:$B, ETCInfo2!$C:$C)</f>
        <v>0000501001000A</v>
      </c>
      <c r="H56" s="2">
        <f>LOOKUP($C56, ETCInfo2!$B:$B, ETCInfo2!$E:$E)</f>
        <v>121.62138</v>
      </c>
      <c r="I56" s="2">
        <f>LOOKUP($C56, ETCInfo2!$B:$B, ETCInfo2!$F:$F)</f>
        <v>25.036532999999999</v>
      </c>
      <c r="J56" s="2">
        <f>LOOKUP($D56, ETCInfo2!$B:$B, ETCInfo2!$E:$E)</f>
        <v>121.62302</v>
      </c>
      <c r="K56" s="2">
        <f>LOOKUP($D56, ETCInfo2!$B:$B, ETCInfo2!$F:$F)</f>
        <v>25.035183</v>
      </c>
    </row>
    <row r="57" spans="1:14" x14ac:dyDescent="0.3">
      <c r="A57" s="2">
        <v>56</v>
      </c>
      <c r="B57" s="1" t="s">
        <v>2592</v>
      </c>
      <c r="C57" s="2" t="str">
        <f t="shared" si="0"/>
        <v>03F0201N</v>
      </c>
      <c r="D57" s="2" t="str">
        <f t="shared" si="1"/>
        <v>05F0000S</v>
      </c>
      <c r="E57" s="2" t="str">
        <f>LOOKUP($C57,ETCInfo2!$B:$B,ETCInfo2!$K:$K)&amp;"-"&amp;LOOKUP($D57,ETCInfo2!$B:$B,ETCInfo2!$K:$K)</f>
        <v>木柵-南港系統</v>
      </c>
      <c r="F57" s="2" t="str">
        <f>LOOKUP($C57, ETCInfo2!$B:$B, ETCInfo2!$C:$C)</f>
        <v>0000300102000F</v>
      </c>
      <c r="G57" s="2" t="str">
        <f>LOOKUP($D57, ETCInfo2!$B:$B, ETCInfo2!$C:$C)</f>
        <v>0000501001000A</v>
      </c>
      <c r="H57" s="2">
        <f>LOOKUP($C57, ETCInfo2!$B:$B, ETCInfo2!$E:$E)</f>
        <v>121.59638</v>
      </c>
      <c r="I57" s="2">
        <f>LOOKUP($C57, ETCInfo2!$B:$B, ETCInfo2!$F:$F)</f>
        <v>25.007376000000001</v>
      </c>
      <c r="J57" s="2">
        <f>LOOKUP($D57, ETCInfo2!$B:$B, ETCInfo2!$E:$E)</f>
        <v>121.62302</v>
      </c>
      <c r="K57" s="2">
        <f>LOOKUP($D57, ETCInfo2!$B:$B, ETCInfo2!$F:$F)</f>
        <v>25.035183</v>
      </c>
    </row>
    <row r="58" spans="1:14" x14ac:dyDescent="0.3">
      <c r="A58" s="2">
        <v>57</v>
      </c>
      <c r="B58" s="1" t="s">
        <v>2593</v>
      </c>
      <c r="C58" s="2" t="str">
        <f t="shared" si="0"/>
        <v>03F0201S</v>
      </c>
      <c r="D58" s="2" t="str">
        <f t="shared" si="1"/>
        <v>03A0041N</v>
      </c>
      <c r="E58" s="2" t="str">
        <f>LOOKUP($C58,ETCInfo2!$B:$B,ETCInfo2!$K:$K)&amp;"-"&amp;LOOKUP($D58,ETCInfo2!$B:$B,ETCInfo2!$K:$K)</f>
        <v>南港系統-木柵</v>
      </c>
      <c r="F58" s="2" t="str">
        <f>LOOKUP($C58, ETCInfo2!$B:$B, ETCInfo2!$C:$C)</f>
        <v>0000300001990F</v>
      </c>
      <c r="G58" s="2" t="str">
        <f>LOOKUP($D58, ETCInfo2!$B:$B, ETCInfo2!$C:$C)</f>
        <v>0000310100410A</v>
      </c>
      <c r="H58" s="2">
        <f>LOOKUP($C58, ETCInfo2!$B:$B, ETCInfo2!$E:$E)</f>
        <v>121.59598</v>
      </c>
      <c r="I58" s="2">
        <f>LOOKUP($C58, ETCInfo2!$B:$B, ETCInfo2!$F:$F)</f>
        <v>25.007436999999999</v>
      </c>
      <c r="J58" s="2">
        <f>LOOKUP($D58, ETCInfo2!$B:$B, ETCInfo2!$E:$E)</f>
        <v>121.58604</v>
      </c>
      <c r="K58" s="2">
        <f>LOOKUP($D58, ETCInfo2!$B:$B, ETCInfo2!$F:$F)</f>
        <v>25.003864</v>
      </c>
    </row>
    <row r="59" spans="1:14" x14ac:dyDescent="0.3">
      <c r="A59" s="2">
        <v>58</v>
      </c>
      <c r="B59" s="1" t="s">
        <v>2594</v>
      </c>
      <c r="C59" s="2" t="str">
        <f t="shared" si="0"/>
        <v>03F0217N</v>
      </c>
      <c r="D59" s="2" t="str">
        <f t="shared" si="1"/>
        <v>03A0041N</v>
      </c>
      <c r="E59" s="2" t="str">
        <f>LOOKUP($C59,ETCInfo2!$B:$B,ETCInfo2!$K:$K)&amp;"-"&amp;LOOKUP($D59,ETCInfo2!$B:$B,ETCInfo2!$K:$K)</f>
        <v>新店-木柵</v>
      </c>
      <c r="F59" s="2" t="str">
        <f>LOOKUP($C59, ETCInfo2!$B:$B, ETCInfo2!$C:$C)</f>
        <v>0000300102160A</v>
      </c>
      <c r="G59" s="2" t="str">
        <f>LOOKUP($D59, ETCInfo2!$B:$B, ETCInfo2!$C:$C)</f>
        <v>0000310100410A</v>
      </c>
      <c r="H59" s="2">
        <f>LOOKUP($C59, ETCInfo2!$B:$B, ETCInfo2!$E:$E)</f>
        <v>121.59336999999999</v>
      </c>
      <c r="I59" s="2">
        <f>LOOKUP($C59, ETCInfo2!$B:$B, ETCInfo2!$F:$F)</f>
        <v>24.993744</v>
      </c>
      <c r="J59" s="2">
        <f>LOOKUP($D59, ETCInfo2!$B:$B, ETCInfo2!$E:$E)</f>
        <v>121.58604</v>
      </c>
      <c r="K59" s="2">
        <f>LOOKUP($D59, ETCInfo2!$B:$B, ETCInfo2!$F:$F)</f>
        <v>25.003864</v>
      </c>
    </row>
    <row r="60" spans="1:14" x14ac:dyDescent="0.3">
      <c r="A60" s="2">
        <v>59</v>
      </c>
      <c r="B60" s="1" t="s">
        <v>2595</v>
      </c>
      <c r="C60" s="2" t="str">
        <f t="shared" si="0"/>
        <v>03F0525S</v>
      </c>
      <c r="D60" s="2" t="str">
        <f t="shared" si="1"/>
        <v>01F0511N</v>
      </c>
      <c r="E60" s="2" t="str">
        <f>LOOKUP($C60,ETCInfo2!$B:$B,ETCInfo2!$K:$K)&amp;"-"&amp;LOOKUP($D60,ETCInfo2!$B:$B,ETCInfo2!$K:$K)</f>
        <v>三鶯-機場系統</v>
      </c>
      <c r="F60" s="2" t="str">
        <f>LOOKUP($C60, ETCInfo2!$B:$B, ETCInfo2!$C:$C)</f>
        <v>0000300005200F</v>
      </c>
      <c r="G60" s="2" t="str">
        <f>LOOKUP($D60, ETCInfo2!$B:$B, ETCInfo2!$C:$C)</f>
        <v>0000100105100H</v>
      </c>
      <c r="H60" s="2">
        <f>LOOKUP($C60, ETCInfo2!$B:$B, ETCInfo2!$E:$E)</f>
        <v>121.3419</v>
      </c>
      <c r="I60" s="2">
        <f>LOOKUP($C60, ETCInfo2!$B:$B, ETCInfo2!$F:$F)</f>
        <v>24.936025999999998</v>
      </c>
      <c r="J60" s="2">
        <f>LOOKUP($D60, ETCInfo2!$B:$B, ETCInfo2!$E:$E)</f>
        <v>121.28173</v>
      </c>
      <c r="K60" s="2">
        <f>LOOKUP($D60, ETCInfo2!$B:$B, ETCInfo2!$F:$F)</f>
        <v>25.025953000000001</v>
      </c>
    </row>
    <row r="61" spans="1:14" x14ac:dyDescent="0.3">
      <c r="A61" s="2">
        <v>60</v>
      </c>
      <c r="B61" s="1" t="s">
        <v>2596</v>
      </c>
      <c r="C61" s="2" t="str">
        <f t="shared" si="0"/>
        <v>03F0525S</v>
      </c>
      <c r="D61" s="2" t="str">
        <f t="shared" si="1"/>
        <v>01F0532S</v>
      </c>
      <c r="E61" s="2" t="str">
        <f>LOOKUP($C61,ETCInfo2!$B:$B,ETCInfo2!$K:$K)&amp;"-"&amp;LOOKUP($D61,ETCInfo2!$B:$B,ETCInfo2!$K:$K)</f>
        <v>三鶯-機場系統</v>
      </c>
      <c r="F61" s="2" t="str">
        <f>LOOKUP($C61, ETCInfo2!$B:$B, ETCInfo2!$C:$C)</f>
        <v>0000300005200F</v>
      </c>
      <c r="G61" s="2" t="str">
        <f>LOOKUP($D61, ETCInfo2!$B:$B, ETCInfo2!$C:$C)</f>
        <v>0000100005310H</v>
      </c>
      <c r="H61" s="2">
        <f>LOOKUP($C61, ETCInfo2!$B:$B, ETCInfo2!$E:$E)</f>
        <v>121.3419</v>
      </c>
      <c r="I61" s="2">
        <f>LOOKUP($C61, ETCInfo2!$B:$B, ETCInfo2!$F:$F)</f>
        <v>24.936025999999998</v>
      </c>
      <c r="J61" s="2">
        <f>LOOKUP($D61, ETCInfo2!$B:$B, ETCInfo2!$E:$E)</f>
        <v>121.2662</v>
      </c>
      <c r="K61" s="2">
        <f>LOOKUP($D61, ETCInfo2!$B:$B, ETCInfo2!$F:$F)</f>
        <v>25.012943</v>
      </c>
    </row>
    <row r="62" spans="1:14" x14ac:dyDescent="0.3">
      <c r="A62" s="2">
        <v>61</v>
      </c>
      <c r="B62" s="1" t="s">
        <v>2597</v>
      </c>
      <c r="C62" s="2" t="str">
        <f t="shared" si="0"/>
        <v>03F0559N</v>
      </c>
      <c r="D62" s="2" t="str">
        <f t="shared" si="1"/>
        <v>01F0511N</v>
      </c>
      <c r="E62" s="2" t="str">
        <f>LOOKUP($C62,ETCInfo2!$B:$B,ETCInfo2!$K:$K)&amp;"-"&amp;LOOKUP($D62,ETCInfo2!$B:$B,ETCInfo2!$K:$K)</f>
        <v>大溪-機場系統</v>
      </c>
      <c r="F62" s="2" t="str">
        <f>LOOKUP($C62, ETCInfo2!$B:$B, ETCInfo2!$C:$C)</f>
        <v>0000300105520H</v>
      </c>
      <c r="G62" s="2" t="str">
        <f>LOOKUP($D62, ETCInfo2!$B:$B, ETCInfo2!$C:$C)</f>
        <v>0000100105100H</v>
      </c>
      <c r="H62" s="2">
        <f>LOOKUP($C62, ETCInfo2!$B:$B, ETCInfo2!$E:$E)</f>
        <v>121.312454</v>
      </c>
      <c r="I62" s="2">
        <f>LOOKUP($C62, ETCInfo2!$B:$B, ETCInfo2!$F:$F)</f>
        <v>24.930225</v>
      </c>
      <c r="J62" s="2">
        <f>LOOKUP($D62, ETCInfo2!$B:$B, ETCInfo2!$E:$E)</f>
        <v>121.28173</v>
      </c>
      <c r="K62" s="2">
        <f>LOOKUP($D62, ETCInfo2!$B:$B, ETCInfo2!$F:$F)</f>
        <v>25.025953000000001</v>
      </c>
    </row>
    <row r="63" spans="1:14" x14ac:dyDescent="0.3">
      <c r="A63" s="2">
        <v>62</v>
      </c>
      <c r="B63" s="1" t="s">
        <v>2598</v>
      </c>
      <c r="C63" s="2" t="str">
        <f t="shared" si="0"/>
        <v>03F0559N</v>
      </c>
      <c r="D63" s="2" t="str">
        <f t="shared" si="1"/>
        <v>01F0532S</v>
      </c>
      <c r="E63" s="2" t="str">
        <f>LOOKUP($C63,ETCInfo2!$B:$B,ETCInfo2!$K:$K)&amp;"-"&amp;LOOKUP($D63,ETCInfo2!$B:$B,ETCInfo2!$K:$K)</f>
        <v>大溪-機場系統</v>
      </c>
      <c r="F63" s="2" t="str">
        <f>LOOKUP($C63, ETCInfo2!$B:$B, ETCInfo2!$C:$C)</f>
        <v>0000300105520H</v>
      </c>
      <c r="G63" s="2" t="str">
        <f>LOOKUP($D63, ETCInfo2!$B:$B, ETCInfo2!$C:$C)</f>
        <v>0000100005310H</v>
      </c>
      <c r="H63" s="2">
        <f>LOOKUP($C63, ETCInfo2!$B:$B, ETCInfo2!$E:$E)</f>
        <v>121.312454</v>
      </c>
      <c r="I63" s="2">
        <f>LOOKUP($C63, ETCInfo2!$B:$B, ETCInfo2!$F:$F)</f>
        <v>24.930225</v>
      </c>
      <c r="J63" s="2">
        <f>LOOKUP($D63, ETCInfo2!$B:$B, ETCInfo2!$E:$E)</f>
        <v>121.2662</v>
      </c>
      <c r="K63" s="2">
        <f>LOOKUP($D63, ETCInfo2!$B:$B, ETCInfo2!$F:$F)</f>
        <v>25.012943</v>
      </c>
    </row>
    <row r="64" spans="1:14" x14ac:dyDescent="0.3">
      <c r="A64" s="2">
        <v>63</v>
      </c>
      <c r="B64" s="1" t="s">
        <v>2599</v>
      </c>
      <c r="C64" s="2" t="str">
        <f t="shared" si="0"/>
        <v>03F0746S</v>
      </c>
      <c r="D64" s="2" t="str">
        <f t="shared" si="1"/>
        <v>03F0746N</v>
      </c>
      <c r="E64" s="2" t="str">
        <f>LOOKUP($C64,ETCInfo2!$B:$B,ETCInfo2!$K:$K)&amp;"-"&amp;LOOKUP($D64,ETCInfo2!$B:$B,ETCInfo2!$K:$K)</f>
        <v>高原-關西服務區</v>
      </c>
      <c r="F64" s="2" t="str">
        <f>LOOKUP($C64, ETCInfo2!$B:$B, ETCInfo2!$C:$C)</f>
        <v>0000300007460J</v>
      </c>
      <c r="G64" s="2" t="str">
        <f>LOOKUP($D64, ETCInfo2!$B:$B, ETCInfo2!$C:$C)</f>
        <v>0000300107460J</v>
      </c>
      <c r="H64" s="2">
        <f>LOOKUP($C64, ETCInfo2!$B:$B, ETCInfo2!$E:$E)</f>
        <v>121.20034</v>
      </c>
      <c r="I64" s="2">
        <f>LOOKUP($C64, ETCInfo2!$B:$B, ETCInfo2!$F:$F)</f>
        <v>24.816364</v>
      </c>
      <c r="J64" s="2">
        <f>LOOKUP($D64, ETCInfo2!$B:$B, ETCInfo2!$E:$E)</f>
        <v>121.20034</v>
      </c>
      <c r="K64" s="2">
        <f>LOOKUP($D64, ETCInfo2!$B:$B, ETCInfo2!$F:$F)</f>
        <v>24.816364</v>
      </c>
    </row>
    <row r="65" spans="1:11" x14ac:dyDescent="0.3">
      <c r="A65" s="2">
        <v>64</v>
      </c>
      <c r="B65" s="1" t="s">
        <v>2600</v>
      </c>
      <c r="C65" s="2" t="str">
        <f t="shared" si="0"/>
        <v>03F0783N</v>
      </c>
      <c r="D65" s="2" t="str">
        <f t="shared" si="1"/>
        <v>03F0783S</v>
      </c>
      <c r="E65" s="2" t="str">
        <f>LOOKUP($C65,ETCInfo2!$B:$B,ETCInfo2!$K:$K)&amp;"-"&amp;LOOKUP($D65,ETCInfo2!$B:$B,ETCInfo2!$K:$K)</f>
        <v>關西-關西服務區</v>
      </c>
      <c r="F65" s="2" t="str">
        <f>LOOKUP($C65, ETCInfo2!$B:$B, ETCInfo2!$C:$C)</f>
        <v>0000300107810J</v>
      </c>
      <c r="G65" s="2" t="str">
        <f>LOOKUP($D65, ETCInfo2!$B:$B, ETCInfo2!$C:$C)</f>
        <v>0000300007800J</v>
      </c>
      <c r="H65" s="2">
        <f>LOOKUP($C65, ETCInfo2!$B:$B, ETCInfo2!$E:$E)</f>
        <v>121.17913</v>
      </c>
      <c r="I65" s="2">
        <f>LOOKUP($C65, ETCInfo2!$B:$B, ETCInfo2!$F:$F)</f>
        <v>24.797338</v>
      </c>
      <c r="J65" s="2">
        <f>LOOKUP($D65, ETCInfo2!$B:$B, ETCInfo2!$E:$E)</f>
        <v>121.17913</v>
      </c>
      <c r="K65" s="2">
        <f>LOOKUP($D65, ETCInfo2!$B:$B, ETCInfo2!$F:$F)</f>
        <v>24.797338</v>
      </c>
    </row>
    <row r="66" spans="1:11" x14ac:dyDescent="0.3">
      <c r="A66" s="2">
        <v>65</v>
      </c>
      <c r="B66" s="1" t="s">
        <v>2601</v>
      </c>
      <c r="C66" s="2" t="str">
        <f t="shared" si="0"/>
        <v>03F0996S</v>
      </c>
      <c r="D66" s="2" t="str">
        <f t="shared" si="1"/>
        <v>01F0979N</v>
      </c>
      <c r="E66" s="2" t="str">
        <f>LOOKUP($C66,ETCInfo2!$B:$B,ETCInfo2!$K:$K)&amp;"-"&amp;LOOKUP($D66,ETCInfo2!$B:$B,ETCInfo2!$K:$K)</f>
        <v>寶山-新竹系統</v>
      </c>
      <c r="F66" s="2" t="str">
        <f>LOOKUP($C66, ETCInfo2!$B:$B, ETCInfo2!$C:$C)</f>
        <v>0000300009940J</v>
      </c>
      <c r="G66" s="2" t="str">
        <f>LOOKUP($D66, ETCInfo2!$B:$B, ETCInfo2!$C:$C)</f>
        <v>0000100109740J</v>
      </c>
      <c r="H66" s="2">
        <f>LOOKUP($C66, ETCInfo2!$B:$B, ETCInfo2!$E:$E)</f>
        <v>120.99727</v>
      </c>
      <c r="I66" s="2">
        <f>LOOKUP($C66, ETCInfo2!$B:$B, ETCInfo2!$F:$F)</f>
        <v>24.755811999999999</v>
      </c>
      <c r="J66" s="2">
        <f>LOOKUP($D66, ETCInfo2!$B:$B, ETCInfo2!$E:$E)</f>
        <v>120.99988999999999</v>
      </c>
      <c r="K66" s="2">
        <f>LOOKUP($D66, ETCInfo2!$B:$B, ETCInfo2!$F:$F)</f>
        <v>24.764413999999999</v>
      </c>
    </row>
    <row r="67" spans="1:11" x14ac:dyDescent="0.3">
      <c r="A67" s="2">
        <v>66</v>
      </c>
      <c r="B67" s="1" t="s">
        <v>2602</v>
      </c>
      <c r="C67" s="2" t="str">
        <f t="shared" ref="C67:C95" si="2">LEFT($B67,8)</f>
        <v>03F0996S</v>
      </c>
      <c r="D67" s="2" t="str">
        <f t="shared" ref="D67:D95" si="3">RIGHT($B67,8)</f>
        <v>01F1045S</v>
      </c>
      <c r="E67" s="2" t="str">
        <f>LOOKUP($C67,ETCInfo2!$B:$B,ETCInfo2!$K:$K)&amp;"-"&amp;LOOKUP($D67,ETCInfo2!$B:$B,ETCInfo2!$K:$K)</f>
        <v>寶山-新竹系統</v>
      </c>
      <c r="F67" s="2" t="str">
        <f>LOOKUP($C67, ETCInfo2!$B:$B, ETCInfo2!$C:$C)</f>
        <v>0000300009940J</v>
      </c>
      <c r="G67" s="2" t="str">
        <f>LOOKUP($D67, ETCInfo2!$B:$B, ETCInfo2!$C:$C)</f>
        <v>0000100010400J</v>
      </c>
      <c r="H67" s="2">
        <f>LOOKUP($C67, ETCInfo2!$B:$B, ETCInfo2!$E:$E)</f>
        <v>120.99727</v>
      </c>
      <c r="I67" s="2">
        <f>LOOKUP($C67, ETCInfo2!$B:$B, ETCInfo2!$F:$F)</f>
        <v>24.755811999999999</v>
      </c>
      <c r="J67" s="2">
        <f>LOOKUP($D67, ETCInfo2!$B:$B, ETCInfo2!$E:$E)</f>
        <v>120.95189999999999</v>
      </c>
      <c r="K67" s="2">
        <f>LOOKUP($D67, ETCInfo2!$B:$B, ETCInfo2!$F:$F)</f>
        <v>24.727129999999999</v>
      </c>
    </row>
    <row r="68" spans="1:11" x14ac:dyDescent="0.3">
      <c r="A68" s="2">
        <v>67</v>
      </c>
      <c r="B68" s="1" t="s">
        <v>2603</v>
      </c>
      <c r="C68" s="2" t="str">
        <f t="shared" si="2"/>
        <v>03F1022N</v>
      </c>
      <c r="D68" s="2" t="str">
        <f t="shared" si="3"/>
        <v>01F0979N</v>
      </c>
      <c r="E68" s="2" t="str">
        <f>LOOKUP($C68,ETCInfo2!$B:$B,ETCInfo2!$K:$K)&amp;"-"&amp;LOOKUP($D68,ETCInfo2!$B:$B,ETCInfo2!$K:$K)</f>
        <v>茄苳-新竹系統</v>
      </c>
      <c r="F68" s="2" t="str">
        <f>LOOKUP($C68, ETCInfo2!$B:$B, ETCInfo2!$C:$C)</f>
        <v>0000300110200J</v>
      </c>
      <c r="G68" s="2" t="str">
        <f>LOOKUP($D68, ETCInfo2!$B:$B, ETCInfo2!$C:$C)</f>
        <v>0000100109740J</v>
      </c>
      <c r="H68" s="2">
        <f>LOOKUP($C68, ETCInfo2!$B:$B, ETCInfo2!$E:$E)</f>
        <v>120.97226999999999</v>
      </c>
      <c r="I68" s="2">
        <f>LOOKUP($C68, ETCInfo2!$B:$B, ETCInfo2!$F:$F)</f>
        <v>24.757914</v>
      </c>
      <c r="J68" s="2">
        <f>LOOKUP($D68, ETCInfo2!$B:$B, ETCInfo2!$E:$E)</f>
        <v>120.99988999999999</v>
      </c>
      <c r="K68" s="2">
        <f>LOOKUP($D68, ETCInfo2!$B:$B, ETCInfo2!$F:$F)</f>
        <v>24.764413999999999</v>
      </c>
    </row>
    <row r="69" spans="1:11" x14ac:dyDescent="0.3">
      <c r="A69" s="2">
        <v>68</v>
      </c>
      <c r="B69" s="1" t="s">
        <v>2604</v>
      </c>
      <c r="C69" s="2" t="str">
        <f t="shared" si="2"/>
        <v>03F1022N</v>
      </c>
      <c r="D69" s="2" t="str">
        <f t="shared" si="3"/>
        <v>01F1045S</v>
      </c>
      <c r="E69" s="2" t="str">
        <f>LOOKUP($C69,ETCInfo2!$B:$B,ETCInfo2!$K:$K)&amp;"-"&amp;LOOKUP($D69,ETCInfo2!$B:$B,ETCInfo2!$K:$K)</f>
        <v>茄苳-新竹系統</v>
      </c>
      <c r="F69" s="2" t="str">
        <f>LOOKUP($C69, ETCInfo2!$B:$B, ETCInfo2!$C:$C)</f>
        <v>0000300110200J</v>
      </c>
      <c r="G69" s="2" t="str">
        <f>LOOKUP($D69, ETCInfo2!$B:$B, ETCInfo2!$C:$C)</f>
        <v>0000100010400J</v>
      </c>
      <c r="H69" s="2">
        <f>LOOKUP($C69, ETCInfo2!$B:$B, ETCInfo2!$E:$E)</f>
        <v>120.97226999999999</v>
      </c>
      <c r="I69" s="2">
        <f>LOOKUP($C69, ETCInfo2!$B:$B, ETCInfo2!$F:$F)</f>
        <v>24.757914</v>
      </c>
      <c r="J69" s="2">
        <f>LOOKUP($D69, ETCInfo2!$B:$B, ETCInfo2!$E:$E)</f>
        <v>120.95189999999999</v>
      </c>
      <c r="K69" s="2">
        <f>LOOKUP($D69, ETCInfo2!$B:$B, ETCInfo2!$F:$F)</f>
        <v>24.727129999999999</v>
      </c>
    </row>
    <row r="70" spans="1:11" x14ac:dyDescent="0.3">
      <c r="A70" s="2">
        <v>69</v>
      </c>
      <c r="B70" s="1" t="s">
        <v>2605</v>
      </c>
      <c r="C70" s="2" t="str">
        <f t="shared" si="2"/>
        <v>03F1651S</v>
      </c>
      <c r="D70" s="2" t="str">
        <f t="shared" si="3"/>
        <v>01F1621N</v>
      </c>
      <c r="E70" s="2" t="str">
        <f>LOOKUP($C70,ETCInfo2!$B:$B,ETCInfo2!$K:$K)&amp;"-"&amp;LOOKUP($D70,ETCInfo2!$B:$B,ETCInfo2!$K:$K)</f>
        <v>大甲-臺中系統</v>
      </c>
      <c r="F70" s="2" t="str">
        <f>LOOKUP($C70, ETCInfo2!$B:$B, ETCInfo2!$C:$C)</f>
        <v>0000300016500B</v>
      </c>
      <c r="G70" s="2" t="str">
        <f>LOOKUP($D70, ETCInfo2!$B:$B, ETCInfo2!$C:$C)</f>
        <v>0000100116200B</v>
      </c>
      <c r="H70" s="2">
        <f>LOOKUP($C70, ETCInfo2!$B:$B, ETCInfo2!$E:$E)</f>
        <v>120.63557400000001</v>
      </c>
      <c r="I70" s="2">
        <f>LOOKUP($C70, ETCInfo2!$B:$B, ETCInfo2!$F:$F)</f>
        <v>24.334719</v>
      </c>
      <c r="J70" s="2">
        <f>LOOKUP($D70, ETCInfo2!$B:$B, ETCInfo2!$E:$E)</f>
        <v>120.69732999999999</v>
      </c>
      <c r="K70" s="2">
        <f>LOOKUP($D70, ETCInfo2!$B:$B, ETCInfo2!$F:$F)</f>
        <v>24.301186000000001</v>
      </c>
    </row>
    <row r="71" spans="1:11" x14ac:dyDescent="0.3">
      <c r="A71" s="2">
        <v>70</v>
      </c>
      <c r="B71" s="1" t="s">
        <v>2606</v>
      </c>
      <c r="C71" s="2" t="str">
        <f t="shared" si="2"/>
        <v>03F1651S</v>
      </c>
      <c r="D71" s="2" t="str">
        <f t="shared" si="3"/>
        <v>01F1664S</v>
      </c>
      <c r="E71" s="2" t="str">
        <f>LOOKUP($C71,ETCInfo2!$B:$B,ETCInfo2!$K:$K)&amp;"-"&amp;LOOKUP($D71,ETCInfo2!$B:$B,ETCInfo2!$K:$K)</f>
        <v>大甲-臺中系統</v>
      </c>
      <c r="F71" s="2" t="str">
        <f>LOOKUP($C71, ETCInfo2!$B:$B, ETCInfo2!$C:$C)</f>
        <v>0000300016500B</v>
      </c>
      <c r="G71" s="2" t="str">
        <f>LOOKUP($D71, ETCInfo2!$B:$B, ETCInfo2!$C:$C)</f>
        <v>0000100016610B</v>
      </c>
      <c r="H71" s="2">
        <f>LOOKUP($C71, ETCInfo2!$B:$B, ETCInfo2!$E:$E)</f>
        <v>120.63557400000001</v>
      </c>
      <c r="I71" s="2">
        <f>LOOKUP($C71, ETCInfo2!$B:$B, ETCInfo2!$F:$F)</f>
        <v>24.334719</v>
      </c>
      <c r="J71" s="2">
        <f>LOOKUP($D71, ETCInfo2!$B:$B, ETCInfo2!$E:$E)</f>
        <v>120.691956</v>
      </c>
      <c r="K71" s="2">
        <f>LOOKUP($D71, ETCInfo2!$B:$B, ETCInfo2!$F:$F)</f>
        <v>24.262647999999999</v>
      </c>
    </row>
    <row r="72" spans="1:11" x14ac:dyDescent="0.3">
      <c r="A72" s="2">
        <v>71</v>
      </c>
      <c r="B72" s="1" t="s">
        <v>2607</v>
      </c>
      <c r="C72" s="2" t="str">
        <f t="shared" si="2"/>
        <v>03F1710N</v>
      </c>
      <c r="D72" s="2" t="str">
        <f t="shared" si="3"/>
        <v>01F1621N</v>
      </c>
      <c r="E72" s="2" t="str">
        <f>LOOKUP($C72,ETCInfo2!$B:$B,ETCInfo2!$K:$K)&amp;"-"&amp;LOOKUP($D72,ETCInfo2!$B:$B,ETCInfo2!$K:$K)</f>
        <v>清水服務區-臺中系統</v>
      </c>
      <c r="F72" s="2" t="str">
        <f>LOOKUP($C72, ETCInfo2!$B:$B, ETCInfo2!$C:$C)</f>
        <v>0000300117100B</v>
      </c>
      <c r="G72" s="2" t="str">
        <f>LOOKUP($D72, ETCInfo2!$B:$B, ETCInfo2!$C:$C)</f>
        <v>0000100116200B</v>
      </c>
      <c r="H72" s="2">
        <f>LOOKUP($C72, ETCInfo2!$B:$B, ETCInfo2!$E:$E)</f>
        <v>120.60196999999999</v>
      </c>
      <c r="I72" s="2">
        <f>LOOKUP($C72, ETCInfo2!$B:$B, ETCInfo2!$F:$F)</f>
        <v>24.292881000000001</v>
      </c>
      <c r="J72" s="2">
        <f>LOOKUP($D72, ETCInfo2!$B:$B, ETCInfo2!$E:$E)</f>
        <v>120.69732999999999</v>
      </c>
      <c r="K72" s="2">
        <f>LOOKUP($D72, ETCInfo2!$B:$B, ETCInfo2!$F:$F)</f>
        <v>24.301186000000001</v>
      </c>
    </row>
    <row r="73" spans="1:11" x14ac:dyDescent="0.3">
      <c r="A73" s="2">
        <v>72</v>
      </c>
      <c r="B73" s="1" t="s">
        <v>2608</v>
      </c>
      <c r="C73" s="2" t="str">
        <f t="shared" si="2"/>
        <v>03F1710N</v>
      </c>
      <c r="D73" s="2" t="str">
        <f t="shared" si="3"/>
        <v>01F1664S</v>
      </c>
      <c r="E73" s="2" t="str">
        <f>LOOKUP($C73,ETCInfo2!$B:$B,ETCInfo2!$K:$K)&amp;"-"&amp;LOOKUP($D73,ETCInfo2!$B:$B,ETCInfo2!$K:$K)</f>
        <v>清水服務區-臺中系統</v>
      </c>
      <c r="F73" s="2" t="str">
        <f>LOOKUP($C73, ETCInfo2!$B:$B, ETCInfo2!$C:$C)</f>
        <v>0000300117100B</v>
      </c>
      <c r="G73" s="2" t="str">
        <f>LOOKUP($D73, ETCInfo2!$B:$B, ETCInfo2!$C:$C)</f>
        <v>0000100016610B</v>
      </c>
      <c r="H73" s="2">
        <f>LOOKUP($C73, ETCInfo2!$B:$B, ETCInfo2!$E:$E)</f>
        <v>120.60196999999999</v>
      </c>
      <c r="I73" s="2">
        <f>LOOKUP($C73, ETCInfo2!$B:$B, ETCInfo2!$F:$F)</f>
        <v>24.292881000000001</v>
      </c>
      <c r="J73" s="2">
        <f>LOOKUP($D73, ETCInfo2!$B:$B, ETCInfo2!$E:$E)</f>
        <v>120.691956</v>
      </c>
      <c r="K73" s="2">
        <f>LOOKUP($D73, ETCInfo2!$B:$B, ETCInfo2!$F:$F)</f>
        <v>24.262647999999999</v>
      </c>
    </row>
    <row r="74" spans="1:11" x14ac:dyDescent="0.3">
      <c r="A74" s="2">
        <v>73</v>
      </c>
      <c r="B74" s="1" t="s">
        <v>2609</v>
      </c>
      <c r="C74" s="2" t="str">
        <f t="shared" si="2"/>
        <v>03F1710S</v>
      </c>
      <c r="D74" s="2" t="str">
        <f t="shared" si="3"/>
        <v>03F1710N</v>
      </c>
      <c r="E74" s="2" t="str">
        <f>LOOKUP($C74,ETCInfo2!$B:$B,ETCInfo2!$K:$K)&amp;"-"&amp;LOOKUP($D74,ETCInfo2!$B:$B,ETCInfo2!$K:$K)</f>
        <v>中港系統-清水服務區</v>
      </c>
      <c r="F74" s="2" t="str">
        <f>LOOKUP($C74, ETCInfo2!$B:$B, ETCInfo2!$C:$C)</f>
        <v>0000300017100B</v>
      </c>
      <c r="G74" s="2" t="str">
        <f>LOOKUP($D74, ETCInfo2!$B:$B, ETCInfo2!$C:$C)</f>
        <v>0000300117100B</v>
      </c>
      <c r="H74" s="2">
        <f>LOOKUP($C74, ETCInfo2!$B:$B, ETCInfo2!$E:$E)</f>
        <v>120.60196999999999</v>
      </c>
      <c r="I74" s="2">
        <f>LOOKUP($C74, ETCInfo2!$B:$B, ETCInfo2!$F:$F)</f>
        <v>24.292881000000001</v>
      </c>
      <c r="J74" s="2">
        <f>LOOKUP($D74, ETCInfo2!$B:$B, ETCInfo2!$E:$E)</f>
        <v>120.60196999999999</v>
      </c>
      <c r="K74" s="2">
        <f>LOOKUP($D74, ETCInfo2!$B:$B, ETCInfo2!$F:$F)</f>
        <v>24.292881000000001</v>
      </c>
    </row>
    <row r="75" spans="1:11" x14ac:dyDescent="0.3">
      <c r="A75" s="2">
        <v>74</v>
      </c>
      <c r="B75" s="1" t="s">
        <v>2610</v>
      </c>
      <c r="C75" s="2" t="str">
        <f t="shared" si="2"/>
        <v>03F1739N</v>
      </c>
      <c r="D75" s="2" t="str">
        <f t="shared" si="3"/>
        <v>03F1739S</v>
      </c>
      <c r="E75" s="2" t="str">
        <f>LOOKUP($C75,ETCInfo2!$B:$B,ETCInfo2!$K:$K)&amp;"-"&amp;LOOKUP($D75,ETCInfo2!$B:$B,ETCInfo2!$K:$K)</f>
        <v>沙鹿-清水服務區</v>
      </c>
      <c r="F75" s="2" t="str">
        <f>LOOKUP($C75, ETCInfo2!$B:$B, ETCInfo2!$C:$C)</f>
        <v>0000300117400B</v>
      </c>
      <c r="G75" s="2" t="str">
        <f>LOOKUP($D75, ETCInfo2!$B:$B, ETCInfo2!$C:$C)</f>
        <v>0000300017400B</v>
      </c>
      <c r="H75" s="2">
        <f>LOOKUP($C75, ETCInfo2!$B:$B, ETCInfo2!$E:$E)</f>
        <v>120.590805</v>
      </c>
      <c r="I75" s="2">
        <f>LOOKUP($C75, ETCInfo2!$B:$B, ETCInfo2!$F:$F)</f>
        <v>24.269463999999999</v>
      </c>
      <c r="J75" s="2">
        <f>LOOKUP($D75, ETCInfo2!$B:$B, ETCInfo2!$E:$E)</f>
        <v>120.590805</v>
      </c>
      <c r="K75" s="2">
        <f>LOOKUP($D75, ETCInfo2!$B:$B, ETCInfo2!$F:$F)</f>
        <v>24.269463999999999</v>
      </c>
    </row>
    <row r="76" spans="1:11" x14ac:dyDescent="0.3">
      <c r="A76" s="2">
        <v>75</v>
      </c>
      <c r="B76" s="1" t="s">
        <v>2611</v>
      </c>
      <c r="C76" s="2" t="str">
        <f t="shared" si="2"/>
        <v>03F1944S</v>
      </c>
      <c r="D76" s="2" t="str">
        <f t="shared" si="3"/>
        <v>01F1906N</v>
      </c>
      <c r="E76" s="2" t="str">
        <f>LOOKUP($C76,ETCInfo2!$B:$B,ETCInfo2!$K:$K)&amp;"-"&amp;LOOKUP($D76,ETCInfo2!$B:$B,ETCInfo2!$K:$K)</f>
        <v>和美-彰化系統</v>
      </c>
      <c r="F76" s="2" t="str">
        <f>LOOKUP($C76, ETCInfo2!$B:$B, ETCInfo2!$C:$C)</f>
        <v>0000300019400N</v>
      </c>
      <c r="G76" s="2" t="str">
        <f>LOOKUP($D76, ETCInfo2!$B:$B, ETCInfo2!$C:$C)</f>
        <v>0000100119050B</v>
      </c>
      <c r="H76" s="2">
        <f>LOOKUP($C76, ETCInfo2!$B:$B, ETCInfo2!$E:$E)</f>
        <v>120.53668999999999</v>
      </c>
      <c r="I76" s="2">
        <f>LOOKUP($C76, ETCInfo2!$B:$B, ETCInfo2!$F:$F)</f>
        <v>24.119009999999999</v>
      </c>
      <c r="J76" s="2">
        <f>LOOKUP($D76, ETCInfo2!$B:$B, ETCInfo2!$E:$E)</f>
        <v>120.56813</v>
      </c>
      <c r="K76" s="2">
        <f>LOOKUP($D76, ETCInfo2!$B:$B, ETCInfo2!$F:$F)</f>
        <v>24.113571</v>
      </c>
    </row>
    <row r="77" spans="1:11" x14ac:dyDescent="0.3">
      <c r="A77" s="2">
        <v>76</v>
      </c>
      <c r="B77" s="1" t="s">
        <v>2612</v>
      </c>
      <c r="C77" s="2" t="str">
        <f t="shared" si="2"/>
        <v>03F1944S</v>
      </c>
      <c r="D77" s="2" t="str">
        <f t="shared" si="3"/>
        <v>01F1960S</v>
      </c>
      <c r="E77" s="2" t="str">
        <f>LOOKUP($C77,ETCInfo2!$B:$B,ETCInfo2!$K:$K)&amp;"-"&amp;LOOKUP($D77,ETCInfo2!$B:$B,ETCInfo2!$K:$K)</f>
        <v>和美-彰化系統</v>
      </c>
      <c r="F77" s="2" t="str">
        <f>LOOKUP($C77, ETCInfo2!$B:$B, ETCInfo2!$C:$C)</f>
        <v>0000300019400N</v>
      </c>
      <c r="G77" s="2" t="str">
        <f>LOOKUP($D77, ETCInfo2!$B:$B, ETCInfo2!$C:$C)</f>
        <v>0000100019600N</v>
      </c>
      <c r="H77" s="2">
        <f>LOOKUP($C77, ETCInfo2!$B:$B, ETCInfo2!$E:$E)</f>
        <v>120.53668999999999</v>
      </c>
      <c r="I77" s="2">
        <f>LOOKUP($C77, ETCInfo2!$B:$B, ETCInfo2!$F:$F)</f>
        <v>24.119009999999999</v>
      </c>
      <c r="J77" s="2">
        <f>LOOKUP($D77, ETCInfo2!$B:$B, ETCInfo2!$E:$E)</f>
        <v>120.52785</v>
      </c>
      <c r="K77" s="2">
        <f>LOOKUP($D77, ETCInfo2!$B:$B, ETCInfo2!$F:$F)</f>
        <v>24.085622999999998</v>
      </c>
    </row>
    <row r="78" spans="1:11" x14ac:dyDescent="0.3">
      <c r="A78" s="2">
        <v>77</v>
      </c>
      <c r="B78" s="1" t="s">
        <v>2613</v>
      </c>
      <c r="C78" s="2" t="str">
        <f t="shared" si="2"/>
        <v>03F1992N</v>
      </c>
      <c r="D78" s="2" t="str">
        <f t="shared" si="3"/>
        <v>01F1906N</v>
      </c>
      <c r="E78" s="2" t="str">
        <f>LOOKUP($C78,ETCInfo2!$B:$B,ETCInfo2!$K:$K)&amp;"-"&amp;LOOKUP($D78,ETCInfo2!$B:$B,ETCInfo2!$K:$K)</f>
        <v>快官-彰化系統</v>
      </c>
      <c r="F78" s="2" t="str">
        <f>LOOKUP($C78, ETCInfo2!$B:$B, ETCInfo2!$C:$C)</f>
        <v>0000300119900N</v>
      </c>
      <c r="G78" s="2" t="str">
        <f>LOOKUP($D78, ETCInfo2!$B:$B, ETCInfo2!$C:$C)</f>
        <v>0000100119050B</v>
      </c>
      <c r="H78" s="2">
        <f>LOOKUP($C78, ETCInfo2!$B:$B, ETCInfo2!$E:$E)</f>
        <v>120.57875</v>
      </c>
      <c r="I78" s="2">
        <f>LOOKUP($C78, ETCInfo2!$B:$B, ETCInfo2!$F:$F)</f>
        <v>24.102526000000001</v>
      </c>
      <c r="J78" s="2">
        <f>LOOKUP($D78, ETCInfo2!$B:$B, ETCInfo2!$E:$E)</f>
        <v>120.56813</v>
      </c>
      <c r="K78" s="2">
        <f>LOOKUP($D78, ETCInfo2!$B:$B, ETCInfo2!$F:$F)</f>
        <v>24.113571</v>
      </c>
    </row>
    <row r="79" spans="1:11" x14ac:dyDescent="0.3">
      <c r="A79" s="2">
        <v>78</v>
      </c>
      <c r="B79" s="1" t="s">
        <v>2614</v>
      </c>
      <c r="C79" s="2" t="str">
        <f t="shared" si="2"/>
        <v>03F1992N</v>
      </c>
      <c r="D79" s="2" t="str">
        <f t="shared" si="3"/>
        <v>01F1960S</v>
      </c>
      <c r="E79" s="2" t="str">
        <f>LOOKUP($C79,ETCInfo2!$B:$B,ETCInfo2!$K:$K)&amp;"-"&amp;LOOKUP($D79,ETCInfo2!$B:$B,ETCInfo2!$K:$K)</f>
        <v>快官-彰化系統</v>
      </c>
      <c r="F79" s="2" t="str">
        <f>LOOKUP($C79, ETCInfo2!$B:$B, ETCInfo2!$C:$C)</f>
        <v>0000300119900N</v>
      </c>
      <c r="G79" s="2" t="str">
        <f>LOOKUP($D79, ETCInfo2!$B:$B, ETCInfo2!$C:$C)</f>
        <v>0000100019600N</v>
      </c>
      <c r="H79" s="2">
        <f>LOOKUP($C79, ETCInfo2!$B:$B, ETCInfo2!$E:$E)</f>
        <v>120.57875</v>
      </c>
      <c r="I79" s="2">
        <f>LOOKUP($C79, ETCInfo2!$B:$B, ETCInfo2!$F:$F)</f>
        <v>24.102526000000001</v>
      </c>
      <c r="J79" s="2">
        <f>LOOKUP($D79, ETCInfo2!$B:$B, ETCInfo2!$E:$E)</f>
        <v>120.52785</v>
      </c>
      <c r="K79" s="2">
        <f>LOOKUP($D79, ETCInfo2!$B:$B, ETCInfo2!$F:$F)</f>
        <v>24.085622999999998</v>
      </c>
    </row>
    <row r="80" spans="1:11" x14ac:dyDescent="0.3">
      <c r="A80" s="2">
        <v>79</v>
      </c>
      <c r="B80" s="1" t="s">
        <v>2615</v>
      </c>
      <c r="C80" s="2" t="str">
        <f t="shared" si="2"/>
        <v>03F2306S</v>
      </c>
      <c r="D80" s="2" t="str">
        <f t="shared" si="3"/>
        <v>03F2306N</v>
      </c>
      <c r="E80" s="2" t="str">
        <f>LOOKUP($C80,ETCInfo2!$B:$B,ETCInfo2!$K:$K)&amp;"-"&amp;LOOKUP($D80,ETCInfo2!$B:$B,ETCInfo2!$K:$K)</f>
        <v>南投-南投服務區</v>
      </c>
      <c r="F80" s="2" t="str">
        <f>LOOKUP($C80, ETCInfo2!$B:$B, ETCInfo2!$C:$C)</f>
        <v>0000300023000M</v>
      </c>
      <c r="G80" s="2" t="str">
        <f>LOOKUP($D80, ETCInfo2!$B:$B, ETCInfo2!$C:$C)</f>
        <v>0000300123000M</v>
      </c>
      <c r="H80" s="2">
        <f>LOOKUP($C80, ETCInfo2!$B:$B, ETCInfo2!$E:$E)</f>
        <v>120.70283000000001</v>
      </c>
      <c r="I80" s="2">
        <f>LOOKUP($C80, ETCInfo2!$B:$B, ETCInfo2!$F:$F)</f>
        <v>23.906780000000001</v>
      </c>
      <c r="J80" s="2">
        <f>LOOKUP($D80, ETCInfo2!$B:$B, ETCInfo2!$E:$E)</f>
        <v>120.70283000000001</v>
      </c>
      <c r="K80" s="2">
        <f>LOOKUP($D80, ETCInfo2!$B:$B, ETCInfo2!$F:$F)</f>
        <v>23.906780000000001</v>
      </c>
    </row>
    <row r="81" spans="1:11" x14ac:dyDescent="0.3">
      <c r="A81" s="2">
        <v>80</v>
      </c>
      <c r="B81" s="1" t="s">
        <v>2616</v>
      </c>
      <c r="C81" s="2" t="str">
        <f t="shared" si="2"/>
        <v>03F2336N</v>
      </c>
      <c r="D81" s="2" t="str">
        <f t="shared" si="3"/>
        <v>03F2336S</v>
      </c>
      <c r="E81" s="2" t="str">
        <f>LOOKUP($C81,ETCInfo2!$B:$B,ETCInfo2!$K:$K)&amp;"-"&amp;LOOKUP($D81,ETCInfo2!$B:$B,ETCInfo2!$K:$K)</f>
        <v>名間-南投服務區</v>
      </c>
      <c r="F81" s="2" t="str">
        <f>LOOKUP($C81, ETCInfo2!$B:$B, ETCInfo2!$C:$C)</f>
        <v>0000300123300M</v>
      </c>
      <c r="G81" s="2" t="str">
        <f>LOOKUP($D81, ETCInfo2!$B:$B, ETCInfo2!$C:$C)</f>
        <v>0000300023300M</v>
      </c>
      <c r="H81" s="2">
        <f>LOOKUP($C81, ETCInfo2!$B:$B, ETCInfo2!$E:$E)</f>
        <v>120.70918</v>
      </c>
      <c r="I81" s="2">
        <f>LOOKUP($C81, ETCInfo2!$B:$B, ETCInfo2!$F:$F)</f>
        <v>23.88203</v>
      </c>
      <c r="J81" s="2">
        <f>LOOKUP($D81, ETCInfo2!$B:$B, ETCInfo2!$E:$E)</f>
        <v>120.70918</v>
      </c>
      <c r="K81" s="2">
        <f>LOOKUP($D81, ETCInfo2!$B:$B, ETCInfo2!$F:$F)</f>
        <v>23.88203</v>
      </c>
    </row>
    <row r="82" spans="1:11" x14ac:dyDescent="0.3">
      <c r="A82" s="2">
        <v>81</v>
      </c>
      <c r="B82" s="1" t="s">
        <v>2617</v>
      </c>
      <c r="C82" s="2" t="str">
        <f t="shared" si="2"/>
        <v>03F2747S</v>
      </c>
      <c r="D82" s="2" t="str">
        <f t="shared" si="3"/>
        <v>03F2747N</v>
      </c>
      <c r="E82" s="2" t="str">
        <f>LOOKUP($C82,ETCInfo2!$B:$B,ETCInfo2!$K:$K)&amp;"-"&amp;LOOKUP($D82,ETCInfo2!$B:$B,ETCInfo2!$K:$K)</f>
        <v>古坑(朝陽路)-古坑服務區</v>
      </c>
      <c r="F82" s="2" t="str">
        <f>LOOKUP($C82, ETCInfo2!$B:$B, ETCInfo2!$C:$C)</f>
        <v>0000300027500P</v>
      </c>
      <c r="G82" s="2" t="str">
        <f>LOOKUP($D82, ETCInfo2!$B:$B, ETCInfo2!$C:$C)</f>
        <v>0000300127500P</v>
      </c>
      <c r="H82" s="2">
        <f>LOOKUP($C82, ETCInfo2!$B:$B, ETCInfo2!$E:$E)</f>
        <v>120.55856</v>
      </c>
      <c r="I82" s="2">
        <f>LOOKUP($C82, ETCInfo2!$B:$B, ETCInfo2!$F:$F)</f>
        <v>23.618202</v>
      </c>
      <c r="J82" s="2">
        <f>LOOKUP($D82, ETCInfo2!$B:$B, ETCInfo2!$E:$E)</f>
        <v>120.55856</v>
      </c>
      <c r="K82" s="2">
        <f>LOOKUP($D82, ETCInfo2!$B:$B, ETCInfo2!$F:$F)</f>
        <v>23.618202</v>
      </c>
    </row>
    <row r="83" spans="1:11" x14ac:dyDescent="0.3">
      <c r="A83" s="2">
        <v>82</v>
      </c>
      <c r="B83" s="1" t="s">
        <v>2618</v>
      </c>
      <c r="C83" s="2" t="str">
        <f t="shared" si="2"/>
        <v>03F2777N</v>
      </c>
      <c r="D83" s="2" t="str">
        <f t="shared" si="3"/>
        <v>03F2777S</v>
      </c>
      <c r="E83" s="2" t="str">
        <f>LOOKUP($C83,ETCInfo2!$B:$B,ETCInfo2!$K:$K)&amp;"-"&amp;LOOKUP($D83,ETCInfo2!$B:$B,ETCInfo2!$K:$K)</f>
        <v>梅山-古坑服務區</v>
      </c>
      <c r="F83" s="2" t="str">
        <f>LOOKUP($C83, ETCInfo2!$B:$B, ETCInfo2!$C:$C)</f>
        <v>0000300127800P</v>
      </c>
      <c r="G83" s="2" t="str">
        <f>LOOKUP($D83, ETCInfo2!$B:$B, ETCInfo2!$C:$C)</f>
        <v>0000300027800P</v>
      </c>
      <c r="H83" s="2">
        <f>LOOKUP($C83, ETCInfo2!$B:$B, ETCInfo2!$E:$E)</f>
        <v>120.53251</v>
      </c>
      <c r="I83" s="2">
        <f>LOOKUP($C83, ETCInfo2!$B:$B, ETCInfo2!$F:$F)</f>
        <v>23.606791999999999</v>
      </c>
      <c r="J83" s="2">
        <f>LOOKUP($D83, ETCInfo2!$B:$B, ETCInfo2!$E:$E)</f>
        <v>120.53251</v>
      </c>
      <c r="K83" s="2">
        <f>LOOKUP($D83, ETCInfo2!$B:$B, ETCInfo2!$F:$F)</f>
        <v>23.606791999999999</v>
      </c>
    </row>
    <row r="84" spans="1:11" x14ac:dyDescent="0.3">
      <c r="A84" s="2">
        <v>83</v>
      </c>
      <c r="B84" s="1" t="s">
        <v>2619</v>
      </c>
      <c r="C84" s="2" t="str">
        <f t="shared" si="2"/>
        <v>03F3187S</v>
      </c>
      <c r="D84" s="2" t="str">
        <f t="shared" si="3"/>
        <v>03F3187N</v>
      </c>
      <c r="E84" s="2" t="str">
        <f>LOOKUP($C84,ETCInfo2!$B:$B,ETCInfo2!$K:$K)&amp;"-"&amp;LOOKUP($D84,ETCInfo2!$B:$B,ETCInfo2!$K:$K)</f>
        <v>白河-東山服務區</v>
      </c>
      <c r="F84" s="2" t="str">
        <f>LOOKUP($C84, ETCInfo2!$B:$B, ETCInfo2!$C:$C)</f>
        <v>0000300031900D</v>
      </c>
      <c r="G84" s="2" t="str">
        <f>LOOKUP($D84, ETCInfo2!$B:$B, ETCInfo2!$C:$C)</f>
        <v>0000300131900D</v>
      </c>
      <c r="H84" s="2">
        <f>LOOKUP($C84, ETCInfo2!$B:$B, ETCInfo2!$E:$E)</f>
        <v>120.40416999999999</v>
      </c>
      <c r="I84" s="2">
        <f>LOOKUP($C84, ETCInfo2!$B:$B, ETCInfo2!$F:$F)</f>
        <v>23.296692</v>
      </c>
      <c r="J84" s="2">
        <f>LOOKUP($D84, ETCInfo2!$B:$B, ETCInfo2!$E:$E)</f>
        <v>120.40416999999999</v>
      </c>
      <c r="K84" s="2">
        <f>LOOKUP($D84, ETCInfo2!$B:$B, ETCInfo2!$F:$F)</f>
        <v>23.296692</v>
      </c>
    </row>
    <row r="85" spans="1:11" x14ac:dyDescent="0.3">
      <c r="A85" s="2">
        <v>84</v>
      </c>
      <c r="B85" s="1" t="s">
        <v>2620</v>
      </c>
      <c r="C85" s="2" t="str">
        <f t="shared" si="2"/>
        <v>03F3211N</v>
      </c>
      <c r="D85" s="2" t="str">
        <f t="shared" si="3"/>
        <v>03F3211S</v>
      </c>
      <c r="E85" s="2" t="str">
        <f>LOOKUP($C85,ETCInfo2!$B:$B,ETCInfo2!$K:$K)&amp;"-"&amp;LOOKUP($D85,ETCInfo2!$B:$B,ETCInfo2!$K:$K)</f>
        <v>柳營-東山服務區</v>
      </c>
      <c r="F85" s="2" t="str">
        <f>LOOKUP($C85, ETCInfo2!$B:$B, ETCInfo2!$C:$C)</f>
        <v>0000300132120D</v>
      </c>
      <c r="G85" s="2" t="str">
        <f>LOOKUP($D85, ETCInfo2!$B:$B, ETCInfo2!$C:$C)</f>
        <v>0000300032120D</v>
      </c>
      <c r="H85" s="2">
        <f>LOOKUP($C85, ETCInfo2!$B:$B, ETCInfo2!$E:$E)</f>
        <v>120.39024999999999</v>
      </c>
      <c r="I85" s="2">
        <f>LOOKUP($C85, ETCInfo2!$B:$B, ETCInfo2!$F:$F)</f>
        <v>23.279281999999998</v>
      </c>
      <c r="J85" s="2">
        <f>LOOKUP($D85, ETCInfo2!$B:$B, ETCInfo2!$E:$E)</f>
        <v>120.39024999999999</v>
      </c>
      <c r="K85" s="2">
        <f>LOOKUP($D85, ETCInfo2!$B:$B, ETCInfo2!$F:$F)</f>
        <v>23.279281999999998</v>
      </c>
    </row>
    <row r="86" spans="1:11" x14ac:dyDescent="0.3">
      <c r="A86" s="2">
        <v>85</v>
      </c>
      <c r="B86" s="1" t="s">
        <v>2621</v>
      </c>
      <c r="C86" s="2" t="str">
        <f t="shared" si="2"/>
        <v>03F3445S</v>
      </c>
      <c r="D86" s="2" t="str">
        <f t="shared" si="3"/>
        <v>01F3126N</v>
      </c>
      <c r="E86" s="2" t="str">
        <f>LOOKUP($C86,ETCInfo2!$B:$B,ETCInfo2!$K:$K)&amp;"-"&amp;LOOKUP($D86,ETCInfo2!$B:$B,ETCInfo2!$K:$K)</f>
        <v>善化-臺南系統</v>
      </c>
      <c r="F86" s="2" t="str">
        <f>LOOKUP($C86, ETCInfo2!$B:$B, ETCInfo2!$C:$C)</f>
        <v>0000300034400D</v>
      </c>
      <c r="G86" s="2" t="str">
        <f>LOOKUP($D86, ETCInfo2!$B:$B, ETCInfo2!$C:$C)</f>
        <v>0000100131220D</v>
      </c>
      <c r="H86" s="2">
        <f>LOOKUP($C86, ETCInfo2!$B:$B, ETCInfo2!$E:$E)</f>
        <v>120.32903</v>
      </c>
      <c r="I86" s="2">
        <f>LOOKUP($C86, ETCInfo2!$B:$B, ETCInfo2!$F:$F)</f>
        <v>23.085272</v>
      </c>
      <c r="J86" s="2">
        <f>LOOKUP($D86, ETCInfo2!$B:$B, ETCInfo2!$E:$E)</f>
        <v>120.24768</v>
      </c>
      <c r="K86" s="2">
        <f>LOOKUP($D86, ETCInfo2!$B:$B, ETCInfo2!$F:$F)</f>
        <v>23.104816</v>
      </c>
    </row>
    <row r="87" spans="1:11" x14ac:dyDescent="0.3">
      <c r="A87" s="2">
        <v>86</v>
      </c>
      <c r="B87" s="1" t="s">
        <v>2622</v>
      </c>
      <c r="C87" s="2" t="str">
        <f t="shared" si="2"/>
        <v>03F3445S</v>
      </c>
      <c r="D87" s="2" t="str">
        <f t="shared" si="3"/>
        <v>01F3185S</v>
      </c>
      <c r="E87" s="2" t="str">
        <f>LOOKUP($C87,ETCInfo2!$B:$B,ETCInfo2!$K:$K)&amp;"-"&amp;LOOKUP($D87,ETCInfo2!$B:$B,ETCInfo2!$K:$K)</f>
        <v>善化-臺南系統</v>
      </c>
      <c r="F87" s="2" t="str">
        <f>LOOKUP($C87, ETCInfo2!$B:$B, ETCInfo2!$C:$C)</f>
        <v>0000300034400D</v>
      </c>
      <c r="G87" s="2" t="str">
        <f>LOOKUP($D87, ETCInfo2!$B:$B, ETCInfo2!$C:$C)</f>
        <v>0000100031900D</v>
      </c>
      <c r="H87" s="2">
        <f>LOOKUP($C87, ETCInfo2!$B:$B, ETCInfo2!$E:$E)</f>
        <v>120.32903</v>
      </c>
      <c r="I87" s="2">
        <f>LOOKUP($C87, ETCInfo2!$B:$B, ETCInfo2!$F:$F)</f>
        <v>23.085272</v>
      </c>
      <c r="J87" s="2">
        <f>LOOKUP($D87, ETCInfo2!$B:$B, ETCInfo2!$E:$E)</f>
        <v>120.25302000000001</v>
      </c>
      <c r="K87" s="2">
        <f>LOOKUP($D87, ETCInfo2!$B:$B, ETCInfo2!$F:$F)</f>
        <v>23.051310999999998</v>
      </c>
    </row>
    <row r="88" spans="1:11" x14ac:dyDescent="0.3">
      <c r="A88" s="2">
        <v>87</v>
      </c>
      <c r="B88" s="1" t="s">
        <v>2623</v>
      </c>
      <c r="C88" s="2" t="str">
        <f t="shared" si="2"/>
        <v>03F3496N</v>
      </c>
      <c r="D88" s="2" t="str">
        <f t="shared" si="3"/>
        <v>01F3126N</v>
      </c>
      <c r="E88" s="2" t="str">
        <f>LOOKUP($C88,ETCInfo2!$B:$B,ETCInfo2!$K:$K)&amp;"-"&amp;LOOKUP($D88,ETCInfo2!$B:$B,ETCInfo2!$K:$K)</f>
        <v>關廟-臺南系統</v>
      </c>
      <c r="F88" s="2" t="str">
        <f>LOOKUP($C88, ETCInfo2!$B:$B, ETCInfo2!$C:$C)</f>
        <v>0000300135000D</v>
      </c>
      <c r="G88" s="2" t="str">
        <f>LOOKUP($D88, ETCInfo2!$B:$B, ETCInfo2!$C:$C)</f>
        <v>0000100131220D</v>
      </c>
      <c r="H88" s="2">
        <f>LOOKUP($C88, ETCInfo2!$B:$B, ETCInfo2!$E:$E)</f>
        <v>120.32517</v>
      </c>
      <c r="I88" s="2">
        <f>LOOKUP($C88, ETCInfo2!$B:$B, ETCInfo2!$F:$F)</f>
        <v>23.040203000000002</v>
      </c>
      <c r="J88" s="2">
        <f>LOOKUP($D88, ETCInfo2!$B:$B, ETCInfo2!$E:$E)</f>
        <v>120.24768</v>
      </c>
      <c r="K88" s="2">
        <f>LOOKUP($D88, ETCInfo2!$B:$B, ETCInfo2!$F:$F)</f>
        <v>23.104816</v>
      </c>
    </row>
    <row r="89" spans="1:11" x14ac:dyDescent="0.3">
      <c r="A89" s="2">
        <v>88</v>
      </c>
      <c r="B89" s="1" t="s">
        <v>2624</v>
      </c>
      <c r="C89" s="2" t="str">
        <f t="shared" si="2"/>
        <v>03F3496N</v>
      </c>
      <c r="D89" s="2" t="str">
        <f t="shared" si="3"/>
        <v>01F3185S</v>
      </c>
      <c r="E89" s="2" t="str">
        <f>LOOKUP($C89,ETCInfo2!$B:$B,ETCInfo2!$K:$K)&amp;"-"&amp;LOOKUP($D89,ETCInfo2!$B:$B,ETCInfo2!$K:$K)</f>
        <v>關廟-臺南系統</v>
      </c>
      <c r="F89" s="2" t="str">
        <f>LOOKUP($C89, ETCInfo2!$B:$B, ETCInfo2!$C:$C)</f>
        <v>0000300135000D</v>
      </c>
      <c r="G89" s="2" t="str">
        <f>LOOKUP($D89, ETCInfo2!$B:$B, ETCInfo2!$C:$C)</f>
        <v>0000100031900D</v>
      </c>
      <c r="H89" s="2">
        <f>LOOKUP($C89, ETCInfo2!$B:$B, ETCInfo2!$E:$E)</f>
        <v>120.32517</v>
      </c>
      <c r="I89" s="2">
        <f>LOOKUP($C89, ETCInfo2!$B:$B, ETCInfo2!$F:$F)</f>
        <v>23.040203000000002</v>
      </c>
      <c r="J89" s="2">
        <f>LOOKUP($D89, ETCInfo2!$B:$B, ETCInfo2!$E:$E)</f>
        <v>120.25302000000001</v>
      </c>
      <c r="K89" s="2">
        <f>LOOKUP($D89, ETCInfo2!$B:$B, ETCInfo2!$F:$F)</f>
        <v>23.051310999999998</v>
      </c>
    </row>
    <row r="90" spans="1:11" x14ac:dyDescent="0.3">
      <c r="A90" s="2">
        <v>89</v>
      </c>
      <c r="B90" s="1" t="s">
        <v>2625</v>
      </c>
      <c r="C90" s="2" t="str">
        <f t="shared" si="2"/>
        <v>03F3743S</v>
      </c>
      <c r="D90" s="2" t="str">
        <f t="shared" si="3"/>
        <v>01F3590N</v>
      </c>
      <c r="E90" s="2" t="str">
        <f>LOOKUP($C90,ETCInfo2!$B:$B,ETCInfo2!$K:$K)&amp;"-"&amp;LOOKUP($D90,ETCInfo2!$B:$B,ETCInfo2!$K:$K)</f>
        <v>田寮-鼎金系統</v>
      </c>
      <c r="F90" s="2" t="str">
        <f>LOOKUP($C90, ETCInfo2!$B:$B, ETCInfo2!$C:$C)</f>
        <v>0000300037400E</v>
      </c>
      <c r="G90" s="2" t="str">
        <f>LOOKUP($D90, ETCInfo2!$B:$B, ETCInfo2!$C:$C)</f>
        <v>0000100135900E</v>
      </c>
      <c r="H90" s="2">
        <f>LOOKUP($C90, ETCInfo2!$B:$B, ETCInfo2!$E:$E)</f>
        <v>120.38543</v>
      </c>
      <c r="I90" s="2">
        <f>LOOKUP($C90, ETCInfo2!$B:$B, ETCInfo2!$F:$F)</f>
        <v>22.845120999999999</v>
      </c>
      <c r="J90" s="2">
        <f>LOOKUP($D90, ETCInfo2!$B:$B, ETCInfo2!$E:$E)</f>
        <v>120.32818</v>
      </c>
      <c r="K90" s="2">
        <f>LOOKUP($D90, ETCInfo2!$B:$B, ETCInfo2!$F:$F)</f>
        <v>22.703363</v>
      </c>
    </row>
    <row r="91" spans="1:11" x14ac:dyDescent="0.3">
      <c r="A91" s="2">
        <v>90</v>
      </c>
      <c r="B91" s="1" t="s">
        <v>2626</v>
      </c>
      <c r="C91" s="2" t="str">
        <f t="shared" si="2"/>
        <v>03F3743S</v>
      </c>
      <c r="D91" s="2" t="str">
        <f t="shared" si="3"/>
        <v>01F3640S</v>
      </c>
      <c r="E91" s="2" t="str">
        <f>LOOKUP($C91,ETCInfo2!$B:$B,ETCInfo2!$K:$K)&amp;"-"&amp;LOOKUP($D91,ETCInfo2!$B:$B,ETCInfo2!$K:$K)</f>
        <v>田寮-鼎金系統</v>
      </c>
      <c r="F91" s="2" t="str">
        <f>LOOKUP($C91, ETCInfo2!$B:$B, ETCInfo2!$C:$C)</f>
        <v>0000300037400E</v>
      </c>
      <c r="G91" s="2" t="str">
        <f>LOOKUP($D91, ETCInfo2!$B:$B, ETCInfo2!$C:$C)</f>
        <v>0000100036400E</v>
      </c>
      <c r="H91" s="2">
        <f>LOOKUP($C91, ETCInfo2!$B:$B, ETCInfo2!$E:$E)</f>
        <v>120.38543</v>
      </c>
      <c r="I91" s="2">
        <f>LOOKUP($C91, ETCInfo2!$B:$B, ETCInfo2!$F:$F)</f>
        <v>22.845120999999999</v>
      </c>
      <c r="J91" s="2">
        <f>LOOKUP($D91, ETCInfo2!$B:$B, ETCInfo2!$E:$E)</f>
        <v>120.33208500000001</v>
      </c>
      <c r="K91" s="2">
        <f>LOOKUP($D91, ETCInfo2!$B:$B, ETCInfo2!$F:$F)</f>
        <v>22.658892000000002</v>
      </c>
    </row>
    <row r="92" spans="1:11" x14ac:dyDescent="0.3">
      <c r="A92" s="2">
        <v>91</v>
      </c>
      <c r="B92" s="1" t="s">
        <v>2627</v>
      </c>
      <c r="C92" s="2" t="str">
        <f t="shared" si="2"/>
        <v>03F3854N</v>
      </c>
      <c r="D92" s="2" t="str">
        <f t="shared" si="3"/>
        <v>01F3590N</v>
      </c>
      <c r="E92" s="2" t="str">
        <f>LOOKUP($C92,ETCInfo2!$B:$B,ETCInfo2!$K:$K)&amp;"-"&amp;LOOKUP($D92,ETCInfo2!$B:$B,ETCInfo2!$K:$K)</f>
        <v>九如-鼎金系統</v>
      </c>
      <c r="F92" s="2" t="str">
        <f>LOOKUP($C92, ETCInfo2!$B:$B, ETCInfo2!$C:$C)</f>
        <v>0000300138600E</v>
      </c>
      <c r="G92" s="2" t="str">
        <f>LOOKUP($D92, ETCInfo2!$B:$B, ETCInfo2!$C:$C)</f>
        <v>0000100135900E</v>
      </c>
      <c r="H92" s="2">
        <f>LOOKUP($C92, ETCInfo2!$B:$B, ETCInfo2!$E:$E)</f>
        <v>120.44184</v>
      </c>
      <c r="I92" s="2">
        <f>LOOKUP($C92, ETCInfo2!$B:$B, ETCInfo2!$F:$F)</f>
        <v>22.769196999999998</v>
      </c>
      <c r="J92" s="2">
        <f>LOOKUP($D92, ETCInfo2!$B:$B, ETCInfo2!$E:$E)</f>
        <v>120.32818</v>
      </c>
      <c r="K92" s="2">
        <f>LOOKUP($D92, ETCInfo2!$B:$B, ETCInfo2!$F:$F)</f>
        <v>22.703363</v>
      </c>
    </row>
    <row r="93" spans="1:11" x14ac:dyDescent="0.3">
      <c r="A93" s="2">
        <v>92</v>
      </c>
      <c r="B93" s="1" t="s">
        <v>2628</v>
      </c>
      <c r="C93" s="2" t="str">
        <f t="shared" si="2"/>
        <v>03F3854N</v>
      </c>
      <c r="D93" s="2" t="str">
        <f t="shared" si="3"/>
        <v>01F3640S</v>
      </c>
      <c r="E93" s="2" t="str">
        <f>LOOKUP($C93,ETCInfo2!$B:$B,ETCInfo2!$K:$K)&amp;"-"&amp;LOOKUP($D93,ETCInfo2!$B:$B,ETCInfo2!$K:$K)</f>
        <v>九如-鼎金系統</v>
      </c>
      <c r="F93" s="2" t="str">
        <f>LOOKUP($C93, ETCInfo2!$B:$B, ETCInfo2!$C:$C)</f>
        <v>0000300138600E</v>
      </c>
      <c r="G93" s="2" t="str">
        <f>LOOKUP($D93, ETCInfo2!$B:$B, ETCInfo2!$C:$C)</f>
        <v>0000100036400E</v>
      </c>
      <c r="H93" s="2">
        <f>LOOKUP($C93, ETCInfo2!$B:$B, ETCInfo2!$E:$E)</f>
        <v>120.44184</v>
      </c>
      <c r="I93" s="2">
        <f>LOOKUP($C93, ETCInfo2!$B:$B, ETCInfo2!$F:$F)</f>
        <v>22.769196999999998</v>
      </c>
      <c r="J93" s="2">
        <f>LOOKUP($D93, ETCInfo2!$B:$B, ETCInfo2!$E:$E)</f>
        <v>120.33208500000001</v>
      </c>
      <c r="K93" s="2">
        <f>LOOKUP($D93, ETCInfo2!$B:$B, ETCInfo2!$F:$F)</f>
        <v>22.658892000000002</v>
      </c>
    </row>
    <row r="94" spans="1:11" x14ac:dyDescent="0.3">
      <c r="A94" s="2">
        <v>93</v>
      </c>
      <c r="B94" s="1" t="s">
        <v>2629</v>
      </c>
      <c r="C94" s="2" t="str">
        <f t="shared" si="2"/>
        <v>05F0001N</v>
      </c>
      <c r="D94" s="2" t="str">
        <f t="shared" si="3"/>
        <v>03F0150N</v>
      </c>
      <c r="E94" s="2" t="str">
        <f>LOOKUP($C94,ETCInfo2!$B:$B,ETCInfo2!$K:$K)&amp;"-"&amp;LOOKUP($D94,ETCInfo2!$B:$B,ETCInfo2!$K:$K)</f>
        <v>石碇-南港系統&amp;南深路出口匝道</v>
      </c>
      <c r="F94" s="2" t="str">
        <f>LOOKUP($C94, ETCInfo2!$B:$B, ETCInfo2!$C:$C)</f>
        <v>0000500100000A</v>
      </c>
      <c r="G94" s="2" t="str">
        <f>LOOKUP($D94, ETCInfo2!$B:$B, ETCInfo2!$C:$C)</f>
        <v>0000301105010F</v>
      </c>
      <c r="H94" s="2">
        <f>LOOKUP($C94, ETCInfo2!$B:$B, ETCInfo2!$E:$E)</f>
        <v>121.62472</v>
      </c>
      <c r="I94" s="2">
        <f>LOOKUP($C94, ETCInfo2!$B:$B, ETCInfo2!$F:$F)</f>
        <v>25.035036000000002</v>
      </c>
      <c r="J94" s="2">
        <f>LOOKUP($D94, ETCInfo2!$B:$B, ETCInfo2!$E:$E)</f>
        <v>121.62479</v>
      </c>
      <c r="K94" s="2">
        <f>LOOKUP($D94, ETCInfo2!$B:$B, ETCInfo2!$F:$F)</f>
        <v>25.042389</v>
      </c>
    </row>
    <row r="95" spans="1:11" x14ac:dyDescent="0.3">
      <c r="A95" s="2">
        <v>94</v>
      </c>
      <c r="B95" s="1" t="s">
        <v>2630</v>
      </c>
      <c r="C95" s="2" t="str">
        <f t="shared" si="2"/>
        <v>05F0001N</v>
      </c>
      <c r="D95" s="2" t="str">
        <f t="shared" si="3"/>
        <v>03F0201S</v>
      </c>
      <c r="E95" s="2" t="str">
        <f>LOOKUP($C95,ETCInfo2!$B:$B,ETCInfo2!$K:$K)&amp;"-"&amp;LOOKUP($D95,ETCInfo2!$B:$B,ETCInfo2!$K:$K)</f>
        <v>石碇-南港系統</v>
      </c>
      <c r="F95" s="2" t="str">
        <f>LOOKUP($C95, ETCInfo2!$B:$B, ETCInfo2!$C:$C)</f>
        <v>0000500100000A</v>
      </c>
      <c r="G95" s="2" t="str">
        <f>LOOKUP($D95, ETCInfo2!$B:$B, ETCInfo2!$C:$C)</f>
        <v>0000300001990F</v>
      </c>
      <c r="H95" s="2">
        <f>LOOKUP($C95, ETCInfo2!$B:$B, ETCInfo2!$E:$E)</f>
        <v>121.62472</v>
      </c>
      <c r="I95" s="2">
        <f>LOOKUP($C95, ETCInfo2!$B:$B, ETCInfo2!$F:$F)</f>
        <v>25.035036000000002</v>
      </c>
      <c r="J95" s="2">
        <f>LOOKUP($D95, ETCInfo2!$B:$B, ETCInfo2!$E:$E)</f>
        <v>121.59598</v>
      </c>
      <c r="K95" s="2">
        <f>LOOKUP($D95, ETCInfo2!$B:$B, ETCInfo2!$F:$F)</f>
        <v>25.007436999999999</v>
      </c>
    </row>
    <row r="96" spans="1:11" x14ac:dyDescent="0.3">
      <c r="B96" s="3"/>
    </row>
  </sheetData>
  <autoFilter ref="A1:U95" xr:uid="{E48481AC-DA82-4A03-B3B0-B63F963594B3}"/>
  <phoneticPr fontId="18"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40"/>
  <sheetViews>
    <sheetView workbookViewId="0">
      <pane ySplit="1" topLeftCell="A321" activePane="bottomLeft" state="frozen"/>
      <selection pane="bottomLeft" activeCell="E346" sqref="E346"/>
    </sheetView>
  </sheetViews>
  <sheetFormatPr defaultRowHeight="16.2" x14ac:dyDescent="0.3"/>
  <cols>
    <col min="1" max="1" width="6.109375" bestFit="1" customWidth="1"/>
    <col min="2" max="2" width="10.6640625" bestFit="1" customWidth="1"/>
    <col min="3" max="3" width="17.33203125" bestFit="1" customWidth="1"/>
    <col min="4" max="4" width="13" bestFit="1" customWidth="1"/>
    <col min="5" max="5" width="11.6640625" bestFit="1" customWidth="1"/>
    <col min="6" max="6" width="10.88671875" bestFit="1" customWidth="1"/>
    <col min="7" max="7" width="8.109375" bestFit="1" customWidth="1"/>
    <col min="8" max="8" width="28.6640625" bestFit="1" customWidth="1"/>
    <col min="9" max="9" width="10.33203125" bestFit="1" customWidth="1"/>
    <col min="10" max="10" width="13.88671875" bestFit="1" customWidth="1"/>
    <col min="11" max="12" width="29.33203125" bestFit="1" customWidth="1"/>
    <col min="13" max="13" width="12.77734375" bestFit="1" customWidth="1"/>
    <col min="14" max="14" width="15.6640625" bestFit="1" customWidth="1"/>
    <col min="15" max="15" width="12.44140625" bestFit="1" customWidth="1"/>
  </cols>
  <sheetData>
    <row r="1" spans="1:15" x14ac:dyDescent="0.3">
      <c r="A1" t="s">
        <v>0</v>
      </c>
      <c r="B1" t="s">
        <v>1714</v>
      </c>
      <c r="C1" t="s">
        <v>1715</v>
      </c>
      <c r="D1" t="s">
        <v>1716</v>
      </c>
      <c r="E1" t="s">
        <v>2631</v>
      </c>
      <c r="F1" t="s">
        <v>2632</v>
      </c>
      <c r="G1" t="s">
        <v>1717</v>
      </c>
      <c r="H1" t="s">
        <v>1718</v>
      </c>
      <c r="I1" t="s">
        <v>1719</v>
      </c>
      <c r="J1" t="s">
        <v>1720</v>
      </c>
      <c r="K1" t="s">
        <v>1721</v>
      </c>
      <c r="L1" t="s">
        <v>1722</v>
      </c>
      <c r="M1" t="s">
        <v>1723</v>
      </c>
      <c r="N1" t="s">
        <v>1724</v>
      </c>
      <c r="O1" t="s">
        <v>1725</v>
      </c>
    </row>
    <row r="2" spans="1:15" x14ac:dyDescent="0.3">
      <c r="A2">
        <v>1</v>
      </c>
      <c r="B2" t="s">
        <v>15</v>
      </c>
      <c r="C2" t="s">
        <v>1726</v>
      </c>
      <c r="D2">
        <v>4</v>
      </c>
      <c r="E2">
        <v>121.73163599999999</v>
      </c>
      <c r="F2">
        <v>25.118310000000001</v>
      </c>
      <c r="G2">
        <v>10</v>
      </c>
      <c r="H2" t="s">
        <v>1727</v>
      </c>
      <c r="I2">
        <v>0</v>
      </c>
      <c r="J2">
        <v>1</v>
      </c>
      <c r="K2" t="s">
        <v>1728</v>
      </c>
      <c r="L2" t="s">
        <v>1729</v>
      </c>
      <c r="M2" t="s">
        <v>1730</v>
      </c>
      <c r="O2">
        <v>0</v>
      </c>
    </row>
    <row r="3" spans="1:15" x14ac:dyDescent="0.3">
      <c r="A3">
        <v>2</v>
      </c>
      <c r="B3" t="s">
        <v>25</v>
      </c>
      <c r="C3" t="s">
        <v>28</v>
      </c>
      <c r="D3">
        <v>4</v>
      </c>
      <c r="E3">
        <v>121.73176599999999</v>
      </c>
      <c r="F3">
        <v>25.118786</v>
      </c>
      <c r="G3">
        <v>10</v>
      </c>
      <c r="H3" t="s">
        <v>1727</v>
      </c>
      <c r="I3">
        <v>0</v>
      </c>
      <c r="J3">
        <v>0</v>
      </c>
      <c r="K3" t="s">
        <v>1729</v>
      </c>
      <c r="L3" t="s">
        <v>1728</v>
      </c>
      <c r="M3" t="s">
        <v>1730</v>
      </c>
      <c r="O3">
        <v>0</v>
      </c>
    </row>
    <row r="4" spans="1:15" x14ac:dyDescent="0.3">
      <c r="A4">
        <v>3</v>
      </c>
      <c r="B4" t="s">
        <v>14</v>
      </c>
      <c r="C4" t="s">
        <v>17</v>
      </c>
      <c r="D4">
        <v>4</v>
      </c>
      <c r="E4">
        <v>121.72591</v>
      </c>
      <c r="F4">
        <v>25.109567999999999</v>
      </c>
      <c r="G4">
        <v>10</v>
      </c>
      <c r="H4" t="s">
        <v>1727</v>
      </c>
      <c r="I4">
        <v>0</v>
      </c>
      <c r="J4">
        <v>1</v>
      </c>
      <c r="K4" t="s">
        <v>1731</v>
      </c>
      <c r="L4" t="s">
        <v>1728</v>
      </c>
      <c r="M4" t="s">
        <v>1732</v>
      </c>
      <c r="O4">
        <v>0</v>
      </c>
    </row>
    <row r="5" spans="1:15" x14ac:dyDescent="0.3">
      <c r="A5">
        <v>4</v>
      </c>
      <c r="B5" t="s">
        <v>26</v>
      </c>
      <c r="C5" t="s">
        <v>29</v>
      </c>
      <c r="D5">
        <v>4</v>
      </c>
      <c r="E5">
        <v>121.72591</v>
      </c>
      <c r="F5">
        <v>25.109567999999999</v>
      </c>
      <c r="G5">
        <v>10</v>
      </c>
      <c r="H5" t="s">
        <v>1727</v>
      </c>
      <c r="I5">
        <v>0</v>
      </c>
      <c r="J5">
        <v>0</v>
      </c>
      <c r="K5" t="s">
        <v>1728</v>
      </c>
      <c r="L5" t="s">
        <v>1731</v>
      </c>
      <c r="M5" t="s">
        <v>1732</v>
      </c>
      <c r="O5">
        <v>0</v>
      </c>
    </row>
    <row r="6" spans="1:15" x14ac:dyDescent="0.3">
      <c r="A6">
        <v>5</v>
      </c>
      <c r="B6" t="s">
        <v>20</v>
      </c>
      <c r="C6" t="s">
        <v>22</v>
      </c>
      <c r="D6">
        <v>4</v>
      </c>
      <c r="E6">
        <v>121.71786</v>
      </c>
      <c r="F6">
        <v>25.102837000000001</v>
      </c>
      <c r="G6">
        <v>10</v>
      </c>
      <c r="H6" t="s">
        <v>1727</v>
      </c>
      <c r="I6">
        <v>0</v>
      </c>
      <c r="J6">
        <v>1</v>
      </c>
      <c r="K6" t="s">
        <v>1733</v>
      </c>
      <c r="L6" t="s">
        <v>1731</v>
      </c>
      <c r="M6" t="s">
        <v>1734</v>
      </c>
      <c r="O6">
        <v>0</v>
      </c>
    </row>
    <row r="7" spans="1:15" x14ac:dyDescent="0.3">
      <c r="A7">
        <v>6</v>
      </c>
      <c r="B7" t="s">
        <v>37</v>
      </c>
      <c r="C7" t="s">
        <v>39</v>
      </c>
      <c r="D7">
        <v>4</v>
      </c>
      <c r="E7">
        <v>121.71786</v>
      </c>
      <c r="F7">
        <v>25.102837000000001</v>
      </c>
      <c r="G7">
        <v>10</v>
      </c>
      <c r="H7" t="s">
        <v>1727</v>
      </c>
      <c r="I7">
        <v>0</v>
      </c>
      <c r="J7">
        <v>0</v>
      </c>
      <c r="K7" t="s">
        <v>1731</v>
      </c>
      <c r="L7" t="s">
        <v>1733</v>
      </c>
      <c r="M7" t="s">
        <v>1734</v>
      </c>
      <c r="O7">
        <v>0</v>
      </c>
    </row>
    <row r="8" spans="1:15" x14ac:dyDescent="0.3">
      <c r="A8">
        <v>7</v>
      </c>
      <c r="B8" t="s">
        <v>32</v>
      </c>
      <c r="C8" t="s">
        <v>34</v>
      </c>
      <c r="D8">
        <v>4</v>
      </c>
      <c r="E8">
        <v>121.69364</v>
      </c>
      <c r="F8">
        <v>25.088272</v>
      </c>
      <c r="G8">
        <v>10</v>
      </c>
      <c r="H8" t="s">
        <v>1727</v>
      </c>
      <c r="I8">
        <v>0</v>
      </c>
      <c r="J8">
        <v>1</v>
      </c>
      <c r="K8" t="s">
        <v>1735</v>
      </c>
      <c r="L8" t="s">
        <v>1733</v>
      </c>
      <c r="M8" t="s">
        <v>1736</v>
      </c>
      <c r="O8">
        <v>0</v>
      </c>
    </row>
    <row r="9" spans="1:15" x14ac:dyDescent="0.3">
      <c r="A9">
        <v>8</v>
      </c>
      <c r="B9" t="s">
        <v>47</v>
      </c>
      <c r="C9" t="s">
        <v>49</v>
      </c>
      <c r="D9">
        <v>4</v>
      </c>
      <c r="E9">
        <v>121.69364</v>
      </c>
      <c r="F9">
        <v>25.088272</v>
      </c>
      <c r="G9">
        <v>10</v>
      </c>
      <c r="H9" t="s">
        <v>1727</v>
      </c>
      <c r="I9">
        <v>0</v>
      </c>
      <c r="J9">
        <v>0</v>
      </c>
      <c r="K9" t="s">
        <v>1733</v>
      </c>
      <c r="L9" t="s">
        <v>1735</v>
      </c>
      <c r="M9" t="s">
        <v>1736</v>
      </c>
      <c r="O9">
        <v>0</v>
      </c>
    </row>
    <row r="10" spans="1:15" x14ac:dyDescent="0.3">
      <c r="A10">
        <v>9</v>
      </c>
      <c r="B10" t="s">
        <v>42</v>
      </c>
      <c r="C10" t="s">
        <v>44</v>
      </c>
      <c r="D10">
        <v>4</v>
      </c>
      <c r="E10">
        <v>121.659424</v>
      </c>
      <c r="F10">
        <v>25.076044</v>
      </c>
      <c r="G10">
        <v>10</v>
      </c>
      <c r="H10" t="s">
        <v>1727</v>
      </c>
      <c r="I10">
        <v>0</v>
      </c>
      <c r="J10">
        <v>1</v>
      </c>
      <c r="K10" t="s">
        <v>1737</v>
      </c>
      <c r="L10" t="s">
        <v>1735</v>
      </c>
      <c r="M10" t="s">
        <v>1738</v>
      </c>
      <c r="O10">
        <v>0</v>
      </c>
    </row>
    <row r="11" spans="1:15" x14ac:dyDescent="0.3">
      <c r="A11">
        <v>10</v>
      </c>
      <c r="B11" t="s">
        <v>57</v>
      </c>
      <c r="C11" t="s">
        <v>1739</v>
      </c>
      <c r="D11">
        <v>4</v>
      </c>
      <c r="E11">
        <v>121.65948</v>
      </c>
      <c r="F11">
        <v>25.076263000000001</v>
      </c>
      <c r="G11">
        <v>10</v>
      </c>
      <c r="H11" t="s">
        <v>1727</v>
      </c>
      <c r="I11">
        <v>0</v>
      </c>
      <c r="J11">
        <v>0</v>
      </c>
      <c r="K11" t="s">
        <v>1735</v>
      </c>
      <c r="L11" t="s">
        <v>1737</v>
      </c>
      <c r="M11" t="s">
        <v>1738</v>
      </c>
      <c r="O11">
        <v>0</v>
      </c>
    </row>
    <row r="12" spans="1:15" x14ac:dyDescent="0.3">
      <c r="A12">
        <v>11</v>
      </c>
      <c r="B12" t="s">
        <v>52</v>
      </c>
      <c r="C12" t="s">
        <v>54</v>
      </c>
      <c r="D12">
        <v>4</v>
      </c>
      <c r="E12">
        <v>121.61351999999999</v>
      </c>
      <c r="F12">
        <v>25.065643000000001</v>
      </c>
      <c r="G12">
        <v>10</v>
      </c>
      <c r="H12" t="s">
        <v>1727</v>
      </c>
      <c r="I12">
        <v>0</v>
      </c>
      <c r="J12">
        <v>1</v>
      </c>
      <c r="K12" t="s">
        <v>1740</v>
      </c>
      <c r="L12" t="s">
        <v>1737</v>
      </c>
      <c r="M12" t="s">
        <v>1741</v>
      </c>
      <c r="O12">
        <v>0</v>
      </c>
    </row>
    <row r="13" spans="1:15" x14ac:dyDescent="0.3">
      <c r="A13">
        <v>12</v>
      </c>
      <c r="B13" t="s">
        <v>67</v>
      </c>
      <c r="C13" t="s">
        <v>70</v>
      </c>
      <c r="D13">
        <v>4</v>
      </c>
      <c r="E13">
        <v>121.61351999999999</v>
      </c>
      <c r="F13">
        <v>25.065643000000001</v>
      </c>
      <c r="G13">
        <v>10</v>
      </c>
      <c r="H13" t="s">
        <v>1727</v>
      </c>
      <c r="I13">
        <v>0</v>
      </c>
      <c r="J13">
        <v>0</v>
      </c>
      <c r="K13" t="s">
        <v>1737</v>
      </c>
      <c r="L13" t="s">
        <v>1740</v>
      </c>
      <c r="M13" t="s">
        <v>1741</v>
      </c>
      <c r="O13">
        <v>0</v>
      </c>
    </row>
    <row r="14" spans="1:15" x14ac:dyDescent="0.3">
      <c r="A14">
        <v>13</v>
      </c>
      <c r="B14" t="s">
        <v>62</v>
      </c>
      <c r="C14" t="s">
        <v>64</v>
      </c>
      <c r="D14">
        <v>4</v>
      </c>
      <c r="E14">
        <v>121.60590000000001</v>
      </c>
      <c r="F14">
        <v>25.064753</v>
      </c>
      <c r="G14">
        <v>10</v>
      </c>
      <c r="H14" t="s">
        <v>1727</v>
      </c>
      <c r="I14">
        <v>0</v>
      </c>
      <c r="J14">
        <v>1</v>
      </c>
      <c r="K14" t="s">
        <v>1742</v>
      </c>
      <c r="L14" t="s">
        <v>1740</v>
      </c>
      <c r="M14" t="s">
        <v>1743</v>
      </c>
      <c r="O14">
        <v>0</v>
      </c>
    </row>
    <row r="15" spans="1:15" x14ac:dyDescent="0.3">
      <c r="A15">
        <v>14</v>
      </c>
      <c r="B15" t="s">
        <v>79</v>
      </c>
      <c r="C15" t="s">
        <v>81</v>
      </c>
      <c r="D15">
        <v>4</v>
      </c>
      <c r="E15">
        <v>121.60590000000001</v>
      </c>
      <c r="F15">
        <v>25.064753</v>
      </c>
      <c r="G15">
        <v>10</v>
      </c>
      <c r="H15" t="s">
        <v>1727</v>
      </c>
      <c r="I15">
        <v>0</v>
      </c>
      <c r="J15">
        <v>0</v>
      </c>
      <c r="K15" t="s">
        <v>1740</v>
      </c>
      <c r="L15" t="s">
        <v>1742</v>
      </c>
      <c r="M15" t="s">
        <v>1743</v>
      </c>
      <c r="O15">
        <v>0</v>
      </c>
    </row>
    <row r="16" spans="1:15" x14ac:dyDescent="0.3">
      <c r="A16">
        <v>15</v>
      </c>
      <c r="B16" t="s">
        <v>84</v>
      </c>
      <c r="C16" t="s">
        <v>86</v>
      </c>
      <c r="D16">
        <v>4</v>
      </c>
      <c r="E16">
        <v>121.58023</v>
      </c>
      <c r="F16">
        <v>25.068987</v>
      </c>
      <c r="G16">
        <v>10</v>
      </c>
      <c r="H16" t="s">
        <v>1727</v>
      </c>
      <c r="I16">
        <v>0</v>
      </c>
      <c r="J16">
        <v>0</v>
      </c>
      <c r="K16" t="s">
        <v>1742</v>
      </c>
      <c r="L16" t="s">
        <v>1744</v>
      </c>
      <c r="M16" t="s">
        <v>1745</v>
      </c>
      <c r="O16">
        <v>0</v>
      </c>
    </row>
    <row r="17" spans="1:15" x14ac:dyDescent="0.3">
      <c r="A17">
        <v>16</v>
      </c>
      <c r="B17" t="s">
        <v>73</v>
      </c>
      <c r="C17" t="s">
        <v>75</v>
      </c>
      <c r="D17">
        <v>4</v>
      </c>
      <c r="E17">
        <v>121.55036</v>
      </c>
      <c r="F17">
        <v>25.073053000000002</v>
      </c>
      <c r="G17">
        <v>10</v>
      </c>
      <c r="H17" t="s">
        <v>1727</v>
      </c>
      <c r="I17">
        <v>0</v>
      </c>
      <c r="J17">
        <v>1</v>
      </c>
      <c r="K17" t="s">
        <v>1744</v>
      </c>
      <c r="L17" t="s">
        <v>1742</v>
      </c>
      <c r="M17" t="s">
        <v>1746</v>
      </c>
      <c r="O17">
        <v>0</v>
      </c>
    </row>
    <row r="18" spans="1:15" x14ac:dyDescent="0.3">
      <c r="A18">
        <v>17</v>
      </c>
      <c r="B18" t="s">
        <v>89</v>
      </c>
      <c r="C18" t="s">
        <v>1747</v>
      </c>
      <c r="D18">
        <v>4</v>
      </c>
      <c r="E18">
        <v>121.5307</v>
      </c>
      <c r="F18">
        <v>25.073018999999999</v>
      </c>
      <c r="G18">
        <v>10</v>
      </c>
      <c r="H18" t="s">
        <v>1727</v>
      </c>
      <c r="I18">
        <v>0</v>
      </c>
      <c r="J18">
        <v>1</v>
      </c>
      <c r="K18" t="s">
        <v>1748</v>
      </c>
      <c r="L18" t="s">
        <v>1744</v>
      </c>
      <c r="M18" t="s">
        <v>1749</v>
      </c>
      <c r="O18">
        <v>0</v>
      </c>
    </row>
    <row r="19" spans="1:15" x14ac:dyDescent="0.3">
      <c r="A19">
        <v>18</v>
      </c>
      <c r="B19" t="s">
        <v>99</v>
      </c>
      <c r="C19" t="s">
        <v>1750</v>
      </c>
      <c r="D19">
        <v>4</v>
      </c>
      <c r="E19">
        <v>121.5166</v>
      </c>
      <c r="F19">
        <v>25.077631</v>
      </c>
      <c r="G19">
        <v>10</v>
      </c>
      <c r="H19" t="s">
        <v>1727</v>
      </c>
      <c r="I19">
        <v>0</v>
      </c>
      <c r="J19">
        <v>0</v>
      </c>
      <c r="K19" t="s">
        <v>1744</v>
      </c>
      <c r="L19" t="s">
        <v>1748</v>
      </c>
      <c r="M19" t="s">
        <v>1751</v>
      </c>
      <c r="O19">
        <v>0</v>
      </c>
    </row>
    <row r="20" spans="1:15" x14ac:dyDescent="0.3">
      <c r="A20">
        <v>19</v>
      </c>
      <c r="B20" t="s">
        <v>94</v>
      </c>
      <c r="C20" t="s">
        <v>107</v>
      </c>
      <c r="D20">
        <v>4</v>
      </c>
      <c r="E20">
        <v>121.50911000000001</v>
      </c>
      <c r="F20">
        <v>25.078067999999998</v>
      </c>
      <c r="G20">
        <v>10</v>
      </c>
      <c r="H20" t="s">
        <v>1727</v>
      </c>
      <c r="I20">
        <v>0</v>
      </c>
      <c r="J20">
        <v>1</v>
      </c>
      <c r="K20" t="s">
        <v>1752</v>
      </c>
      <c r="L20" t="s">
        <v>1748</v>
      </c>
      <c r="M20" t="s">
        <v>1753</v>
      </c>
      <c r="O20">
        <v>0</v>
      </c>
    </row>
    <row r="21" spans="1:15" x14ac:dyDescent="0.3">
      <c r="A21">
        <v>20</v>
      </c>
      <c r="B21" t="s">
        <v>110</v>
      </c>
      <c r="C21" t="s">
        <v>112</v>
      </c>
      <c r="D21">
        <v>4</v>
      </c>
      <c r="E21">
        <v>121.50139</v>
      </c>
      <c r="F21">
        <v>25.077463000000002</v>
      </c>
      <c r="G21">
        <v>10</v>
      </c>
      <c r="H21" t="s">
        <v>1727</v>
      </c>
      <c r="I21">
        <v>0</v>
      </c>
      <c r="J21">
        <v>0</v>
      </c>
      <c r="K21" t="s">
        <v>1748</v>
      </c>
      <c r="L21" t="s">
        <v>1752</v>
      </c>
      <c r="M21" t="s">
        <v>1754</v>
      </c>
      <c r="O21">
        <v>0</v>
      </c>
    </row>
    <row r="22" spans="1:15" x14ac:dyDescent="0.3">
      <c r="A22">
        <v>21</v>
      </c>
      <c r="B22" t="s">
        <v>104</v>
      </c>
      <c r="C22" t="s">
        <v>106</v>
      </c>
      <c r="D22">
        <v>4</v>
      </c>
      <c r="E22">
        <v>121.47296</v>
      </c>
      <c r="F22">
        <v>25.074797</v>
      </c>
      <c r="G22">
        <v>10</v>
      </c>
      <c r="H22" t="s">
        <v>1727</v>
      </c>
      <c r="I22">
        <v>0</v>
      </c>
      <c r="J22">
        <v>1</v>
      </c>
      <c r="K22" t="s">
        <v>1755</v>
      </c>
      <c r="L22" t="s">
        <v>1752</v>
      </c>
      <c r="M22" t="s">
        <v>1756</v>
      </c>
      <c r="O22">
        <v>0</v>
      </c>
    </row>
    <row r="23" spans="1:15" x14ac:dyDescent="0.3">
      <c r="A23">
        <v>22</v>
      </c>
      <c r="B23" t="s">
        <v>120</v>
      </c>
      <c r="C23" t="s">
        <v>122</v>
      </c>
      <c r="D23">
        <v>4</v>
      </c>
      <c r="E23">
        <v>121.47296</v>
      </c>
      <c r="F23">
        <v>25.074797</v>
      </c>
      <c r="G23">
        <v>10</v>
      </c>
      <c r="H23" t="s">
        <v>1727</v>
      </c>
      <c r="I23">
        <v>0</v>
      </c>
      <c r="J23">
        <v>0</v>
      </c>
      <c r="K23" t="s">
        <v>1752</v>
      </c>
      <c r="L23" t="s">
        <v>1755</v>
      </c>
      <c r="M23" t="s">
        <v>1756</v>
      </c>
      <c r="O23">
        <v>0</v>
      </c>
    </row>
    <row r="24" spans="1:15" x14ac:dyDescent="0.3">
      <c r="A24">
        <v>23</v>
      </c>
      <c r="B24" t="s">
        <v>115</v>
      </c>
      <c r="C24" t="s">
        <v>133</v>
      </c>
      <c r="D24">
        <v>4</v>
      </c>
      <c r="E24">
        <v>121.428055</v>
      </c>
      <c r="F24">
        <v>25.068000000000001</v>
      </c>
      <c r="G24">
        <v>10</v>
      </c>
      <c r="H24" t="s">
        <v>1727</v>
      </c>
      <c r="I24">
        <v>0</v>
      </c>
      <c r="J24">
        <v>1</v>
      </c>
      <c r="K24" t="s">
        <v>1757</v>
      </c>
      <c r="L24" t="s">
        <v>1755</v>
      </c>
      <c r="M24" t="s">
        <v>1758</v>
      </c>
      <c r="O24">
        <v>0</v>
      </c>
    </row>
    <row r="25" spans="1:15" x14ac:dyDescent="0.3">
      <c r="A25">
        <v>24</v>
      </c>
      <c r="B25" t="s">
        <v>125</v>
      </c>
      <c r="C25" t="s">
        <v>127</v>
      </c>
      <c r="D25">
        <v>4</v>
      </c>
      <c r="E25">
        <v>121.428764</v>
      </c>
      <c r="F25">
        <v>25.068239999999999</v>
      </c>
      <c r="G25">
        <v>10</v>
      </c>
      <c r="H25" t="s">
        <v>1727</v>
      </c>
      <c r="I25">
        <v>0</v>
      </c>
      <c r="J25">
        <v>0</v>
      </c>
      <c r="K25" t="s">
        <v>1755</v>
      </c>
      <c r="L25" t="s">
        <v>1757</v>
      </c>
      <c r="M25" t="s">
        <v>1759</v>
      </c>
      <c r="O25">
        <v>0</v>
      </c>
    </row>
    <row r="26" spans="1:15" x14ac:dyDescent="0.3">
      <c r="A26">
        <v>25</v>
      </c>
      <c r="B26" t="s">
        <v>130</v>
      </c>
      <c r="C26" t="s">
        <v>132</v>
      </c>
      <c r="D26">
        <v>4</v>
      </c>
      <c r="E26">
        <v>121.39731</v>
      </c>
      <c r="F26">
        <v>25.058665999999999</v>
      </c>
      <c r="G26">
        <v>10</v>
      </c>
      <c r="H26" t="s">
        <v>1727</v>
      </c>
      <c r="I26">
        <v>0</v>
      </c>
      <c r="J26">
        <v>1</v>
      </c>
      <c r="K26" t="s">
        <v>1760</v>
      </c>
      <c r="L26" t="s">
        <v>1757</v>
      </c>
      <c r="M26" t="s">
        <v>1761</v>
      </c>
      <c r="O26">
        <v>0</v>
      </c>
    </row>
    <row r="27" spans="1:15" x14ac:dyDescent="0.3">
      <c r="A27">
        <v>26</v>
      </c>
      <c r="B27" t="s">
        <v>141</v>
      </c>
      <c r="C27" t="s">
        <v>143</v>
      </c>
      <c r="D27">
        <v>4</v>
      </c>
      <c r="E27">
        <v>121.39731</v>
      </c>
      <c r="F27">
        <v>25.058665999999999</v>
      </c>
      <c r="G27">
        <v>10</v>
      </c>
      <c r="H27" t="s">
        <v>1727</v>
      </c>
      <c r="I27">
        <v>0</v>
      </c>
      <c r="J27">
        <v>0</v>
      </c>
      <c r="K27" t="s">
        <v>1757</v>
      </c>
      <c r="L27" t="s">
        <v>1760</v>
      </c>
      <c r="M27" t="s">
        <v>1761</v>
      </c>
      <c r="O27">
        <v>0</v>
      </c>
    </row>
    <row r="28" spans="1:15" x14ac:dyDescent="0.3">
      <c r="A28">
        <v>27</v>
      </c>
      <c r="B28" t="s">
        <v>136</v>
      </c>
      <c r="C28" t="s">
        <v>138</v>
      </c>
      <c r="D28">
        <v>4</v>
      </c>
      <c r="E28">
        <v>121.36356000000001</v>
      </c>
      <c r="F28">
        <v>25.064968</v>
      </c>
      <c r="G28">
        <v>10</v>
      </c>
      <c r="H28" t="s">
        <v>1727</v>
      </c>
      <c r="I28">
        <v>0</v>
      </c>
      <c r="J28">
        <v>1</v>
      </c>
      <c r="K28" t="s">
        <v>1762</v>
      </c>
      <c r="L28" t="s">
        <v>1760</v>
      </c>
      <c r="M28" t="s">
        <v>1763</v>
      </c>
      <c r="O28">
        <v>0</v>
      </c>
    </row>
    <row r="29" spans="1:15" x14ac:dyDescent="0.3">
      <c r="A29">
        <v>28</v>
      </c>
      <c r="B29" t="s">
        <v>151</v>
      </c>
      <c r="C29" t="s">
        <v>153</v>
      </c>
      <c r="D29">
        <v>4</v>
      </c>
      <c r="E29">
        <v>121.36356000000001</v>
      </c>
      <c r="F29">
        <v>25.064968</v>
      </c>
      <c r="G29">
        <v>10</v>
      </c>
      <c r="H29" t="s">
        <v>1727</v>
      </c>
      <c r="I29">
        <v>0</v>
      </c>
      <c r="J29">
        <v>0</v>
      </c>
      <c r="K29" t="s">
        <v>1760</v>
      </c>
      <c r="L29" t="s">
        <v>1762</v>
      </c>
      <c r="M29" t="s">
        <v>1763</v>
      </c>
      <c r="O29">
        <v>0</v>
      </c>
    </row>
    <row r="30" spans="1:15" x14ac:dyDescent="0.3">
      <c r="A30">
        <v>29</v>
      </c>
      <c r="B30" t="s">
        <v>146</v>
      </c>
      <c r="C30" t="s">
        <v>148</v>
      </c>
      <c r="D30">
        <v>4</v>
      </c>
      <c r="E30">
        <v>121.317764</v>
      </c>
      <c r="F30">
        <v>25.047075</v>
      </c>
      <c r="G30">
        <v>10</v>
      </c>
      <c r="H30" t="s">
        <v>1727</v>
      </c>
      <c r="I30">
        <v>0</v>
      </c>
      <c r="J30">
        <v>1</v>
      </c>
      <c r="K30" t="s">
        <v>1764</v>
      </c>
      <c r="L30" t="s">
        <v>1762</v>
      </c>
      <c r="M30" t="s">
        <v>1765</v>
      </c>
      <c r="O30">
        <v>0</v>
      </c>
    </row>
    <row r="31" spans="1:15" x14ac:dyDescent="0.3">
      <c r="A31">
        <v>30</v>
      </c>
      <c r="B31" t="s">
        <v>161</v>
      </c>
      <c r="C31" t="s">
        <v>163</v>
      </c>
      <c r="D31">
        <v>4</v>
      </c>
      <c r="E31">
        <v>121.317764</v>
      </c>
      <c r="F31">
        <v>25.047075</v>
      </c>
      <c r="G31">
        <v>10</v>
      </c>
      <c r="H31" t="s">
        <v>1727</v>
      </c>
      <c r="I31">
        <v>0</v>
      </c>
      <c r="J31">
        <v>0</v>
      </c>
      <c r="K31" t="s">
        <v>1762</v>
      </c>
      <c r="L31" t="s">
        <v>1764</v>
      </c>
      <c r="M31" t="s">
        <v>1765</v>
      </c>
      <c r="O31">
        <v>0</v>
      </c>
    </row>
    <row r="32" spans="1:15" x14ac:dyDescent="0.3">
      <c r="A32">
        <v>31</v>
      </c>
      <c r="B32" t="s">
        <v>156</v>
      </c>
      <c r="C32" t="s">
        <v>158</v>
      </c>
      <c r="D32">
        <v>4</v>
      </c>
      <c r="E32">
        <v>121.29553</v>
      </c>
      <c r="F32">
        <v>25.036481999999999</v>
      </c>
      <c r="G32">
        <v>10</v>
      </c>
      <c r="H32" t="s">
        <v>1727</v>
      </c>
      <c r="I32">
        <v>0</v>
      </c>
      <c r="J32">
        <v>1</v>
      </c>
      <c r="K32" t="s">
        <v>1766</v>
      </c>
      <c r="L32" t="s">
        <v>1764</v>
      </c>
      <c r="M32" t="s">
        <v>1767</v>
      </c>
      <c r="O32">
        <v>0</v>
      </c>
    </row>
    <row r="33" spans="1:15" x14ac:dyDescent="0.3">
      <c r="A33">
        <v>32</v>
      </c>
      <c r="B33" t="s">
        <v>171</v>
      </c>
      <c r="C33" t="s">
        <v>173</v>
      </c>
      <c r="D33">
        <v>4</v>
      </c>
      <c r="E33">
        <v>121.29553</v>
      </c>
      <c r="F33">
        <v>25.036481999999999</v>
      </c>
      <c r="G33">
        <v>10</v>
      </c>
      <c r="H33" t="s">
        <v>1727</v>
      </c>
      <c r="I33">
        <v>0</v>
      </c>
      <c r="J33">
        <v>0</v>
      </c>
      <c r="K33" t="s">
        <v>1764</v>
      </c>
      <c r="L33" t="s">
        <v>1766</v>
      </c>
      <c r="M33" t="s">
        <v>1767</v>
      </c>
      <c r="O33">
        <v>0</v>
      </c>
    </row>
    <row r="34" spans="1:15" x14ac:dyDescent="0.3">
      <c r="A34">
        <v>33</v>
      </c>
      <c r="B34" t="s">
        <v>166</v>
      </c>
      <c r="C34" t="s">
        <v>168</v>
      </c>
      <c r="D34">
        <v>4</v>
      </c>
      <c r="E34">
        <v>121.28173</v>
      </c>
      <c r="F34">
        <v>25.025953000000001</v>
      </c>
      <c r="G34">
        <v>10</v>
      </c>
      <c r="H34" t="s">
        <v>1727</v>
      </c>
      <c r="I34">
        <v>0</v>
      </c>
      <c r="J34">
        <v>1</v>
      </c>
      <c r="K34" t="s">
        <v>1768</v>
      </c>
      <c r="L34" t="s">
        <v>1766</v>
      </c>
      <c r="M34" t="s">
        <v>1769</v>
      </c>
      <c r="O34">
        <v>0</v>
      </c>
    </row>
    <row r="35" spans="1:15" x14ac:dyDescent="0.3">
      <c r="A35">
        <v>34</v>
      </c>
      <c r="B35" t="s">
        <v>181</v>
      </c>
      <c r="C35" t="s">
        <v>183</v>
      </c>
      <c r="D35">
        <v>4</v>
      </c>
      <c r="E35">
        <v>121.28173</v>
      </c>
      <c r="F35">
        <v>25.025953000000001</v>
      </c>
      <c r="G35">
        <v>10</v>
      </c>
      <c r="H35" t="s">
        <v>1727</v>
      </c>
      <c r="I35">
        <v>0</v>
      </c>
      <c r="J35">
        <v>0</v>
      </c>
      <c r="K35" t="s">
        <v>1766</v>
      </c>
      <c r="L35" t="s">
        <v>1768</v>
      </c>
      <c r="M35" t="s">
        <v>1769</v>
      </c>
      <c r="O35">
        <v>0</v>
      </c>
    </row>
    <row r="36" spans="1:15" x14ac:dyDescent="0.3">
      <c r="A36">
        <v>35</v>
      </c>
      <c r="B36" t="s">
        <v>176</v>
      </c>
      <c r="C36" t="s">
        <v>178</v>
      </c>
      <c r="D36">
        <v>4</v>
      </c>
      <c r="E36">
        <v>121.2662</v>
      </c>
      <c r="F36">
        <v>25.012943</v>
      </c>
      <c r="G36">
        <v>10</v>
      </c>
      <c r="H36" t="s">
        <v>1727</v>
      </c>
      <c r="I36">
        <v>0</v>
      </c>
      <c r="J36">
        <v>1</v>
      </c>
      <c r="K36" t="s">
        <v>1770</v>
      </c>
      <c r="L36" t="s">
        <v>1768</v>
      </c>
      <c r="M36" t="s">
        <v>1771</v>
      </c>
      <c r="O36">
        <v>0</v>
      </c>
    </row>
    <row r="37" spans="1:15" x14ac:dyDescent="0.3">
      <c r="A37">
        <v>36</v>
      </c>
      <c r="B37" t="s">
        <v>191</v>
      </c>
      <c r="C37" t="s">
        <v>193</v>
      </c>
      <c r="D37">
        <v>4</v>
      </c>
      <c r="E37">
        <v>121.2662</v>
      </c>
      <c r="F37">
        <v>25.012943</v>
      </c>
      <c r="G37">
        <v>10</v>
      </c>
      <c r="H37" t="s">
        <v>1727</v>
      </c>
      <c r="I37">
        <v>0</v>
      </c>
      <c r="J37">
        <v>0</v>
      </c>
      <c r="K37" t="s">
        <v>1768</v>
      </c>
      <c r="L37" t="s">
        <v>1770</v>
      </c>
      <c r="M37" t="s">
        <v>1771</v>
      </c>
      <c r="O37">
        <v>0</v>
      </c>
    </row>
    <row r="38" spans="1:15" x14ac:dyDescent="0.3">
      <c r="A38">
        <v>37</v>
      </c>
      <c r="B38" t="s">
        <v>186</v>
      </c>
      <c r="C38" t="s">
        <v>188</v>
      </c>
      <c r="D38">
        <v>4</v>
      </c>
      <c r="E38">
        <v>121.24772</v>
      </c>
      <c r="F38">
        <v>24.998583</v>
      </c>
      <c r="G38">
        <v>10</v>
      </c>
      <c r="H38" t="s">
        <v>1727</v>
      </c>
      <c r="I38">
        <v>0</v>
      </c>
      <c r="J38">
        <v>1</v>
      </c>
      <c r="K38" t="s">
        <v>1772</v>
      </c>
      <c r="L38" t="s">
        <v>1770</v>
      </c>
      <c r="M38" t="s">
        <v>1773</v>
      </c>
      <c r="O38">
        <v>0</v>
      </c>
    </row>
    <row r="39" spans="1:15" x14ac:dyDescent="0.3">
      <c r="A39">
        <v>38</v>
      </c>
      <c r="B39" t="s">
        <v>201</v>
      </c>
      <c r="C39" t="s">
        <v>203</v>
      </c>
      <c r="D39">
        <v>4</v>
      </c>
      <c r="E39">
        <v>121.24772</v>
      </c>
      <c r="F39">
        <v>24.998583</v>
      </c>
      <c r="G39">
        <v>10</v>
      </c>
      <c r="H39" t="s">
        <v>1727</v>
      </c>
      <c r="I39">
        <v>0</v>
      </c>
      <c r="J39">
        <v>0</v>
      </c>
      <c r="K39" t="s">
        <v>1770</v>
      </c>
      <c r="L39" t="s">
        <v>1772</v>
      </c>
      <c r="M39" t="s">
        <v>1773</v>
      </c>
      <c r="O39">
        <v>0</v>
      </c>
    </row>
    <row r="40" spans="1:15" x14ac:dyDescent="0.3">
      <c r="A40">
        <v>39</v>
      </c>
      <c r="B40" t="s">
        <v>206</v>
      </c>
      <c r="C40" t="s">
        <v>208</v>
      </c>
      <c r="D40">
        <v>4</v>
      </c>
      <c r="E40">
        <v>121.2332</v>
      </c>
      <c r="F40">
        <v>24.984413</v>
      </c>
      <c r="G40">
        <v>10</v>
      </c>
      <c r="H40" t="s">
        <v>1727</v>
      </c>
      <c r="I40">
        <v>0</v>
      </c>
      <c r="J40">
        <v>0</v>
      </c>
      <c r="K40" t="s">
        <v>1772</v>
      </c>
      <c r="L40" t="s">
        <v>1774</v>
      </c>
      <c r="M40" t="s">
        <v>1775</v>
      </c>
      <c r="O40">
        <v>0</v>
      </c>
    </row>
    <row r="41" spans="1:15" x14ac:dyDescent="0.3">
      <c r="A41">
        <v>40</v>
      </c>
      <c r="B41" t="s">
        <v>196</v>
      </c>
      <c r="C41" t="s">
        <v>198</v>
      </c>
      <c r="D41">
        <v>4</v>
      </c>
      <c r="E41">
        <v>121.22893999999999</v>
      </c>
      <c r="F41">
        <v>24.980557999999998</v>
      </c>
      <c r="G41">
        <v>10</v>
      </c>
      <c r="H41" t="s">
        <v>1727</v>
      </c>
      <c r="I41">
        <v>0</v>
      </c>
      <c r="J41">
        <v>1</v>
      </c>
      <c r="K41" t="s">
        <v>1774</v>
      </c>
      <c r="L41" t="s">
        <v>1772</v>
      </c>
      <c r="M41" t="s">
        <v>1776</v>
      </c>
      <c r="O41">
        <v>0</v>
      </c>
    </row>
    <row r="42" spans="1:15" x14ac:dyDescent="0.3">
      <c r="A42">
        <v>41</v>
      </c>
      <c r="B42" t="s">
        <v>211</v>
      </c>
      <c r="C42" t="s">
        <v>213</v>
      </c>
      <c r="D42">
        <v>4</v>
      </c>
      <c r="E42">
        <v>121.195595</v>
      </c>
      <c r="F42">
        <v>24.949282</v>
      </c>
      <c r="G42">
        <v>10</v>
      </c>
      <c r="H42" t="s">
        <v>1727</v>
      </c>
      <c r="I42">
        <v>0</v>
      </c>
      <c r="J42">
        <v>1</v>
      </c>
      <c r="K42" t="s">
        <v>1777</v>
      </c>
      <c r="L42" t="s">
        <v>1774</v>
      </c>
      <c r="M42" t="s">
        <v>1778</v>
      </c>
      <c r="O42">
        <v>0</v>
      </c>
    </row>
    <row r="43" spans="1:15" x14ac:dyDescent="0.3">
      <c r="A43">
        <v>42</v>
      </c>
      <c r="B43" t="s">
        <v>221</v>
      </c>
      <c r="C43" t="s">
        <v>223</v>
      </c>
      <c r="D43">
        <v>4</v>
      </c>
      <c r="E43">
        <v>121.195595</v>
      </c>
      <c r="F43">
        <v>24.949282</v>
      </c>
      <c r="G43">
        <v>10</v>
      </c>
      <c r="H43" t="s">
        <v>1727</v>
      </c>
      <c r="I43">
        <v>0</v>
      </c>
      <c r="J43">
        <v>0</v>
      </c>
      <c r="K43" t="s">
        <v>1774</v>
      </c>
      <c r="L43" t="s">
        <v>1777</v>
      </c>
      <c r="M43" t="s">
        <v>1778</v>
      </c>
      <c r="O43">
        <v>0</v>
      </c>
    </row>
    <row r="44" spans="1:15" x14ac:dyDescent="0.3">
      <c r="A44">
        <v>43</v>
      </c>
      <c r="B44" t="s">
        <v>216</v>
      </c>
      <c r="C44" t="s">
        <v>218</v>
      </c>
      <c r="D44">
        <v>4</v>
      </c>
      <c r="E44">
        <v>121.17692</v>
      </c>
      <c r="F44">
        <v>24.929544</v>
      </c>
      <c r="G44">
        <v>10</v>
      </c>
      <c r="H44" t="s">
        <v>1727</v>
      </c>
      <c r="I44">
        <v>0</v>
      </c>
      <c r="J44">
        <v>1</v>
      </c>
      <c r="K44" t="s">
        <v>1779</v>
      </c>
      <c r="L44" t="s">
        <v>1777</v>
      </c>
      <c r="M44" t="s">
        <v>1780</v>
      </c>
      <c r="O44">
        <v>0</v>
      </c>
    </row>
    <row r="45" spans="1:15" x14ac:dyDescent="0.3">
      <c r="A45">
        <v>44</v>
      </c>
      <c r="B45" t="s">
        <v>231</v>
      </c>
      <c r="C45" t="s">
        <v>233</v>
      </c>
      <c r="D45">
        <v>4</v>
      </c>
      <c r="E45">
        <v>121.17692</v>
      </c>
      <c r="F45">
        <v>24.929544</v>
      </c>
      <c r="G45">
        <v>10</v>
      </c>
      <c r="H45" t="s">
        <v>1727</v>
      </c>
      <c r="I45">
        <v>0</v>
      </c>
      <c r="J45">
        <v>0</v>
      </c>
      <c r="K45" t="s">
        <v>1777</v>
      </c>
      <c r="L45" t="s">
        <v>1779</v>
      </c>
      <c r="M45" t="s">
        <v>1780</v>
      </c>
      <c r="O45">
        <v>0</v>
      </c>
    </row>
    <row r="46" spans="1:15" x14ac:dyDescent="0.3">
      <c r="A46">
        <v>45</v>
      </c>
      <c r="B46" t="s">
        <v>226</v>
      </c>
      <c r="C46" t="s">
        <v>228</v>
      </c>
      <c r="D46">
        <v>4</v>
      </c>
      <c r="E46">
        <v>121.16759</v>
      </c>
      <c r="F46">
        <v>24.917967000000001</v>
      </c>
      <c r="G46">
        <v>10</v>
      </c>
      <c r="H46" t="s">
        <v>1727</v>
      </c>
      <c r="I46">
        <v>0</v>
      </c>
      <c r="J46">
        <v>1</v>
      </c>
      <c r="K46" t="s">
        <v>1781</v>
      </c>
      <c r="L46" t="s">
        <v>1779</v>
      </c>
      <c r="M46" t="s">
        <v>1782</v>
      </c>
      <c r="O46">
        <v>0</v>
      </c>
    </row>
    <row r="47" spans="1:15" x14ac:dyDescent="0.3">
      <c r="A47">
        <v>46</v>
      </c>
      <c r="B47" t="s">
        <v>241</v>
      </c>
      <c r="C47" t="s">
        <v>243</v>
      </c>
      <c r="D47">
        <v>4</v>
      </c>
      <c r="E47">
        <v>121.16759</v>
      </c>
      <c r="F47">
        <v>24.917967000000001</v>
      </c>
      <c r="G47">
        <v>10</v>
      </c>
      <c r="H47" t="s">
        <v>1727</v>
      </c>
      <c r="I47">
        <v>0</v>
      </c>
      <c r="J47">
        <v>0</v>
      </c>
      <c r="K47" t="s">
        <v>1779</v>
      </c>
      <c r="L47" t="s">
        <v>1781</v>
      </c>
      <c r="M47" t="s">
        <v>1782</v>
      </c>
      <c r="O47">
        <v>0</v>
      </c>
    </row>
    <row r="48" spans="1:15" x14ac:dyDescent="0.3">
      <c r="A48">
        <v>47</v>
      </c>
      <c r="B48" t="s">
        <v>236</v>
      </c>
      <c r="C48" t="s">
        <v>238</v>
      </c>
      <c r="D48">
        <v>4</v>
      </c>
      <c r="E48">
        <v>121.15976000000001</v>
      </c>
      <c r="F48">
        <v>24.903296999999998</v>
      </c>
      <c r="G48">
        <v>10</v>
      </c>
      <c r="H48" t="s">
        <v>1727</v>
      </c>
      <c r="I48">
        <v>0</v>
      </c>
      <c r="J48">
        <v>1</v>
      </c>
      <c r="K48" t="s">
        <v>1783</v>
      </c>
      <c r="L48" t="s">
        <v>1781</v>
      </c>
      <c r="M48" t="s">
        <v>1784</v>
      </c>
      <c r="O48">
        <v>0</v>
      </c>
    </row>
    <row r="49" spans="1:15" x14ac:dyDescent="0.3">
      <c r="A49">
        <v>48</v>
      </c>
      <c r="B49" t="s">
        <v>251</v>
      </c>
      <c r="C49" t="s">
        <v>253</v>
      </c>
      <c r="D49">
        <v>4</v>
      </c>
      <c r="E49">
        <v>121.15976000000001</v>
      </c>
      <c r="F49">
        <v>24.903296999999998</v>
      </c>
      <c r="G49">
        <v>10</v>
      </c>
      <c r="H49" t="s">
        <v>1727</v>
      </c>
      <c r="I49">
        <v>0</v>
      </c>
      <c r="J49">
        <v>0</v>
      </c>
      <c r="K49" t="s">
        <v>1781</v>
      </c>
      <c r="L49" t="s">
        <v>1783</v>
      </c>
      <c r="M49" t="s">
        <v>1784</v>
      </c>
      <c r="O49">
        <v>0</v>
      </c>
    </row>
    <row r="50" spans="1:15" x14ac:dyDescent="0.3">
      <c r="A50">
        <v>49</v>
      </c>
      <c r="B50" t="s">
        <v>246</v>
      </c>
      <c r="C50" t="s">
        <v>248</v>
      </c>
      <c r="D50">
        <v>4</v>
      </c>
      <c r="E50">
        <v>121.11172999999999</v>
      </c>
      <c r="F50">
        <v>24.893436000000001</v>
      </c>
      <c r="G50">
        <v>10</v>
      </c>
      <c r="H50" t="s">
        <v>1727</v>
      </c>
      <c r="I50">
        <v>0</v>
      </c>
      <c r="J50">
        <v>1</v>
      </c>
      <c r="K50" t="s">
        <v>1785</v>
      </c>
      <c r="L50" t="s">
        <v>1783</v>
      </c>
      <c r="M50" t="s">
        <v>1786</v>
      </c>
      <c r="O50">
        <v>0</v>
      </c>
    </row>
    <row r="51" spans="1:15" x14ac:dyDescent="0.3">
      <c r="A51">
        <v>50</v>
      </c>
      <c r="B51" t="s">
        <v>261</v>
      </c>
      <c r="C51" t="s">
        <v>263</v>
      </c>
      <c r="D51">
        <v>4</v>
      </c>
      <c r="E51">
        <v>121.11172999999999</v>
      </c>
      <c r="F51">
        <v>24.893436000000001</v>
      </c>
      <c r="G51">
        <v>10</v>
      </c>
      <c r="H51" t="s">
        <v>1727</v>
      </c>
      <c r="I51">
        <v>0</v>
      </c>
      <c r="J51">
        <v>0</v>
      </c>
      <c r="K51" t="s">
        <v>1783</v>
      </c>
      <c r="L51" t="s">
        <v>1785</v>
      </c>
      <c r="M51" t="s">
        <v>1786</v>
      </c>
      <c r="O51">
        <v>0</v>
      </c>
    </row>
    <row r="52" spans="1:15" x14ac:dyDescent="0.3">
      <c r="A52">
        <v>51</v>
      </c>
      <c r="B52" t="s">
        <v>256</v>
      </c>
      <c r="C52" t="s">
        <v>258</v>
      </c>
      <c r="D52">
        <v>4</v>
      </c>
      <c r="E52">
        <v>121.01903</v>
      </c>
      <c r="F52">
        <v>24.848718999999999</v>
      </c>
      <c r="G52">
        <v>10</v>
      </c>
      <c r="H52" t="s">
        <v>1727</v>
      </c>
      <c r="I52">
        <v>0</v>
      </c>
      <c r="J52">
        <v>1</v>
      </c>
      <c r="K52" t="s">
        <v>1787</v>
      </c>
      <c r="L52" t="s">
        <v>1785</v>
      </c>
      <c r="M52" t="s">
        <v>1788</v>
      </c>
      <c r="O52">
        <v>0</v>
      </c>
    </row>
    <row r="53" spans="1:15" x14ac:dyDescent="0.3">
      <c r="A53">
        <v>52</v>
      </c>
      <c r="B53" t="s">
        <v>272</v>
      </c>
      <c r="C53" t="s">
        <v>274</v>
      </c>
      <c r="D53">
        <v>4</v>
      </c>
      <c r="E53">
        <v>121.01903</v>
      </c>
      <c r="F53">
        <v>24.848718999999999</v>
      </c>
      <c r="G53">
        <v>10</v>
      </c>
      <c r="H53" t="s">
        <v>1727</v>
      </c>
      <c r="I53">
        <v>0</v>
      </c>
      <c r="J53">
        <v>0</v>
      </c>
      <c r="K53" t="s">
        <v>1785</v>
      </c>
      <c r="L53" t="s">
        <v>1787</v>
      </c>
      <c r="M53" t="s">
        <v>1788</v>
      </c>
      <c r="O53">
        <v>0</v>
      </c>
    </row>
    <row r="54" spans="1:15" x14ac:dyDescent="0.3">
      <c r="A54">
        <v>53</v>
      </c>
      <c r="B54" t="s">
        <v>266</v>
      </c>
      <c r="C54" t="s">
        <v>268</v>
      </c>
      <c r="D54">
        <v>4</v>
      </c>
      <c r="E54">
        <v>121.01031</v>
      </c>
      <c r="F54">
        <v>24.808453</v>
      </c>
      <c r="G54">
        <v>10</v>
      </c>
      <c r="H54" t="s">
        <v>1727</v>
      </c>
      <c r="I54">
        <v>0</v>
      </c>
      <c r="J54">
        <v>1</v>
      </c>
      <c r="K54" t="s">
        <v>1789</v>
      </c>
      <c r="L54" t="s">
        <v>1787</v>
      </c>
      <c r="M54" t="s">
        <v>1790</v>
      </c>
      <c r="O54">
        <v>0</v>
      </c>
    </row>
    <row r="55" spans="1:15" x14ac:dyDescent="0.3">
      <c r="A55">
        <v>54</v>
      </c>
      <c r="B55" t="s">
        <v>282</v>
      </c>
      <c r="C55" t="s">
        <v>285</v>
      </c>
      <c r="D55">
        <v>4</v>
      </c>
      <c r="E55">
        <v>121.01031</v>
      </c>
      <c r="F55">
        <v>24.808453</v>
      </c>
      <c r="G55">
        <v>10</v>
      </c>
      <c r="H55" t="s">
        <v>1727</v>
      </c>
      <c r="I55">
        <v>0</v>
      </c>
      <c r="J55">
        <v>0</v>
      </c>
      <c r="K55" t="s">
        <v>1787</v>
      </c>
      <c r="L55" t="s">
        <v>1789</v>
      </c>
      <c r="M55" t="s">
        <v>1790</v>
      </c>
      <c r="O55">
        <v>0</v>
      </c>
    </row>
    <row r="56" spans="1:15" x14ac:dyDescent="0.3">
      <c r="A56">
        <v>55</v>
      </c>
      <c r="B56" t="s">
        <v>288</v>
      </c>
      <c r="C56" t="s">
        <v>305</v>
      </c>
      <c r="D56">
        <v>4</v>
      </c>
      <c r="E56">
        <v>121.00525</v>
      </c>
      <c r="F56">
        <v>24.789621</v>
      </c>
      <c r="G56">
        <v>10</v>
      </c>
      <c r="H56" t="s">
        <v>1727</v>
      </c>
      <c r="I56">
        <v>0</v>
      </c>
      <c r="J56">
        <v>0</v>
      </c>
      <c r="K56" t="s">
        <v>1789</v>
      </c>
      <c r="L56" t="s">
        <v>1791</v>
      </c>
      <c r="M56" t="s">
        <v>1792</v>
      </c>
      <c r="O56">
        <v>0</v>
      </c>
    </row>
    <row r="57" spans="1:15" x14ac:dyDescent="0.3">
      <c r="A57">
        <v>56</v>
      </c>
      <c r="B57" t="s">
        <v>277</v>
      </c>
      <c r="C57" t="s">
        <v>279</v>
      </c>
      <c r="D57">
        <v>4</v>
      </c>
      <c r="E57">
        <v>121.00372</v>
      </c>
      <c r="F57">
        <v>24.783943000000001</v>
      </c>
      <c r="G57">
        <v>10</v>
      </c>
      <c r="H57" t="s">
        <v>1727</v>
      </c>
      <c r="I57">
        <v>0</v>
      </c>
      <c r="J57">
        <v>1</v>
      </c>
      <c r="K57" t="s">
        <v>1791</v>
      </c>
      <c r="L57" t="s">
        <v>1789</v>
      </c>
      <c r="M57" t="s">
        <v>1793</v>
      </c>
      <c r="O57">
        <v>0</v>
      </c>
    </row>
    <row r="58" spans="1:15" x14ac:dyDescent="0.3">
      <c r="A58">
        <v>57</v>
      </c>
      <c r="B58" t="s">
        <v>293</v>
      </c>
      <c r="C58" t="s">
        <v>295</v>
      </c>
      <c r="D58">
        <v>4</v>
      </c>
      <c r="E58">
        <v>120.99988999999999</v>
      </c>
      <c r="F58">
        <v>24.764413999999999</v>
      </c>
      <c r="G58">
        <v>10</v>
      </c>
      <c r="H58" t="s">
        <v>1727</v>
      </c>
      <c r="I58">
        <v>0</v>
      </c>
      <c r="J58">
        <v>1</v>
      </c>
      <c r="K58" t="s">
        <v>1794</v>
      </c>
      <c r="L58" t="s">
        <v>1791</v>
      </c>
      <c r="M58" t="s">
        <v>1795</v>
      </c>
      <c r="O58">
        <v>0</v>
      </c>
    </row>
    <row r="59" spans="1:15" x14ac:dyDescent="0.3">
      <c r="A59">
        <v>58</v>
      </c>
      <c r="B59" t="s">
        <v>303</v>
      </c>
      <c r="C59" t="s">
        <v>306</v>
      </c>
      <c r="D59">
        <v>4</v>
      </c>
      <c r="E59">
        <v>120.99885999999999</v>
      </c>
      <c r="F59">
        <v>24.763586</v>
      </c>
      <c r="G59">
        <v>10</v>
      </c>
      <c r="H59" t="s">
        <v>1727</v>
      </c>
      <c r="I59">
        <v>0</v>
      </c>
      <c r="J59">
        <v>0</v>
      </c>
      <c r="K59" t="s">
        <v>1791</v>
      </c>
      <c r="L59" t="s">
        <v>1794</v>
      </c>
      <c r="M59" t="s">
        <v>1796</v>
      </c>
      <c r="O59">
        <v>0</v>
      </c>
    </row>
    <row r="60" spans="1:15" x14ac:dyDescent="0.3">
      <c r="A60">
        <v>59</v>
      </c>
      <c r="B60" t="s">
        <v>298</v>
      </c>
      <c r="C60" t="s">
        <v>300</v>
      </c>
      <c r="D60">
        <v>4</v>
      </c>
      <c r="E60">
        <v>120.95189999999999</v>
      </c>
      <c r="F60">
        <v>24.727129999999999</v>
      </c>
      <c r="G60">
        <v>10</v>
      </c>
      <c r="H60" t="s">
        <v>1727</v>
      </c>
      <c r="I60">
        <v>0</v>
      </c>
      <c r="J60">
        <v>1</v>
      </c>
      <c r="K60" t="s">
        <v>1797</v>
      </c>
      <c r="L60" t="s">
        <v>1794</v>
      </c>
      <c r="M60" t="s">
        <v>1798</v>
      </c>
      <c r="O60">
        <v>0</v>
      </c>
    </row>
    <row r="61" spans="1:15" x14ac:dyDescent="0.3">
      <c r="A61">
        <v>60</v>
      </c>
      <c r="B61" t="s">
        <v>314</v>
      </c>
      <c r="C61" t="s">
        <v>317</v>
      </c>
      <c r="D61">
        <v>4</v>
      </c>
      <c r="E61">
        <v>120.95189999999999</v>
      </c>
      <c r="F61">
        <v>24.727129999999999</v>
      </c>
      <c r="G61">
        <v>10</v>
      </c>
      <c r="H61" t="s">
        <v>1727</v>
      </c>
      <c r="I61">
        <v>0</v>
      </c>
      <c r="J61">
        <v>0</v>
      </c>
      <c r="K61" t="s">
        <v>1794</v>
      </c>
      <c r="L61" t="s">
        <v>1797</v>
      </c>
      <c r="M61" t="s">
        <v>1798</v>
      </c>
      <c r="O61">
        <v>0</v>
      </c>
    </row>
    <row r="62" spans="1:15" x14ac:dyDescent="0.3">
      <c r="A62">
        <v>61</v>
      </c>
      <c r="B62" t="s">
        <v>309</v>
      </c>
      <c r="C62" t="s">
        <v>311</v>
      </c>
      <c r="D62">
        <v>4</v>
      </c>
      <c r="E62">
        <v>120.90427</v>
      </c>
      <c r="F62">
        <v>24.679317000000001</v>
      </c>
      <c r="G62">
        <v>10</v>
      </c>
      <c r="H62" t="s">
        <v>1727</v>
      </c>
      <c r="I62">
        <v>0</v>
      </c>
      <c r="J62">
        <v>1</v>
      </c>
      <c r="K62" t="s">
        <v>1799</v>
      </c>
      <c r="L62" t="s">
        <v>1797</v>
      </c>
      <c r="M62" t="s">
        <v>1800</v>
      </c>
      <c r="O62">
        <v>0</v>
      </c>
    </row>
    <row r="63" spans="1:15" x14ac:dyDescent="0.3">
      <c r="A63">
        <v>62</v>
      </c>
      <c r="B63" t="s">
        <v>325</v>
      </c>
      <c r="C63" t="s">
        <v>327</v>
      </c>
      <c r="D63">
        <v>4</v>
      </c>
      <c r="E63">
        <v>120.90427</v>
      </c>
      <c r="F63">
        <v>24.679317000000001</v>
      </c>
      <c r="G63">
        <v>10</v>
      </c>
      <c r="H63" t="s">
        <v>1727</v>
      </c>
      <c r="I63">
        <v>0</v>
      </c>
      <c r="J63">
        <v>0</v>
      </c>
      <c r="K63" t="s">
        <v>1797</v>
      </c>
      <c r="L63" t="s">
        <v>1799</v>
      </c>
      <c r="M63" t="s">
        <v>1800</v>
      </c>
      <c r="O63">
        <v>0</v>
      </c>
    </row>
    <row r="64" spans="1:15" x14ac:dyDescent="0.3">
      <c r="A64">
        <v>63</v>
      </c>
      <c r="B64" t="s">
        <v>320</v>
      </c>
      <c r="C64" t="s">
        <v>322</v>
      </c>
      <c r="D64">
        <v>4</v>
      </c>
      <c r="E64">
        <v>120.83893</v>
      </c>
      <c r="F64">
        <v>24.550442</v>
      </c>
      <c r="G64">
        <v>10</v>
      </c>
      <c r="H64" t="s">
        <v>1727</v>
      </c>
      <c r="I64">
        <v>0</v>
      </c>
      <c r="J64">
        <v>1</v>
      </c>
      <c r="K64" t="s">
        <v>1801</v>
      </c>
      <c r="L64" t="s">
        <v>1799</v>
      </c>
      <c r="M64" t="s">
        <v>1802</v>
      </c>
      <c r="O64">
        <v>0</v>
      </c>
    </row>
    <row r="65" spans="1:15" x14ac:dyDescent="0.3">
      <c r="A65">
        <v>64</v>
      </c>
      <c r="B65" t="s">
        <v>335</v>
      </c>
      <c r="C65" t="s">
        <v>337</v>
      </c>
      <c r="D65">
        <v>4</v>
      </c>
      <c r="E65">
        <v>120.83893</v>
      </c>
      <c r="F65">
        <v>24.550442</v>
      </c>
      <c r="G65">
        <v>10</v>
      </c>
      <c r="H65" t="s">
        <v>1727</v>
      </c>
      <c r="I65">
        <v>0</v>
      </c>
      <c r="J65">
        <v>0</v>
      </c>
      <c r="K65" t="s">
        <v>1799</v>
      </c>
      <c r="L65" t="s">
        <v>1801</v>
      </c>
      <c r="M65" t="s">
        <v>1802</v>
      </c>
      <c r="O65">
        <v>0</v>
      </c>
    </row>
    <row r="66" spans="1:15" x14ac:dyDescent="0.3">
      <c r="A66">
        <v>65</v>
      </c>
      <c r="B66" t="s">
        <v>330</v>
      </c>
      <c r="C66" t="s">
        <v>332</v>
      </c>
      <c r="D66">
        <v>4</v>
      </c>
      <c r="E66">
        <v>120.78190600000001</v>
      </c>
      <c r="F66">
        <v>24.48592</v>
      </c>
      <c r="G66">
        <v>10</v>
      </c>
      <c r="H66" t="s">
        <v>1727</v>
      </c>
      <c r="I66">
        <v>0</v>
      </c>
      <c r="J66">
        <v>1</v>
      </c>
      <c r="K66" t="s">
        <v>1803</v>
      </c>
      <c r="L66" t="s">
        <v>1801</v>
      </c>
      <c r="M66" t="s">
        <v>1804</v>
      </c>
      <c r="O66">
        <v>0</v>
      </c>
    </row>
    <row r="67" spans="1:15" x14ac:dyDescent="0.3">
      <c r="A67">
        <v>66</v>
      </c>
      <c r="B67" t="s">
        <v>345</v>
      </c>
      <c r="C67" t="s">
        <v>347</v>
      </c>
      <c r="D67">
        <v>4</v>
      </c>
      <c r="E67">
        <v>120.78190600000001</v>
      </c>
      <c r="F67">
        <v>24.48592</v>
      </c>
      <c r="G67">
        <v>10</v>
      </c>
      <c r="H67" t="s">
        <v>1727</v>
      </c>
      <c r="I67">
        <v>0</v>
      </c>
      <c r="J67">
        <v>0</v>
      </c>
      <c r="K67" t="s">
        <v>1801</v>
      </c>
      <c r="L67" t="s">
        <v>1803</v>
      </c>
      <c r="M67" t="s">
        <v>1804</v>
      </c>
      <c r="O67">
        <v>0</v>
      </c>
    </row>
    <row r="68" spans="1:15" x14ac:dyDescent="0.3">
      <c r="A68">
        <v>67</v>
      </c>
      <c r="B68" t="s">
        <v>340</v>
      </c>
      <c r="C68" t="s">
        <v>342</v>
      </c>
      <c r="D68">
        <v>4</v>
      </c>
      <c r="E68">
        <v>120.775734</v>
      </c>
      <c r="F68">
        <v>24.420513</v>
      </c>
      <c r="G68">
        <v>10</v>
      </c>
      <c r="H68" t="s">
        <v>1727</v>
      </c>
      <c r="I68">
        <v>0</v>
      </c>
      <c r="J68">
        <v>1</v>
      </c>
      <c r="K68" t="s">
        <v>1805</v>
      </c>
      <c r="L68" t="s">
        <v>1803</v>
      </c>
      <c r="M68" t="s">
        <v>1806</v>
      </c>
      <c r="O68">
        <v>0</v>
      </c>
    </row>
    <row r="69" spans="1:15" x14ac:dyDescent="0.3">
      <c r="A69">
        <v>68</v>
      </c>
      <c r="B69" t="s">
        <v>355</v>
      </c>
      <c r="C69" t="s">
        <v>357</v>
      </c>
      <c r="D69">
        <v>4</v>
      </c>
      <c r="E69">
        <v>120.775734</v>
      </c>
      <c r="F69">
        <v>24.420513</v>
      </c>
      <c r="G69">
        <v>10</v>
      </c>
      <c r="H69" t="s">
        <v>1727</v>
      </c>
      <c r="I69">
        <v>0</v>
      </c>
      <c r="J69">
        <v>0</v>
      </c>
      <c r="K69" t="s">
        <v>1803</v>
      </c>
      <c r="L69" t="s">
        <v>1805</v>
      </c>
      <c r="M69" t="s">
        <v>1806</v>
      </c>
      <c r="O69">
        <v>0</v>
      </c>
    </row>
    <row r="70" spans="1:15" x14ac:dyDescent="0.3">
      <c r="A70">
        <v>69</v>
      </c>
      <c r="B70" t="s">
        <v>350</v>
      </c>
      <c r="C70" t="s">
        <v>352</v>
      </c>
      <c r="D70">
        <v>4</v>
      </c>
      <c r="E70">
        <v>120.72085</v>
      </c>
      <c r="F70">
        <v>24.339148000000002</v>
      </c>
      <c r="G70">
        <v>10</v>
      </c>
      <c r="H70" t="s">
        <v>1727</v>
      </c>
      <c r="I70">
        <v>0</v>
      </c>
      <c r="J70">
        <v>1</v>
      </c>
      <c r="K70" t="s">
        <v>1807</v>
      </c>
      <c r="L70" t="s">
        <v>1805</v>
      </c>
      <c r="M70" t="s">
        <v>1808</v>
      </c>
      <c r="O70">
        <v>0</v>
      </c>
    </row>
    <row r="71" spans="1:15" x14ac:dyDescent="0.3">
      <c r="A71">
        <v>70</v>
      </c>
      <c r="B71" t="s">
        <v>365</v>
      </c>
      <c r="C71" t="s">
        <v>367</v>
      </c>
      <c r="D71">
        <v>4</v>
      </c>
      <c r="E71">
        <v>120.72085</v>
      </c>
      <c r="F71">
        <v>24.339148000000002</v>
      </c>
      <c r="G71">
        <v>10</v>
      </c>
      <c r="H71" t="s">
        <v>1727</v>
      </c>
      <c r="I71">
        <v>0</v>
      </c>
      <c r="J71">
        <v>0</v>
      </c>
      <c r="K71" t="s">
        <v>1805</v>
      </c>
      <c r="L71" t="s">
        <v>1807</v>
      </c>
      <c r="M71" t="s">
        <v>1808</v>
      </c>
      <c r="O71">
        <v>0</v>
      </c>
    </row>
    <row r="72" spans="1:15" x14ac:dyDescent="0.3">
      <c r="A72">
        <v>71</v>
      </c>
      <c r="B72" t="s">
        <v>360</v>
      </c>
      <c r="C72" t="s">
        <v>362</v>
      </c>
      <c r="D72">
        <v>4</v>
      </c>
      <c r="E72">
        <v>120.69732999999999</v>
      </c>
      <c r="F72">
        <v>24.301186000000001</v>
      </c>
      <c r="G72">
        <v>10</v>
      </c>
      <c r="H72" t="s">
        <v>1727</v>
      </c>
      <c r="I72">
        <v>0</v>
      </c>
      <c r="J72">
        <v>1</v>
      </c>
      <c r="K72" t="s">
        <v>1809</v>
      </c>
      <c r="L72" t="s">
        <v>1807</v>
      </c>
      <c r="M72" t="s">
        <v>1810</v>
      </c>
      <c r="O72">
        <v>0</v>
      </c>
    </row>
    <row r="73" spans="1:15" x14ac:dyDescent="0.3">
      <c r="A73">
        <v>72</v>
      </c>
      <c r="B73" t="s">
        <v>375</v>
      </c>
      <c r="C73" t="s">
        <v>377</v>
      </c>
      <c r="D73">
        <v>4</v>
      </c>
      <c r="E73">
        <v>120.69732999999999</v>
      </c>
      <c r="F73">
        <v>24.301186000000001</v>
      </c>
      <c r="G73">
        <v>10</v>
      </c>
      <c r="H73" t="s">
        <v>1727</v>
      </c>
      <c r="I73">
        <v>0</v>
      </c>
      <c r="J73">
        <v>0</v>
      </c>
      <c r="K73" t="s">
        <v>1807</v>
      </c>
      <c r="L73" t="s">
        <v>1809</v>
      </c>
      <c r="M73" t="s">
        <v>1810</v>
      </c>
      <c r="O73">
        <v>0</v>
      </c>
    </row>
    <row r="74" spans="1:15" x14ac:dyDescent="0.3">
      <c r="A74">
        <v>73</v>
      </c>
      <c r="B74" t="s">
        <v>370</v>
      </c>
      <c r="C74" t="s">
        <v>372</v>
      </c>
      <c r="D74">
        <v>4</v>
      </c>
      <c r="E74">
        <v>120.691956</v>
      </c>
      <c r="F74">
        <v>24.262647999999999</v>
      </c>
      <c r="G74">
        <v>10</v>
      </c>
      <c r="H74" t="s">
        <v>1727</v>
      </c>
      <c r="I74">
        <v>0</v>
      </c>
      <c r="J74">
        <v>1</v>
      </c>
      <c r="K74" t="s">
        <v>1811</v>
      </c>
      <c r="L74" t="s">
        <v>1809</v>
      </c>
      <c r="M74" t="s">
        <v>1812</v>
      </c>
      <c r="O74">
        <v>0</v>
      </c>
    </row>
    <row r="75" spans="1:15" x14ac:dyDescent="0.3">
      <c r="A75">
        <v>74</v>
      </c>
      <c r="B75" t="s">
        <v>385</v>
      </c>
      <c r="C75" t="s">
        <v>387</v>
      </c>
      <c r="D75">
        <v>4</v>
      </c>
      <c r="E75">
        <v>120.691956</v>
      </c>
      <c r="F75">
        <v>24.262647999999999</v>
      </c>
      <c r="G75">
        <v>10</v>
      </c>
      <c r="H75" t="s">
        <v>1727</v>
      </c>
      <c r="I75">
        <v>0</v>
      </c>
      <c r="J75">
        <v>0</v>
      </c>
      <c r="K75" t="s">
        <v>1809</v>
      </c>
      <c r="L75" t="s">
        <v>1811</v>
      </c>
      <c r="M75" t="s">
        <v>1812</v>
      </c>
      <c r="O75">
        <v>0</v>
      </c>
    </row>
    <row r="76" spans="1:15" x14ac:dyDescent="0.3">
      <c r="A76">
        <v>75</v>
      </c>
      <c r="B76" t="s">
        <v>380</v>
      </c>
      <c r="C76" t="s">
        <v>382</v>
      </c>
      <c r="D76">
        <v>4</v>
      </c>
      <c r="E76">
        <v>120.68662</v>
      </c>
      <c r="F76">
        <v>24.231536999999999</v>
      </c>
      <c r="G76">
        <v>10</v>
      </c>
      <c r="H76" t="s">
        <v>1727</v>
      </c>
      <c r="I76">
        <v>0</v>
      </c>
      <c r="J76">
        <v>1</v>
      </c>
      <c r="K76" t="s">
        <v>1813</v>
      </c>
      <c r="L76" t="s">
        <v>1811</v>
      </c>
      <c r="M76" t="s">
        <v>1814</v>
      </c>
      <c r="O76">
        <v>0</v>
      </c>
    </row>
    <row r="77" spans="1:15" x14ac:dyDescent="0.3">
      <c r="A77">
        <v>76</v>
      </c>
      <c r="B77" t="s">
        <v>395</v>
      </c>
      <c r="C77" t="s">
        <v>1815</v>
      </c>
      <c r="D77">
        <v>4</v>
      </c>
      <c r="E77">
        <v>120.68662</v>
      </c>
      <c r="F77">
        <v>24.231536999999999</v>
      </c>
      <c r="G77">
        <v>10</v>
      </c>
      <c r="H77" t="s">
        <v>1727</v>
      </c>
      <c r="I77">
        <v>0</v>
      </c>
      <c r="J77">
        <v>0</v>
      </c>
      <c r="K77" t="s">
        <v>1811</v>
      </c>
      <c r="L77" t="s">
        <v>1813</v>
      </c>
      <c r="M77" t="s">
        <v>1814</v>
      </c>
      <c r="O77">
        <v>0</v>
      </c>
    </row>
    <row r="78" spans="1:15" x14ac:dyDescent="0.3">
      <c r="A78">
        <v>77</v>
      </c>
      <c r="B78" t="s">
        <v>390</v>
      </c>
      <c r="C78" t="s">
        <v>392</v>
      </c>
      <c r="D78">
        <v>4</v>
      </c>
      <c r="E78">
        <v>120.63561</v>
      </c>
      <c r="F78">
        <v>24.184591000000001</v>
      </c>
      <c r="G78">
        <v>10</v>
      </c>
      <c r="H78" t="s">
        <v>1727</v>
      </c>
      <c r="I78">
        <v>0</v>
      </c>
      <c r="J78">
        <v>1</v>
      </c>
      <c r="K78" t="s">
        <v>1816</v>
      </c>
      <c r="L78" t="s">
        <v>1813</v>
      </c>
      <c r="M78" t="s">
        <v>1817</v>
      </c>
      <c r="O78">
        <v>0</v>
      </c>
    </row>
    <row r="79" spans="1:15" x14ac:dyDescent="0.3">
      <c r="A79">
        <v>78</v>
      </c>
      <c r="B79" t="s">
        <v>405</v>
      </c>
      <c r="C79" t="s">
        <v>407</v>
      </c>
      <c r="D79">
        <v>4</v>
      </c>
      <c r="E79">
        <v>120.63561</v>
      </c>
      <c r="F79">
        <v>24.184591000000001</v>
      </c>
      <c r="G79">
        <v>10</v>
      </c>
      <c r="H79" t="s">
        <v>1727</v>
      </c>
      <c r="I79">
        <v>0</v>
      </c>
      <c r="J79">
        <v>0</v>
      </c>
      <c r="K79" t="s">
        <v>1813</v>
      </c>
      <c r="L79" t="s">
        <v>1816</v>
      </c>
      <c r="M79" t="s">
        <v>1817</v>
      </c>
      <c r="O79">
        <v>0</v>
      </c>
    </row>
    <row r="80" spans="1:15" x14ac:dyDescent="0.3">
      <c r="A80">
        <v>79</v>
      </c>
      <c r="B80" t="s">
        <v>400</v>
      </c>
      <c r="C80" t="s">
        <v>402</v>
      </c>
      <c r="D80">
        <v>4</v>
      </c>
      <c r="E80">
        <v>120.62193000000001</v>
      </c>
      <c r="F80">
        <v>24.163706000000001</v>
      </c>
      <c r="G80">
        <v>10</v>
      </c>
      <c r="H80" t="s">
        <v>1727</v>
      </c>
      <c r="I80">
        <v>0</v>
      </c>
      <c r="J80">
        <v>1</v>
      </c>
      <c r="K80" t="s">
        <v>1818</v>
      </c>
      <c r="L80" t="s">
        <v>1816</v>
      </c>
      <c r="M80" t="s">
        <v>1819</v>
      </c>
      <c r="O80">
        <v>0</v>
      </c>
    </row>
    <row r="81" spans="1:15" x14ac:dyDescent="0.3">
      <c r="A81">
        <v>80</v>
      </c>
      <c r="B81" t="s">
        <v>415</v>
      </c>
      <c r="C81" t="s">
        <v>417</v>
      </c>
      <c r="D81">
        <v>4</v>
      </c>
      <c r="E81">
        <v>120.62193000000001</v>
      </c>
      <c r="F81">
        <v>24.163706000000001</v>
      </c>
      <c r="G81">
        <v>10</v>
      </c>
      <c r="H81" t="s">
        <v>1727</v>
      </c>
      <c r="I81">
        <v>0</v>
      </c>
      <c r="J81">
        <v>0</v>
      </c>
      <c r="K81" t="s">
        <v>1816</v>
      </c>
      <c r="L81" t="s">
        <v>1818</v>
      </c>
      <c r="M81" t="s">
        <v>1819</v>
      </c>
      <c r="O81">
        <v>0</v>
      </c>
    </row>
    <row r="82" spans="1:15" x14ac:dyDescent="0.3">
      <c r="A82">
        <v>81</v>
      </c>
      <c r="B82" t="s">
        <v>410</v>
      </c>
      <c r="C82" t="s">
        <v>412</v>
      </c>
      <c r="D82">
        <v>4</v>
      </c>
      <c r="E82">
        <v>120.61725</v>
      </c>
      <c r="F82">
        <v>24.130768</v>
      </c>
      <c r="G82">
        <v>10</v>
      </c>
      <c r="H82" t="s">
        <v>1727</v>
      </c>
      <c r="I82">
        <v>0</v>
      </c>
      <c r="J82">
        <v>1</v>
      </c>
      <c r="K82" t="s">
        <v>1820</v>
      </c>
      <c r="L82" t="s">
        <v>1818</v>
      </c>
      <c r="M82" t="s">
        <v>1821</v>
      </c>
      <c r="O82">
        <v>0</v>
      </c>
    </row>
    <row r="83" spans="1:15" x14ac:dyDescent="0.3">
      <c r="A83">
        <v>82</v>
      </c>
      <c r="B83" t="s">
        <v>425</v>
      </c>
      <c r="C83" t="s">
        <v>1822</v>
      </c>
      <c r="D83">
        <v>4</v>
      </c>
      <c r="E83">
        <v>120.61725</v>
      </c>
      <c r="F83">
        <v>24.130768</v>
      </c>
      <c r="G83">
        <v>10</v>
      </c>
      <c r="H83" t="s">
        <v>1727</v>
      </c>
      <c r="I83">
        <v>0</v>
      </c>
      <c r="J83">
        <v>0</v>
      </c>
      <c r="K83" t="s">
        <v>1818</v>
      </c>
      <c r="L83" t="s">
        <v>1820</v>
      </c>
      <c r="M83" t="s">
        <v>1821</v>
      </c>
      <c r="O83">
        <v>0</v>
      </c>
    </row>
    <row r="84" spans="1:15" x14ac:dyDescent="0.3">
      <c r="A84">
        <v>83</v>
      </c>
      <c r="B84" t="s">
        <v>420</v>
      </c>
      <c r="C84" t="s">
        <v>422</v>
      </c>
      <c r="D84">
        <v>4</v>
      </c>
      <c r="E84">
        <v>120.56813</v>
      </c>
      <c r="F84">
        <v>24.113571</v>
      </c>
      <c r="G84">
        <v>10</v>
      </c>
      <c r="H84" t="s">
        <v>1727</v>
      </c>
      <c r="I84">
        <v>0</v>
      </c>
      <c r="J84">
        <v>1</v>
      </c>
      <c r="K84" t="s">
        <v>1823</v>
      </c>
      <c r="L84" t="s">
        <v>1820</v>
      </c>
      <c r="M84" t="s">
        <v>1824</v>
      </c>
      <c r="O84">
        <v>0</v>
      </c>
    </row>
    <row r="85" spans="1:15" x14ac:dyDescent="0.3">
      <c r="A85">
        <v>84</v>
      </c>
      <c r="B85" t="s">
        <v>435</v>
      </c>
      <c r="C85" t="s">
        <v>437</v>
      </c>
      <c r="D85">
        <v>4</v>
      </c>
      <c r="E85">
        <v>120.56813</v>
      </c>
      <c r="F85">
        <v>24.113571</v>
      </c>
      <c r="G85">
        <v>10</v>
      </c>
      <c r="H85" t="s">
        <v>1727</v>
      </c>
      <c r="I85">
        <v>0</v>
      </c>
      <c r="J85">
        <v>0</v>
      </c>
      <c r="K85" t="s">
        <v>1820</v>
      </c>
      <c r="L85" t="s">
        <v>1823</v>
      </c>
      <c r="M85" t="s">
        <v>1824</v>
      </c>
      <c r="O85">
        <v>0</v>
      </c>
    </row>
    <row r="86" spans="1:15" x14ac:dyDescent="0.3">
      <c r="A86">
        <v>85</v>
      </c>
      <c r="B86" t="s">
        <v>430</v>
      </c>
      <c r="C86" t="s">
        <v>432</v>
      </c>
      <c r="D86">
        <v>4</v>
      </c>
      <c r="E86">
        <v>120.52785</v>
      </c>
      <c r="F86">
        <v>24.085622999999998</v>
      </c>
      <c r="G86">
        <v>10</v>
      </c>
      <c r="H86" t="s">
        <v>1727</v>
      </c>
      <c r="I86">
        <v>0</v>
      </c>
      <c r="J86">
        <v>1</v>
      </c>
      <c r="K86" t="s">
        <v>1825</v>
      </c>
      <c r="L86" t="s">
        <v>1823</v>
      </c>
      <c r="M86" t="s">
        <v>1826</v>
      </c>
      <c r="O86">
        <v>0</v>
      </c>
    </row>
    <row r="87" spans="1:15" x14ac:dyDescent="0.3">
      <c r="A87">
        <v>86</v>
      </c>
      <c r="B87" t="s">
        <v>446</v>
      </c>
      <c r="C87" t="s">
        <v>449</v>
      </c>
      <c r="D87">
        <v>4</v>
      </c>
      <c r="E87">
        <v>120.52785</v>
      </c>
      <c r="F87">
        <v>24.085622999999998</v>
      </c>
      <c r="G87">
        <v>10</v>
      </c>
      <c r="H87" t="s">
        <v>1727</v>
      </c>
      <c r="I87">
        <v>0</v>
      </c>
      <c r="J87">
        <v>0</v>
      </c>
      <c r="K87" t="s">
        <v>1823</v>
      </c>
      <c r="L87" t="s">
        <v>1825</v>
      </c>
      <c r="M87" t="s">
        <v>1826</v>
      </c>
      <c r="O87">
        <v>0</v>
      </c>
    </row>
    <row r="88" spans="1:15" x14ac:dyDescent="0.3">
      <c r="A88">
        <v>87</v>
      </c>
      <c r="B88" t="s">
        <v>440</v>
      </c>
      <c r="C88" t="s">
        <v>442</v>
      </c>
      <c r="D88">
        <v>4</v>
      </c>
      <c r="E88">
        <v>120.52279</v>
      </c>
      <c r="F88">
        <v>24.04064</v>
      </c>
      <c r="G88">
        <v>10</v>
      </c>
      <c r="H88" t="s">
        <v>1727</v>
      </c>
      <c r="I88">
        <v>0</v>
      </c>
      <c r="J88">
        <v>1</v>
      </c>
      <c r="K88" t="s">
        <v>1827</v>
      </c>
      <c r="L88" t="s">
        <v>1825</v>
      </c>
      <c r="M88" t="s">
        <v>1828</v>
      </c>
      <c r="O88">
        <v>0</v>
      </c>
    </row>
    <row r="89" spans="1:15" x14ac:dyDescent="0.3">
      <c r="A89">
        <v>88</v>
      </c>
      <c r="B89" t="s">
        <v>457</v>
      </c>
      <c r="C89" t="s">
        <v>460</v>
      </c>
      <c r="D89">
        <v>4</v>
      </c>
      <c r="E89">
        <v>120.52279</v>
      </c>
      <c r="F89">
        <v>24.04064</v>
      </c>
      <c r="G89">
        <v>10</v>
      </c>
      <c r="H89" t="s">
        <v>1727</v>
      </c>
      <c r="I89">
        <v>0</v>
      </c>
      <c r="J89">
        <v>0</v>
      </c>
      <c r="K89" t="s">
        <v>1825</v>
      </c>
      <c r="L89" t="s">
        <v>1827</v>
      </c>
      <c r="M89" t="s">
        <v>1828</v>
      </c>
      <c r="O89">
        <v>0</v>
      </c>
    </row>
    <row r="90" spans="1:15" x14ac:dyDescent="0.3">
      <c r="A90">
        <v>89</v>
      </c>
      <c r="B90" t="s">
        <v>452</v>
      </c>
      <c r="C90" t="s">
        <v>1829</v>
      </c>
      <c r="D90">
        <v>4</v>
      </c>
      <c r="E90">
        <v>120.50612</v>
      </c>
      <c r="F90">
        <v>23.971793999999999</v>
      </c>
      <c r="G90">
        <v>10</v>
      </c>
      <c r="H90" t="s">
        <v>1727</v>
      </c>
      <c r="I90">
        <v>0</v>
      </c>
      <c r="J90">
        <v>1</v>
      </c>
      <c r="K90" t="s">
        <v>1830</v>
      </c>
      <c r="L90" t="s">
        <v>1827</v>
      </c>
      <c r="M90" t="s">
        <v>1831</v>
      </c>
      <c r="O90">
        <v>0</v>
      </c>
    </row>
    <row r="91" spans="1:15" x14ac:dyDescent="0.3">
      <c r="A91">
        <v>90</v>
      </c>
      <c r="B91" t="s">
        <v>468</v>
      </c>
      <c r="C91" t="s">
        <v>1832</v>
      </c>
      <c r="D91">
        <v>4</v>
      </c>
      <c r="E91">
        <v>120.50612</v>
      </c>
      <c r="F91">
        <v>23.971793999999999</v>
      </c>
      <c r="G91">
        <v>10</v>
      </c>
      <c r="H91" t="s">
        <v>1727</v>
      </c>
      <c r="I91">
        <v>0</v>
      </c>
      <c r="J91">
        <v>0</v>
      </c>
      <c r="K91" t="s">
        <v>1827</v>
      </c>
      <c r="L91" t="s">
        <v>1830</v>
      </c>
      <c r="M91" t="s">
        <v>1831</v>
      </c>
      <c r="O91">
        <v>0</v>
      </c>
    </row>
    <row r="92" spans="1:15" x14ac:dyDescent="0.3">
      <c r="A92">
        <v>91</v>
      </c>
      <c r="B92" t="s">
        <v>463</v>
      </c>
      <c r="C92" t="s">
        <v>465</v>
      </c>
      <c r="D92">
        <v>4</v>
      </c>
      <c r="E92">
        <v>120.49764999999999</v>
      </c>
      <c r="F92">
        <v>23.912769999999998</v>
      </c>
      <c r="G92">
        <v>10</v>
      </c>
      <c r="H92" t="s">
        <v>1727</v>
      </c>
      <c r="I92">
        <v>0</v>
      </c>
      <c r="J92">
        <v>1</v>
      </c>
      <c r="K92" t="s">
        <v>1833</v>
      </c>
      <c r="L92" t="s">
        <v>1830</v>
      </c>
      <c r="M92" t="s">
        <v>1834</v>
      </c>
      <c r="O92">
        <v>0</v>
      </c>
    </row>
    <row r="93" spans="1:15" x14ac:dyDescent="0.3">
      <c r="A93">
        <v>92</v>
      </c>
      <c r="B93" t="s">
        <v>478</v>
      </c>
      <c r="C93" t="s">
        <v>480</v>
      </c>
      <c r="D93">
        <v>4</v>
      </c>
      <c r="E93">
        <v>120.49764999999999</v>
      </c>
      <c r="F93">
        <v>23.912769999999998</v>
      </c>
      <c r="G93">
        <v>10</v>
      </c>
      <c r="H93" t="s">
        <v>1727</v>
      </c>
      <c r="I93">
        <v>0</v>
      </c>
      <c r="J93">
        <v>0</v>
      </c>
      <c r="K93" t="s">
        <v>1830</v>
      </c>
      <c r="L93" t="s">
        <v>1833</v>
      </c>
      <c r="M93" t="s">
        <v>1834</v>
      </c>
      <c r="O93">
        <v>0</v>
      </c>
    </row>
    <row r="94" spans="1:15" x14ac:dyDescent="0.3">
      <c r="A94">
        <v>93</v>
      </c>
      <c r="B94" t="s">
        <v>473</v>
      </c>
      <c r="C94" t="s">
        <v>1835</v>
      </c>
      <c r="D94">
        <v>4</v>
      </c>
      <c r="E94">
        <v>120.48488</v>
      </c>
      <c r="F94">
        <v>23.830568</v>
      </c>
      <c r="G94">
        <v>10</v>
      </c>
      <c r="H94" t="s">
        <v>1727</v>
      </c>
      <c r="I94">
        <v>0</v>
      </c>
      <c r="J94">
        <v>1</v>
      </c>
      <c r="K94" t="s">
        <v>1836</v>
      </c>
      <c r="L94" t="s">
        <v>1833</v>
      </c>
      <c r="M94" t="s">
        <v>1837</v>
      </c>
      <c r="O94">
        <v>0</v>
      </c>
    </row>
    <row r="95" spans="1:15" x14ac:dyDescent="0.3">
      <c r="A95">
        <v>94</v>
      </c>
      <c r="B95" t="s">
        <v>488</v>
      </c>
      <c r="C95" t="s">
        <v>1838</v>
      </c>
      <c r="D95">
        <v>4</v>
      </c>
      <c r="E95">
        <v>120.48488</v>
      </c>
      <c r="F95">
        <v>23.830568</v>
      </c>
      <c r="G95">
        <v>10</v>
      </c>
      <c r="H95" t="s">
        <v>1727</v>
      </c>
      <c r="I95">
        <v>0</v>
      </c>
      <c r="J95">
        <v>0</v>
      </c>
      <c r="K95" t="s">
        <v>1833</v>
      </c>
      <c r="L95" t="s">
        <v>1836</v>
      </c>
      <c r="M95" t="s">
        <v>1837</v>
      </c>
      <c r="O95">
        <v>0</v>
      </c>
    </row>
    <row r="96" spans="1:15" x14ac:dyDescent="0.3">
      <c r="A96">
        <v>95</v>
      </c>
      <c r="B96" t="s">
        <v>483</v>
      </c>
      <c r="C96" t="s">
        <v>485</v>
      </c>
      <c r="D96">
        <v>4</v>
      </c>
      <c r="E96">
        <v>120.469345</v>
      </c>
      <c r="F96">
        <v>23.766328999999999</v>
      </c>
      <c r="G96">
        <v>10</v>
      </c>
      <c r="H96" t="s">
        <v>1727</v>
      </c>
      <c r="I96">
        <v>0</v>
      </c>
      <c r="J96">
        <v>1</v>
      </c>
      <c r="K96" t="s">
        <v>1839</v>
      </c>
      <c r="L96" t="s">
        <v>1836</v>
      </c>
      <c r="M96" t="s">
        <v>1840</v>
      </c>
      <c r="O96">
        <v>0</v>
      </c>
    </row>
    <row r="97" spans="1:15" x14ac:dyDescent="0.3">
      <c r="A97">
        <v>96</v>
      </c>
      <c r="B97" t="s">
        <v>498</v>
      </c>
      <c r="C97" t="s">
        <v>500</v>
      </c>
      <c r="D97">
        <v>4</v>
      </c>
      <c r="E97">
        <v>120.469345</v>
      </c>
      <c r="F97">
        <v>23.766328999999999</v>
      </c>
      <c r="G97">
        <v>10</v>
      </c>
      <c r="H97" t="s">
        <v>1727</v>
      </c>
      <c r="I97">
        <v>0</v>
      </c>
      <c r="J97">
        <v>0</v>
      </c>
      <c r="K97" t="s">
        <v>1836</v>
      </c>
      <c r="L97" t="s">
        <v>1839</v>
      </c>
      <c r="M97" t="s">
        <v>1840</v>
      </c>
      <c r="O97">
        <v>0</v>
      </c>
    </row>
    <row r="98" spans="1:15" x14ac:dyDescent="0.3">
      <c r="A98">
        <v>97</v>
      </c>
      <c r="B98" t="s">
        <v>493</v>
      </c>
      <c r="C98" t="s">
        <v>495</v>
      </c>
      <c r="D98">
        <v>4</v>
      </c>
      <c r="E98">
        <v>120.474915</v>
      </c>
      <c r="F98">
        <v>23.702601999999999</v>
      </c>
      <c r="G98">
        <v>10</v>
      </c>
      <c r="H98" t="s">
        <v>1727</v>
      </c>
      <c r="I98">
        <v>0</v>
      </c>
      <c r="J98">
        <v>1</v>
      </c>
      <c r="K98" t="s">
        <v>1841</v>
      </c>
      <c r="L98" t="s">
        <v>1839</v>
      </c>
      <c r="M98" t="s">
        <v>1842</v>
      </c>
      <c r="O98">
        <v>0</v>
      </c>
    </row>
    <row r="99" spans="1:15" x14ac:dyDescent="0.3">
      <c r="A99">
        <v>98</v>
      </c>
      <c r="B99" t="s">
        <v>508</v>
      </c>
      <c r="C99" t="s">
        <v>510</v>
      </c>
      <c r="D99">
        <v>4</v>
      </c>
      <c r="E99">
        <v>120.474915</v>
      </c>
      <c r="F99">
        <v>23.702601999999999</v>
      </c>
      <c r="G99">
        <v>10</v>
      </c>
      <c r="H99" t="s">
        <v>1727</v>
      </c>
      <c r="I99">
        <v>0</v>
      </c>
      <c r="J99">
        <v>0</v>
      </c>
      <c r="K99" t="s">
        <v>1839</v>
      </c>
      <c r="L99" t="s">
        <v>1841</v>
      </c>
      <c r="M99" t="s">
        <v>1842</v>
      </c>
      <c r="O99">
        <v>0</v>
      </c>
    </row>
    <row r="100" spans="1:15" x14ac:dyDescent="0.3">
      <c r="A100">
        <v>99</v>
      </c>
      <c r="B100" t="s">
        <v>503</v>
      </c>
      <c r="C100" t="s">
        <v>505</v>
      </c>
      <c r="D100">
        <v>4</v>
      </c>
      <c r="E100">
        <v>120.46228000000001</v>
      </c>
      <c r="F100">
        <v>23.677375999999999</v>
      </c>
      <c r="G100">
        <v>10</v>
      </c>
      <c r="H100" t="s">
        <v>1727</v>
      </c>
      <c r="I100">
        <v>0</v>
      </c>
      <c r="J100">
        <v>1</v>
      </c>
      <c r="K100" t="s">
        <v>1843</v>
      </c>
      <c r="L100" t="s">
        <v>1841</v>
      </c>
      <c r="M100" t="s">
        <v>1844</v>
      </c>
      <c r="O100">
        <v>0</v>
      </c>
    </row>
    <row r="101" spans="1:15" x14ac:dyDescent="0.3">
      <c r="A101">
        <v>100</v>
      </c>
      <c r="B101" t="s">
        <v>518</v>
      </c>
      <c r="C101" t="s">
        <v>520</v>
      </c>
      <c r="D101">
        <v>4</v>
      </c>
      <c r="E101">
        <v>120.46228000000001</v>
      </c>
      <c r="F101">
        <v>23.677375999999999</v>
      </c>
      <c r="G101">
        <v>10</v>
      </c>
      <c r="H101" t="s">
        <v>1727</v>
      </c>
      <c r="I101">
        <v>0</v>
      </c>
      <c r="J101">
        <v>0</v>
      </c>
      <c r="K101" t="s">
        <v>1841</v>
      </c>
      <c r="L101" t="s">
        <v>1843</v>
      </c>
      <c r="M101" t="s">
        <v>1844</v>
      </c>
      <c r="O101">
        <v>0</v>
      </c>
    </row>
    <row r="102" spans="1:15" x14ac:dyDescent="0.3">
      <c r="A102">
        <v>101</v>
      </c>
      <c r="B102" t="s">
        <v>513</v>
      </c>
      <c r="C102" t="s">
        <v>515</v>
      </c>
      <c r="D102">
        <v>4</v>
      </c>
      <c r="E102">
        <v>120.44311500000001</v>
      </c>
      <c r="F102">
        <v>23.639557</v>
      </c>
      <c r="G102">
        <v>10</v>
      </c>
      <c r="H102" t="s">
        <v>1727</v>
      </c>
      <c r="I102">
        <v>0</v>
      </c>
      <c r="J102">
        <v>1</v>
      </c>
      <c r="K102" t="s">
        <v>1845</v>
      </c>
      <c r="L102" t="s">
        <v>1843</v>
      </c>
      <c r="M102" t="s">
        <v>1846</v>
      </c>
      <c r="O102">
        <v>0</v>
      </c>
    </row>
    <row r="103" spans="1:15" x14ac:dyDescent="0.3">
      <c r="A103">
        <v>102</v>
      </c>
      <c r="B103" t="s">
        <v>528</v>
      </c>
      <c r="C103" t="s">
        <v>530</v>
      </c>
      <c r="D103">
        <v>4</v>
      </c>
      <c r="E103">
        <v>120.44311500000001</v>
      </c>
      <c r="F103">
        <v>23.639557</v>
      </c>
      <c r="G103">
        <v>10</v>
      </c>
      <c r="H103" t="s">
        <v>1727</v>
      </c>
      <c r="I103">
        <v>0</v>
      </c>
      <c r="J103">
        <v>0</v>
      </c>
      <c r="K103" t="s">
        <v>1843</v>
      </c>
      <c r="L103" t="s">
        <v>1845</v>
      </c>
      <c r="M103" t="s">
        <v>1846</v>
      </c>
      <c r="O103">
        <v>0</v>
      </c>
    </row>
    <row r="104" spans="1:15" x14ac:dyDescent="0.3">
      <c r="A104">
        <v>103</v>
      </c>
      <c r="B104" t="s">
        <v>523</v>
      </c>
      <c r="C104" t="s">
        <v>525</v>
      </c>
      <c r="D104">
        <v>4</v>
      </c>
      <c r="E104">
        <v>120.43541999999999</v>
      </c>
      <c r="F104">
        <v>23.601990000000001</v>
      </c>
      <c r="G104">
        <v>10</v>
      </c>
      <c r="H104" t="s">
        <v>1727</v>
      </c>
      <c r="I104">
        <v>0</v>
      </c>
      <c r="J104">
        <v>1</v>
      </c>
      <c r="K104" t="s">
        <v>1847</v>
      </c>
      <c r="L104" t="s">
        <v>1845</v>
      </c>
      <c r="M104" t="s">
        <v>1848</v>
      </c>
      <c r="O104">
        <v>0</v>
      </c>
    </row>
    <row r="105" spans="1:15" x14ac:dyDescent="0.3">
      <c r="A105">
        <v>104</v>
      </c>
      <c r="B105" t="s">
        <v>538</v>
      </c>
      <c r="C105" t="s">
        <v>540</v>
      </c>
      <c r="D105">
        <v>4</v>
      </c>
      <c r="E105">
        <v>120.43541999999999</v>
      </c>
      <c r="F105">
        <v>23.601990000000001</v>
      </c>
      <c r="G105">
        <v>10</v>
      </c>
      <c r="H105" t="s">
        <v>1727</v>
      </c>
      <c r="I105">
        <v>0</v>
      </c>
      <c r="J105">
        <v>0</v>
      </c>
      <c r="K105" t="s">
        <v>1845</v>
      </c>
      <c r="L105" t="s">
        <v>1847</v>
      </c>
      <c r="M105" t="s">
        <v>1848</v>
      </c>
      <c r="O105">
        <v>0</v>
      </c>
    </row>
    <row r="106" spans="1:15" x14ac:dyDescent="0.3">
      <c r="A106">
        <v>105</v>
      </c>
      <c r="B106" t="s">
        <v>533</v>
      </c>
      <c r="C106" t="s">
        <v>535</v>
      </c>
      <c r="D106">
        <v>4</v>
      </c>
      <c r="E106">
        <v>120.40559</v>
      </c>
      <c r="F106">
        <v>23.52674</v>
      </c>
      <c r="G106">
        <v>10</v>
      </c>
      <c r="H106" t="s">
        <v>1727</v>
      </c>
      <c r="I106">
        <v>0</v>
      </c>
      <c r="J106">
        <v>1</v>
      </c>
      <c r="K106" t="s">
        <v>1849</v>
      </c>
      <c r="L106" t="s">
        <v>1847</v>
      </c>
      <c r="M106" t="s">
        <v>1850</v>
      </c>
      <c r="O106">
        <v>0</v>
      </c>
    </row>
    <row r="107" spans="1:15" x14ac:dyDescent="0.3">
      <c r="A107">
        <v>106</v>
      </c>
      <c r="B107" t="s">
        <v>548</v>
      </c>
      <c r="C107" t="s">
        <v>550</v>
      </c>
      <c r="D107">
        <v>4</v>
      </c>
      <c r="E107">
        <v>120.40559</v>
      </c>
      <c r="F107">
        <v>23.52674</v>
      </c>
      <c r="G107">
        <v>10</v>
      </c>
      <c r="H107" t="s">
        <v>1727</v>
      </c>
      <c r="I107">
        <v>0</v>
      </c>
      <c r="J107">
        <v>0</v>
      </c>
      <c r="K107" t="s">
        <v>1847</v>
      </c>
      <c r="L107" t="s">
        <v>1849</v>
      </c>
      <c r="M107" t="s">
        <v>1850</v>
      </c>
      <c r="O107">
        <v>0</v>
      </c>
    </row>
    <row r="108" spans="1:15" x14ac:dyDescent="0.3">
      <c r="A108">
        <v>107</v>
      </c>
      <c r="B108" t="s">
        <v>543</v>
      </c>
      <c r="C108" t="s">
        <v>545</v>
      </c>
      <c r="D108">
        <v>4</v>
      </c>
      <c r="E108">
        <v>120.3777</v>
      </c>
      <c r="F108">
        <v>23.469401999999999</v>
      </c>
      <c r="G108">
        <v>10</v>
      </c>
      <c r="H108" t="s">
        <v>1727</v>
      </c>
      <c r="I108">
        <v>0</v>
      </c>
      <c r="J108">
        <v>1</v>
      </c>
      <c r="K108" t="s">
        <v>1851</v>
      </c>
      <c r="L108" t="s">
        <v>1849</v>
      </c>
      <c r="M108" t="s">
        <v>1852</v>
      </c>
      <c r="O108">
        <v>0</v>
      </c>
    </row>
    <row r="109" spans="1:15" x14ac:dyDescent="0.3">
      <c r="A109">
        <v>108</v>
      </c>
      <c r="B109" t="s">
        <v>558</v>
      </c>
      <c r="C109" t="s">
        <v>560</v>
      </c>
      <c r="D109">
        <v>4</v>
      </c>
      <c r="E109">
        <v>120.3777</v>
      </c>
      <c r="F109">
        <v>23.469401999999999</v>
      </c>
      <c r="G109">
        <v>10</v>
      </c>
      <c r="H109" t="s">
        <v>1727</v>
      </c>
      <c r="I109">
        <v>0</v>
      </c>
      <c r="J109">
        <v>0</v>
      </c>
      <c r="K109" t="s">
        <v>1849</v>
      </c>
      <c r="L109" t="s">
        <v>1851</v>
      </c>
      <c r="M109" t="s">
        <v>1852</v>
      </c>
      <c r="O109">
        <v>0</v>
      </c>
    </row>
    <row r="110" spans="1:15" x14ac:dyDescent="0.3">
      <c r="A110">
        <v>109</v>
      </c>
      <c r="B110" t="s">
        <v>553</v>
      </c>
      <c r="C110" t="s">
        <v>555</v>
      </c>
      <c r="D110">
        <v>4</v>
      </c>
      <c r="E110">
        <v>120.361565</v>
      </c>
      <c r="F110">
        <v>23.436367000000001</v>
      </c>
      <c r="G110">
        <v>10</v>
      </c>
      <c r="H110" t="s">
        <v>1727</v>
      </c>
      <c r="I110">
        <v>0</v>
      </c>
      <c r="J110">
        <v>1</v>
      </c>
      <c r="K110" t="s">
        <v>1853</v>
      </c>
      <c r="L110" t="s">
        <v>1851</v>
      </c>
      <c r="M110" t="s">
        <v>1854</v>
      </c>
      <c r="O110">
        <v>0</v>
      </c>
    </row>
    <row r="111" spans="1:15" x14ac:dyDescent="0.3">
      <c r="A111">
        <v>110</v>
      </c>
      <c r="B111" t="s">
        <v>568</v>
      </c>
      <c r="C111" t="s">
        <v>570</v>
      </c>
      <c r="D111">
        <v>4</v>
      </c>
      <c r="E111">
        <v>120.361565</v>
      </c>
      <c r="F111">
        <v>23.436367000000001</v>
      </c>
      <c r="G111">
        <v>10</v>
      </c>
      <c r="H111" t="s">
        <v>1727</v>
      </c>
      <c r="I111">
        <v>0</v>
      </c>
      <c r="J111">
        <v>0</v>
      </c>
      <c r="K111" t="s">
        <v>1851</v>
      </c>
      <c r="L111" t="s">
        <v>1853</v>
      </c>
      <c r="M111" t="s">
        <v>1854</v>
      </c>
      <c r="O111">
        <v>0</v>
      </c>
    </row>
    <row r="112" spans="1:15" x14ac:dyDescent="0.3">
      <c r="A112">
        <v>111</v>
      </c>
      <c r="B112" t="s">
        <v>563</v>
      </c>
      <c r="C112" t="s">
        <v>1855</v>
      </c>
      <c r="D112">
        <v>4</v>
      </c>
      <c r="E112">
        <v>120.32219000000001</v>
      </c>
      <c r="F112">
        <v>23.347470000000001</v>
      </c>
      <c r="G112">
        <v>10</v>
      </c>
      <c r="H112" t="s">
        <v>1727</v>
      </c>
      <c r="I112">
        <v>0</v>
      </c>
      <c r="J112">
        <v>1</v>
      </c>
      <c r="K112" t="s">
        <v>1856</v>
      </c>
      <c r="L112" t="s">
        <v>1853</v>
      </c>
      <c r="M112" t="s">
        <v>1857</v>
      </c>
      <c r="O112">
        <v>0</v>
      </c>
    </row>
    <row r="113" spans="1:15" x14ac:dyDescent="0.3">
      <c r="A113">
        <v>112</v>
      </c>
      <c r="B113" t="s">
        <v>578</v>
      </c>
      <c r="C113" t="s">
        <v>1858</v>
      </c>
      <c r="D113">
        <v>4</v>
      </c>
      <c r="E113">
        <v>120.32219000000001</v>
      </c>
      <c r="F113">
        <v>23.347470000000001</v>
      </c>
      <c r="G113">
        <v>10</v>
      </c>
      <c r="H113" t="s">
        <v>1727</v>
      </c>
      <c r="I113">
        <v>0</v>
      </c>
      <c r="J113">
        <v>0</v>
      </c>
      <c r="K113" t="s">
        <v>1853</v>
      </c>
      <c r="L113" t="s">
        <v>1856</v>
      </c>
      <c r="M113" t="s">
        <v>1857</v>
      </c>
      <c r="O113">
        <v>0</v>
      </c>
    </row>
    <row r="114" spans="1:15" x14ac:dyDescent="0.3">
      <c r="A114">
        <v>113</v>
      </c>
      <c r="B114" t="s">
        <v>573</v>
      </c>
      <c r="C114" t="s">
        <v>575</v>
      </c>
      <c r="D114">
        <v>4</v>
      </c>
      <c r="E114">
        <v>120.298706</v>
      </c>
      <c r="F114">
        <v>23.320993000000001</v>
      </c>
      <c r="G114">
        <v>10</v>
      </c>
      <c r="H114" t="s">
        <v>1727</v>
      </c>
      <c r="I114">
        <v>0</v>
      </c>
      <c r="J114">
        <v>1</v>
      </c>
      <c r="K114" t="s">
        <v>1859</v>
      </c>
      <c r="L114" t="s">
        <v>1856</v>
      </c>
      <c r="M114" t="s">
        <v>1860</v>
      </c>
      <c r="O114">
        <v>0</v>
      </c>
    </row>
    <row r="115" spans="1:15" x14ac:dyDescent="0.3">
      <c r="A115">
        <v>114</v>
      </c>
      <c r="B115" t="s">
        <v>588</v>
      </c>
      <c r="C115" t="s">
        <v>1861</v>
      </c>
      <c r="D115">
        <v>4</v>
      </c>
      <c r="E115">
        <v>120.298706</v>
      </c>
      <c r="F115">
        <v>23.320993000000001</v>
      </c>
      <c r="G115">
        <v>10</v>
      </c>
      <c r="H115" t="s">
        <v>1727</v>
      </c>
      <c r="I115">
        <v>0</v>
      </c>
      <c r="J115">
        <v>0</v>
      </c>
      <c r="K115" t="s">
        <v>1856</v>
      </c>
      <c r="L115" t="s">
        <v>1859</v>
      </c>
      <c r="M115" t="s">
        <v>1860</v>
      </c>
      <c r="O115">
        <v>0</v>
      </c>
    </row>
    <row r="116" spans="1:15" x14ac:dyDescent="0.3">
      <c r="A116">
        <v>115</v>
      </c>
      <c r="B116" t="s">
        <v>583</v>
      </c>
      <c r="C116" t="s">
        <v>585</v>
      </c>
      <c r="D116">
        <v>4</v>
      </c>
      <c r="E116">
        <v>120.26577</v>
      </c>
      <c r="F116">
        <v>23.272589</v>
      </c>
      <c r="G116">
        <v>10</v>
      </c>
      <c r="H116" t="s">
        <v>1727</v>
      </c>
      <c r="I116">
        <v>0</v>
      </c>
      <c r="J116">
        <v>1</v>
      </c>
      <c r="K116" t="s">
        <v>1862</v>
      </c>
      <c r="L116" t="s">
        <v>1859</v>
      </c>
      <c r="M116" t="s">
        <v>1863</v>
      </c>
      <c r="O116">
        <v>0</v>
      </c>
    </row>
    <row r="117" spans="1:15" x14ac:dyDescent="0.3">
      <c r="A117">
        <v>116</v>
      </c>
      <c r="B117" t="s">
        <v>599</v>
      </c>
      <c r="C117" t="s">
        <v>601</v>
      </c>
      <c r="D117">
        <v>4</v>
      </c>
      <c r="E117">
        <v>120.26577</v>
      </c>
      <c r="F117">
        <v>23.272589</v>
      </c>
      <c r="G117">
        <v>10</v>
      </c>
      <c r="H117" t="s">
        <v>1727</v>
      </c>
      <c r="I117">
        <v>0</v>
      </c>
      <c r="J117">
        <v>0</v>
      </c>
      <c r="K117" t="s">
        <v>1859</v>
      </c>
      <c r="L117" t="s">
        <v>1862</v>
      </c>
      <c r="M117" t="s">
        <v>1863</v>
      </c>
      <c r="O117">
        <v>0</v>
      </c>
    </row>
    <row r="118" spans="1:15" x14ac:dyDescent="0.3">
      <c r="A118">
        <v>117</v>
      </c>
      <c r="B118" t="s">
        <v>593</v>
      </c>
      <c r="C118" t="s">
        <v>1864</v>
      </c>
      <c r="D118">
        <v>4</v>
      </c>
      <c r="E118">
        <v>120.23642</v>
      </c>
      <c r="F118">
        <v>23.197286999999999</v>
      </c>
      <c r="G118">
        <v>10</v>
      </c>
      <c r="H118" t="s">
        <v>1727</v>
      </c>
      <c r="I118">
        <v>0</v>
      </c>
      <c r="J118">
        <v>1</v>
      </c>
      <c r="K118" t="s">
        <v>1865</v>
      </c>
      <c r="L118" t="s">
        <v>1862</v>
      </c>
      <c r="M118" t="s">
        <v>1866</v>
      </c>
      <c r="O118">
        <v>0</v>
      </c>
    </row>
    <row r="119" spans="1:15" x14ac:dyDescent="0.3">
      <c r="A119">
        <v>118</v>
      </c>
      <c r="B119" t="s">
        <v>609</v>
      </c>
      <c r="C119" t="s">
        <v>1867</v>
      </c>
      <c r="D119">
        <v>4</v>
      </c>
      <c r="E119">
        <v>120.23642</v>
      </c>
      <c r="F119">
        <v>23.197286999999999</v>
      </c>
      <c r="G119">
        <v>10</v>
      </c>
      <c r="H119" t="s">
        <v>1727</v>
      </c>
      <c r="I119">
        <v>0</v>
      </c>
      <c r="J119">
        <v>0</v>
      </c>
      <c r="K119" t="s">
        <v>1862</v>
      </c>
      <c r="L119" t="s">
        <v>1865</v>
      </c>
      <c r="M119" t="s">
        <v>1866</v>
      </c>
      <c r="O119">
        <v>0</v>
      </c>
    </row>
    <row r="120" spans="1:15" x14ac:dyDescent="0.3">
      <c r="A120">
        <v>119</v>
      </c>
      <c r="B120" t="s">
        <v>604</v>
      </c>
      <c r="C120" t="s">
        <v>606</v>
      </c>
      <c r="D120">
        <v>4</v>
      </c>
      <c r="E120">
        <v>120.23327</v>
      </c>
      <c r="F120">
        <v>23.140750000000001</v>
      </c>
      <c r="G120">
        <v>10</v>
      </c>
      <c r="H120" t="s">
        <v>1727</v>
      </c>
      <c r="I120">
        <v>0</v>
      </c>
      <c r="J120">
        <v>1</v>
      </c>
      <c r="K120" t="s">
        <v>1868</v>
      </c>
      <c r="L120" t="s">
        <v>1865</v>
      </c>
      <c r="M120" t="s">
        <v>1869</v>
      </c>
      <c r="O120">
        <v>0</v>
      </c>
    </row>
    <row r="121" spans="1:15" x14ac:dyDescent="0.3">
      <c r="A121">
        <v>120</v>
      </c>
      <c r="B121" t="s">
        <v>620</v>
      </c>
      <c r="C121" t="s">
        <v>622</v>
      </c>
      <c r="D121">
        <v>4</v>
      </c>
      <c r="E121">
        <v>120.23327</v>
      </c>
      <c r="F121">
        <v>23.140750000000001</v>
      </c>
      <c r="G121">
        <v>10</v>
      </c>
      <c r="H121" t="s">
        <v>1727</v>
      </c>
      <c r="I121">
        <v>0</v>
      </c>
      <c r="J121">
        <v>0</v>
      </c>
      <c r="K121" t="s">
        <v>1865</v>
      </c>
      <c r="L121" t="s">
        <v>1868</v>
      </c>
      <c r="M121" t="s">
        <v>1869</v>
      </c>
      <c r="O121">
        <v>0</v>
      </c>
    </row>
    <row r="122" spans="1:15" x14ac:dyDescent="0.3">
      <c r="A122">
        <v>121</v>
      </c>
      <c r="B122" t="s">
        <v>615</v>
      </c>
      <c r="C122" t="s">
        <v>617</v>
      </c>
      <c r="D122">
        <v>4</v>
      </c>
      <c r="E122">
        <v>120.24768</v>
      </c>
      <c r="F122">
        <v>23.104816</v>
      </c>
      <c r="G122">
        <v>10</v>
      </c>
      <c r="H122" t="s">
        <v>1727</v>
      </c>
      <c r="I122">
        <v>0</v>
      </c>
      <c r="J122">
        <v>1</v>
      </c>
      <c r="K122" t="s">
        <v>1870</v>
      </c>
      <c r="L122" t="s">
        <v>1868</v>
      </c>
      <c r="M122" t="s">
        <v>1871</v>
      </c>
      <c r="O122">
        <v>0</v>
      </c>
    </row>
    <row r="123" spans="1:15" x14ac:dyDescent="0.3">
      <c r="A123">
        <v>122</v>
      </c>
      <c r="B123" t="s">
        <v>630</v>
      </c>
      <c r="C123" t="s">
        <v>1872</v>
      </c>
      <c r="D123">
        <v>4</v>
      </c>
      <c r="E123">
        <v>120.24768</v>
      </c>
      <c r="F123">
        <v>23.104816</v>
      </c>
      <c r="G123">
        <v>10</v>
      </c>
      <c r="H123" t="s">
        <v>1727</v>
      </c>
      <c r="I123">
        <v>0</v>
      </c>
      <c r="J123">
        <v>0</v>
      </c>
      <c r="K123" t="s">
        <v>1868</v>
      </c>
      <c r="L123" t="s">
        <v>1870</v>
      </c>
      <c r="M123" t="s">
        <v>1871</v>
      </c>
      <c r="O123">
        <v>0</v>
      </c>
    </row>
    <row r="124" spans="1:15" x14ac:dyDescent="0.3">
      <c r="A124">
        <v>123</v>
      </c>
      <c r="B124" t="s">
        <v>625</v>
      </c>
      <c r="C124" t="s">
        <v>627</v>
      </c>
      <c r="D124">
        <v>4</v>
      </c>
      <c r="E124">
        <v>120.25302000000001</v>
      </c>
      <c r="F124">
        <v>23.051310999999998</v>
      </c>
      <c r="G124">
        <v>10</v>
      </c>
      <c r="H124" t="s">
        <v>1727</v>
      </c>
      <c r="I124">
        <v>0</v>
      </c>
      <c r="J124">
        <v>1</v>
      </c>
      <c r="K124" t="s">
        <v>1873</v>
      </c>
      <c r="L124" t="s">
        <v>1870</v>
      </c>
      <c r="M124" t="s">
        <v>1874</v>
      </c>
      <c r="O124">
        <v>0</v>
      </c>
    </row>
    <row r="125" spans="1:15" x14ac:dyDescent="0.3">
      <c r="A125">
        <v>124</v>
      </c>
      <c r="B125" t="s">
        <v>640</v>
      </c>
      <c r="C125" t="s">
        <v>1875</v>
      </c>
      <c r="D125">
        <v>4</v>
      </c>
      <c r="E125">
        <v>120.25302000000001</v>
      </c>
      <c r="F125">
        <v>23.051310999999998</v>
      </c>
      <c r="G125">
        <v>10</v>
      </c>
      <c r="H125" t="s">
        <v>1727</v>
      </c>
      <c r="I125">
        <v>0</v>
      </c>
      <c r="J125">
        <v>0</v>
      </c>
      <c r="K125" t="s">
        <v>1870</v>
      </c>
      <c r="L125" t="s">
        <v>1873</v>
      </c>
      <c r="M125" t="s">
        <v>1874</v>
      </c>
      <c r="O125">
        <v>0</v>
      </c>
    </row>
    <row r="126" spans="1:15" x14ac:dyDescent="0.3">
      <c r="A126">
        <v>125</v>
      </c>
      <c r="B126" t="s">
        <v>635</v>
      </c>
      <c r="C126" t="s">
        <v>1876</v>
      </c>
      <c r="D126">
        <v>4</v>
      </c>
      <c r="E126">
        <v>120.25</v>
      </c>
      <c r="F126">
        <v>23.014171999999999</v>
      </c>
      <c r="G126">
        <v>10</v>
      </c>
      <c r="H126" t="s">
        <v>1727</v>
      </c>
      <c r="I126">
        <v>0</v>
      </c>
      <c r="J126">
        <v>1</v>
      </c>
      <c r="K126" t="s">
        <v>1877</v>
      </c>
      <c r="L126" t="s">
        <v>1873</v>
      </c>
      <c r="M126" t="s">
        <v>1878</v>
      </c>
      <c r="O126">
        <v>0</v>
      </c>
    </row>
    <row r="127" spans="1:15" x14ac:dyDescent="0.3">
      <c r="A127">
        <v>126</v>
      </c>
      <c r="B127" t="s">
        <v>650</v>
      </c>
      <c r="C127" t="s">
        <v>1879</v>
      </c>
      <c r="D127">
        <v>4</v>
      </c>
      <c r="E127">
        <v>120.25</v>
      </c>
      <c r="F127">
        <v>23.014171999999999</v>
      </c>
      <c r="G127">
        <v>10</v>
      </c>
      <c r="H127" t="s">
        <v>1727</v>
      </c>
      <c r="I127">
        <v>0</v>
      </c>
      <c r="J127">
        <v>0</v>
      </c>
      <c r="K127" t="s">
        <v>1873</v>
      </c>
      <c r="L127" t="s">
        <v>1877</v>
      </c>
      <c r="M127" t="s">
        <v>1878</v>
      </c>
      <c r="O127">
        <v>0</v>
      </c>
    </row>
    <row r="128" spans="1:15" x14ac:dyDescent="0.3">
      <c r="A128">
        <v>127</v>
      </c>
      <c r="B128" t="s">
        <v>645</v>
      </c>
      <c r="C128" t="s">
        <v>647</v>
      </c>
      <c r="D128">
        <v>4</v>
      </c>
      <c r="E128">
        <v>120.24818</v>
      </c>
      <c r="F128">
        <v>22.991814000000002</v>
      </c>
      <c r="G128">
        <v>10</v>
      </c>
      <c r="H128" t="s">
        <v>1727</v>
      </c>
      <c r="I128">
        <v>0</v>
      </c>
      <c r="J128">
        <v>1</v>
      </c>
      <c r="K128" t="s">
        <v>1880</v>
      </c>
      <c r="L128" t="s">
        <v>1877</v>
      </c>
      <c r="M128" t="s">
        <v>1881</v>
      </c>
      <c r="O128">
        <v>0</v>
      </c>
    </row>
    <row r="129" spans="1:15" x14ac:dyDescent="0.3">
      <c r="A129">
        <v>128</v>
      </c>
      <c r="B129" t="s">
        <v>660</v>
      </c>
      <c r="C129" t="s">
        <v>662</v>
      </c>
      <c r="D129">
        <v>4</v>
      </c>
      <c r="E129">
        <v>120.24818</v>
      </c>
      <c r="F129">
        <v>22.991814000000002</v>
      </c>
      <c r="G129">
        <v>10</v>
      </c>
      <c r="H129" t="s">
        <v>1727</v>
      </c>
      <c r="I129">
        <v>0</v>
      </c>
      <c r="J129">
        <v>0</v>
      </c>
      <c r="K129" t="s">
        <v>1877</v>
      </c>
      <c r="L129" t="s">
        <v>1880</v>
      </c>
      <c r="M129" t="s">
        <v>1881</v>
      </c>
      <c r="O129">
        <v>0</v>
      </c>
    </row>
    <row r="130" spans="1:15" x14ac:dyDescent="0.3">
      <c r="A130">
        <v>129</v>
      </c>
      <c r="B130" t="s">
        <v>655</v>
      </c>
      <c r="C130" t="s">
        <v>1882</v>
      </c>
      <c r="D130">
        <v>4</v>
      </c>
      <c r="E130">
        <v>120.249825</v>
      </c>
      <c r="F130">
        <v>22.960902999999998</v>
      </c>
      <c r="G130">
        <v>10</v>
      </c>
      <c r="H130" t="s">
        <v>1727</v>
      </c>
      <c r="I130">
        <v>0</v>
      </c>
      <c r="J130">
        <v>1</v>
      </c>
      <c r="K130" t="s">
        <v>1883</v>
      </c>
      <c r="L130" t="s">
        <v>1880</v>
      </c>
      <c r="M130" t="s">
        <v>1884</v>
      </c>
      <c r="O130">
        <v>0</v>
      </c>
    </row>
    <row r="131" spans="1:15" x14ac:dyDescent="0.3">
      <c r="A131">
        <v>130</v>
      </c>
      <c r="B131" t="s">
        <v>670</v>
      </c>
      <c r="C131" t="s">
        <v>1885</v>
      </c>
      <c r="D131">
        <v>4</v>
      </c>
      <c r="E131">
        <v>120.249825</v>
      </c>
      <c r="F131">
        <v>22.960902999999998</v>
      </c>
      <c r="G131">
        <v>10</v>
      </c>
      <c r="H131" t="s">
        <v>1727</v>
      </c>
      <c r="I131">
        <v>0</v>
      </c>
      <c r="J131">
        <v>0</v>
      </c>
      <c r="K131" t="s">
        <v>1880</v>
      </c>
      <c r="L131" t="s">
        <v>1883</v>
      </c>
      <c r="M131" t="s">
        <v>1884</v>
      </c>
      <c r="O131">
        <v>0</v>
      </c>
    </row>
    <row r="132" spans="1:15" x14ac:dyDescent="0.3">
      <c r="A132">
        <v>131</v>
      </c>
      <c r="B132" t="s">
        <v>665</v>
      </c>
      <c r="C132" t="s">
        <v>1886</v>
      </c>
      <c r="D132">
        <v>4</v>
      </c>
      <c r="E132">
        <v>120.27215</v>
      </c>
      <c r="F132">
        <v>22.892617999999999</v>
      </c>
      <c r="G132">
        <v>10</v>
      </c>
      <c r="H132" t="s">
        <v>1727</v>
      </c>
      <c r="I132">
        <v>0</v>
      </c>
      <c r="J132">
        <v>1</v>
      </c>
      <c r="K132" t="s">
        <v>1887</v>
      </c>
      <c r="L132" t="s">
        <v>1883</v>
      </c>
      <c r="M132" t="s">
        <v>1888</v>
      </c>
      <c r="O132">
        <v>0</v>
      </c>
    </row>
    <row r="133" spans="1:15" x14ac:dyDescent="0.3">
      <c r="A133">
        <v>132</v>
      </c>
      <c r="B133" t="s">
        <v>680</v>
      </c>
      <c r="C133" t="s">
        <v>1889</v>
      </c>
      <c r="D133">
        <v>4</v>
      </c>
      <c r="E133">
        <v>120.27215</v>
      </c>
      <c r="F133">
        <v>22.892617999999999</v>
      </c>
      <c r="G133">
        <v>10</v>
      </c>
      <c r="H133" t="s">
        <v>1727</v>
      </c>
      <c r="I133">
        <v>0</v>
      </c>
      <c r="J133">
        <v>0</v>
      </c>
      <c r="K133" t="s">
        <v>1883</v>
      </c>
      <c r="L133" t="s">
        <v>1887</v>
      </c>
      <c r="M133" t="s">
        <v>1888</v>
      </c>
      <c r="O133">
        <v>0</v>
      </c>
    </row>
    <row r="134" spans="1:15" x14ac:dyDescent="0.3">
      <c r="A134">
        <v>133</v>
      </c>
      <c r="B134" t="s">
        <v>675</v>
      </c>
      <c r="C134" t="s">
        <v>1890</v>
      </c>
      <c r="D134">
        <v>4</v>
      </c>
      <c r="E134">
        <v>120.28498999999999</v>
      </c>
      <c r="F134">
        <v>22.867418000000001</v>
      </c>
      <c r="G134">
        <v>10</v>
      </c>
      <c r="H134" t="s">
        <v>1727</v>
      </c>
      <c r="I134">
        <v>0</v>
      </c>
      <c r="J134">
        <v>1</v>
      </c>
      <c r="K134" t="s">
        <v>1891</v>
      </c>
      <c r="L134" t="s">
        <v>1887</v>
      </c>
      <c r="M134" t="s">
        <v>1892</v>
      </c>
      <c r="O134">
        <v>0</v>
      </c>
    </row>
    <row r="135" spans="1:15" x14ac:dyDescent="0.3">
      <c r="A135">
        <v>134</v>
      </c>
      <c r="B135" t="s">
        <v>690</v>
      </c>
      <c r="C135" t="s">
        <v>1893</v>
      </c>
      <c r="D135">
        <v>4</v>
      </c>
      <c r="E135">
        <v>120.28498999999999</v>
      </c>
      <c r="F135">
        <v>22.867418000000001</v>
      </c>
      <c r="G135">
        <v>10</v>
      </c>
      <c r="H135" t="s">
        <v>1727</v>
      </c>
      <c r="I135">
        <v>0</v>
      </c>
      <c r="J135">
        <v>0</v>
      </c>
      <c r="K135" t="s">
        <v>1887</v>
      </c>
      <c r="L135" t="s">
        <v>1891</v>
      </c>
      <c r="M135" t="s">
        <v>1892</v>
      </c>
      <c r="O135">
        <v>0</v>
      </c>
    </row>
    <row r="136" spans="1:15" x14ac:dyDescent="0.3">
      <c r="A136">
        <v>135</v>
      </c>
      <c r="B136" t="s">
        <v>685</v>
      </c>
      <c r="C136" t="s">
        <v>687</v>
      </c>
      <c r="D136">
        <v>4</v>
      </c>
      <c r="E136">
        <v>120.31273</v>
      </c>
      <c r="F136">
        <v>22.818038999999999</v>
      </c>
      <c r="G136">
        <v>10</v>
      </c>
      <c r="H136" t="s">
        <v>1727</v>
      </c>
      <c r="I136">
        <v>0</v>
      </c>
      <c r="J136">
        <v>1</v>
      </c>
      <c r="K136" t="s">
        <v>1894</v>
      </c>
      <c r="L136" t="s">
        <v>1891</v>
      </c>
      <c r="M136" t="s">
        <v>1895</v>
      </c>
      <c r="O136">
        <v>0</v>
      </c>
    </row>
    <row r="137" spans="1:15" x14ac:dyDescent="0.3">
      <c r="A137">
        <v>136</v>
      </c>
      <c r="B137" t="s">
        <v>701</v>
      </c>
      <c r="C137" t="s">
        <v>703</v>
      </c>
      <c r="D137">
        <v>4</v>
      </c>
      <c r="E137">
        <v>120.31273</v>
      </c>
      <c r="F137">
        <v>22.818038999999999</v>
      </c>
      <c r="G137">
        <v>10</v>
      </c>
      <c r="H137" t="s">
        <v>1727</v>
      </c>
      <c r="I137">
        <v>0</v>
      </c>
      <c r="J137">
        <v>0</v>
      </c>
      <c r="K137" t="s">
        <v>1891</v>
      </c>
      <c r="L137" t="s">
        <v>1894</v>
      </c>
      <c r="M137" t="s">
        <v>1895</v>
      </c>
      <c r="O137">
        <v>0</v>
      </c>
    </row>
    <row r="138" spans="1:15" x14ac:dyDescent="0.3">
      <c r="A138">
        <v>137</v>
      </c>
      <c r="B138" t="s">
        <v>695</v>
      </c>
      <c r="C138" t="s">
        <v>1896</v>
      </c>
      <c r="D138">
        <v>4</v>
      </c>
      <c r="E138">
        <v>120.3308</v>
      </c>
      <c r="F138">
        <v>22.761671</v>
      </c>
      <c r="G138">
        <v>10</v>
      </c>
      <c r="H138" t="s">
        <v>1727</v>
      </c>
      <c r="I138">
        <v>0</v>
      </c>
      <c r="J138">
        <v>1</v>
      </c>
      <c r="K138" t="s">
        <v>1897</v>
      </c>
      <c r="L138" t="s">
        <v>1894</v>
      </c>
      <c r="M138" t="s">
        <v>1898</v>
      </c>
      <c r="O138">
        <v>0</v>
      </c>
    </row>
    <row r="139" spans="1:15" x14ac:dyDescent="0.3">
      <c r="A139">
        <v>138</v>
      </c>
      <c r="B139" t="s">
        <v>711</v>
      </c>
      <c r="C139" t="s">
        <v>1899</v>
      </c>
      <c r="D139">
        <v>4</v>
      </c>
      <c r="E139">
        <v>120.3308</v>
      </c>
      <c r="F139">
        <v>22.761671</v>
      </c>
      <c r="G139">
        <v>10</v>
      </c>
      <c r="H139" t="s">
        <v>1727</v>
      </c>
      <c r="I139">
        <v>0</v>
      </c>
      <c r="J139">
        <v>0</v>
      </c>
      <c r="K139" t="s">
        <v>1894</v>
      </c>
      <c r="L139" t="s">
        <v>1897</v>
      </c>
      <c r="M139" t="s">
        <v>1898</v>
      </c>
      <c r="O139">
        <v>0</v>
      </c>
    </row>
    <row r="140" spans="1:15" x14ac:dyDescent="0.3">
      <c r="A140">
        <v>139</v>
      </c>
      <c r="B140" t="s">
        <v>706</v>
      </c>
      <c r="C140" t="s">
        <v>1900</v>
      </c>
      <c r="D140">
        <v>4</v>
      </c>
      <c r="E140">
        <v>120.33429</v>
      </c>
      <c r="F140">
        <v>22.730903999999999</v>
      </c>
      <c r="G140">
        <v>10</v>
      </c>
      <c r="H140" t="s">
        <v>1727</v>
      </c>
      <c r="I140">
        <v>0</v>
      </c>
      <c r="J140">
        <v>1</v>
      </c>
      <c r="K140" t="s">
        <v>1901</v>
      </c>
      <c r="L140" t="s">
        <v>1897</v>
      </c>
      <c r="M140" t="s">
        <v>1902</v>
      </c>
      <c r="O140">
        <v>0</v>
      </c>
    </row>
    <row r="141" spans="1:15" x14ac:dyDescent="0.3">
      <c r="A141">
        <v>140</v>
      </c>
      <c r="B141" t="s">
        <v>722</v>
      </c>
      <c r="C141" t="s">
        <v>724</v>
      </c>
      <c r="D141">
        <v>4</v>
      </c>
      <c r="E141">
        <v>120.33376</v>
      </c>
      <c r="F141">
        <v>22.728956</v>
      </c>
      <c r="G141">
        <v>10</v>
      </c>
      <c r="H141" t="s">
        <v>1727</v>
      </c>
      <c r="I141">
        <v>0</v>
      </c>
      <c r="J141">
        <v>0</v>
      </c>
      <c r="K141" t="s">
        <v>1897</v>
      </c>
      <c r="L141" t="s">
        <v>1901</v>
      </c>
      <c r="M141" t="s">
        <v>1903</v>
      </c>
      <c r="O141">
        <v>0</v>
      </c>
    </row>
    <row r="142" spans="1:15" x14ac:dyDescent="0.3">
      <c r="A142">
        <v>141</v>
      </c>
      <c r="B142" t="s">
        <v>717</v>
      </c>
      <c r="C142" t="s">
        <v>719</v>
      </c>
      <c r="D142">
        <v>4</v>
      </c>
      <c r="E142">
        <v>120.32818</v>
      </c>
      <c r="F142">
        <v>22.703363</v>
      </c>
      <c r="G142">
        <v>10</v>
      </c>
      <c r="H142" t="s">
        <v>1727</v>
      </c>
      <c r="I142">
        <v>0</v>
      </c>
      <c r="J142">
        <v>1</v>
      </c>
      <c r="K142" t="s">
        <v>1904</v>
      </c>
      <c r="L142" t="s">
        <v>1901</v>
      </c>
      <c r="M142" t="s">
        <v>1905</v>
      </c>
      <c r="O142">
        <v>0</v>
      </c>
    </row>
    <row r="143" spans="1:15" x14ac:dyDescent="0.3">
      <c r="A143">
        <v>142</v>
      </c>
      <c r="B143" t="s">
        <v>733</v>
      </c>
      <c r="C143" t="s">
        <v>735</v>
      </c>
      <c r="D143">
        <v>4</v>
      </c>
      <c r="E143">
        <v>120.32818</v>
      </c>
      <c r="F143">
        <v>22.703363</v>
      </c>
      <c r="G143">
        <v>10</v>
      </c>
      <c r="H143" t="s">
        <v>1727</v>
      </c>
      <c r="I143">
        <v>0</v>
      </c>
      <c r="J143">
        <v>0</v>
      </c>
      <c r="K143" t="s">
        <v>1901</v>
      </c>
      <c r="L143" t="s">
        <v>1904</v>
      </c>
      <c r="M143" t="s">
        <v>1905</v>
      </c>
      <c r="O143">
        <v>0</v>
      </c>
    </row>
    <row r="144" spans="1:15" x14ac:dyDescent="0.3">
      <c r="A144">
        <v>143</v>
      </c>
      <c r="B144" t="s">
        <v>727</v>
      </c>
      <c r="C144" t="s">
        <v>729</v>
      </c>
      <c r="D144">
        <v>4</v>
      </c>
      <c r="E144">
        <v>120.33208500000001</v>
      </c>
      <c r="F144">
        <v>22.658892000000002</v>
      </c>
      <c r="G144">
        <v>10</v>
      </c>
      <c r="H144" t="s">
        <v>1727</v>
      </c>
      <c r="I144">
        <v>0</v>
      </c>
      <c r="J144">
        <v>1</v>
      </c>
      <c r="K144" t="s">
        <v>1906</v>
      </c>
      <c r="L144" t="s">
        <v>1904</v>
      </c>
      <c r="M144" t="s">
        <v>1907</v>
      </c>
      <c r="O144">
        <v>0</v>
      </c>
    </row>
    <row r="145" spans="1:15" x14ac:dyDescent="0.3">
      <c r="A145">
        <v>144</v>
      </c>
      <c r="B145" t="s">
        <v>744</v>
      </c>
      <c r="C145" t="s">
        <v>747</v>
      </c>
      <c r="D145">
        <v>4</v>
      </c>
      <c r="E145">
        <v>120.33208500000001</v>
      </c>
      <c r="F145">
        <v>22.658892000000002</v>
      </c>
      <c r="G145">
        <v>10</v>
      </c>
      <c r="H145" t="s">
        <v>1727</v>
      </c>
      <c r="I145">
        <v>0</v>
      </c>
      <c r="J145">
        <v>0</v>
      </c>
      <c r="K145" t="s">
        <v>1904</v>
      </c>
      <c r="L145" t="s">
        <v>1906</v>
      </c>
      <c r="M145" t="s">
        <v>1907</v>
      </c>
      <c r="O145">
        <v>0</v>
      </c>
    </row>
    <row r="146" spans="1:15" x14ac:dyDescent="0.3">
      <c r="A146">
        <v>145</v>
      </c>
      <c r="B146" t="s">
        <v>738</v>
      </c>
      <c r="C146" t="s">
        <v>1908</v>
      </c>
      <c r="D146">
        <v>4</v>
      </c>
      <c r="E146">
        <v>120.33622</v>
      </c>
      <c r="F146">
        <v>22.62782</v>
      </c>
      <c r="G146">
        <v>10</v>
      </c>
      <c r="H146" t="s">
        <v>1727</v>
      </c>
      <c r="I146">
        <v>0</v>
      </c>
      <c r="J146">
        <v>1</v>
      </c>
      <c r="K146" t="s">
        <v>1909</v>
      </c>
      <c r="L146" t="s">
        <v>1906</v>
      </c>
      <c r="M146" t="s">
        <v>1910</v>
      </c>
      <c r="O146">
        <v>0</v>
      </c>
    </row>
    <row r="147" spans="1:15" x14ac:dyDescent="0.3">
      <c r="A147">
        <v>146</v>
      </c>
      <c r="B147" t="s">
        <v>755</v>
      </c>
      <c r="C147" t="s">
        <v>763</v>
      </c>
      <c r="D147">
        <v>4</v>
      </c>
      <c r="E147">
        <v>120.33622</v>
      </c>
      <c r="F147">
        <v>22.62782</v>
      </c>
      <c r="G147">
        <v>10</v>
      </c>
      <c r="H147" t="s">
        <v>1727</v>
      </c>
      <c r="I147">
        <v>0</v>
      </c>
      <c r="J147">
        <v>0</v>
      </c>
      <c r="K147" t="s">
        <v>1906</v>
      </c>
      <c r="L147" t="s">
        <v>1909</v>
      </c>
      <c r="M147" t="s">
        <v>1910</v>
      </c>
      <c r="O147">
        <v>0</v>
      </c>
    </row>
    <row r="148" spans="1:15" x14ac:dyDescent="0.3">
      <c r="A148">
        <v>147</v>
      </c>
      <c r="B148" t="s">
        <v>761</v>
      </c>
      <c r="C148" t="s">
        <v>1911</v>
      </c>
      <c r="D148">
        <v>4</v>
      </c>
      <c r="E148">
        <v>120.33665000000001</v>
      </c>
      <c r="F148">
        <v>22.619119999999999</v>
      </c>
      <c r="G148">
        <v>10</v>
      </c>
      <c r="H148" t="s">
        <v>1727</v>
      </c>
      <c r="I148">
        <v>0</v>
      </c>
      <c r="J148">
        <v>0</v>
      </c>
      <c r="K148" t="s">
        <v>1909</v>
      </c>
      <c r="L148" t="s">
        <v>1912</v>
      </c>
      <c r="M148" t="s">
        <v>1913</v>
      </c>
      <c r="O148">
        <v>0</v>
      </c>
    </row>
    <row r="149" spans="1:15" x14ac:dyDescent="0.3">
      <c r="A149">
        <v>148</v>
      </c>
      <c r="B149" t="s">
        <v>750</v>
      </c>
      <c r="C149" t="s">
        <v>1914</v>
      </c>
      <c r="D149">
        <v>4</v>
      </c>
      <c r="E149">
        <v>120.33960999999999</v>
      </c>
      <c r="F149">
        <v>22.609428000000001</v>
      </c>
      <c r="G149">
        <v>10</v>
      </c>
      <c r="H149" t="s">
        <v>1727</v>
      </c>
      <c r="I149">
        <v>0</v>
      </c>
      <c r="J149">
        <v>1</v>
      </c>
      <c r="K149" t="s">
        <v>1915</v>
      </c>
      <c r="L149" t="s">
        <v>1909</v>
      </c>
      <c r="M149" t="s">
        <v>1916</v>
      </c>
      <c r="O149">
        <v>0</v>
      </c>
    </row>
    <row r="150" spans="1:15" x14ac:dyDescent="0.3">
      <c r="A150">
        <v>149</v>
      </c>
      <c r="B150" t="s">
        <v>766</v>
      </c>
      <c r="C150" t="s">
        <v>1917</v>
      </c>
      <c r="D150">
        <v>4</v>
      </c>
      <c r="E150">
        <v>120.32315</v>
      </c>
      <c r="F150">
        <v>22.581931999999998</v>
      </c>
      <c r="G150">
        <v>10</v>
      </c>
      <c r="H150" t="s">
        <v>1727</v>
      </c>
      <c r="I150">
        <v>0</v>
      </c>
      <c r="J150">
        <v>1</v>
      </c>
      <c r="K150" t="s">
        <v>1918</v>
      </c>
      <c r="L150" t="s">
        <v>1919</v>
      </c>
      <c r="M150" t="s">
        <v>1920</v>
      </c>
      <c r="O150">
        <v>0</v>
      </c>
    </row>
    <row r="151" spans="1:15" x14ac:dyDescent="0.3">
      <c r="A151">
        <v>150</v>
      </c>
      <c r="B151" t="s">
        <v>771</v>
      </c>
      <c r="C151" t="s">
        <v>1921</v>
      </c>
      <c r="D151">
        <v>4</v>
      </c>
      <c r="E151">
        <v>120.32315</v>
      </c>
      <c r="F151">
        <v>22.581931999999998</v>
      </c>
      <c r="G151">
        <v>10</v>
      </c>
      <c r="H151" t="s">
        <v>1727</v>
      </c>
      <c r="I151">
        <v>0</v>
      </c>
      <c r="J151">
        <v>0</v>
      </c>
      <c r="K151" t="s">
        <v>1919</v>
      </c>
      <c r="L151" t="s">
        <v>1918</v>
      </c>
      <c r="M151" t="s">
        <v>1920</v>
      </c>
      <c r="O151">
        <v>0</v>
      </c>
    </row>
    <row r="152" spans="1:15" x14ac:dyDescent="0.3">
      <c r="A152">
        <v>151</v>
      </c>
      <c r="B152" t="s">
        <v>789</v>
      </c>
      <c r="C152" t="s">
        <v>792</v>
      </c>
      <c r="D152">
        <v>4</v>
      </c>
      <c r="E152">
        <v>121.59873</v>
      </c>
      <c r="F152">
        <v>25.064007</v>
      </c>
      <c r="G152" t="s">
        <v>1922</v>
      </c>
      <c r="H152" t="s">
        <v>1923</v>
      </c>
      <c r="I152">
        <v>0</v>
      </c>
      <c r="J152">
        <v>0</v>
      </c>
      <c r="K152" t="s">
        <v>1737</v>
      </c>
      <c r="L152" t="s">
        <v>1924</v>
      </c>
      <c r="M152" t="s">
        <v>1925</v>
      </c>
      <c r="O152">
        <v>0</v>
      </c>
    </row>
    <row r="153" spans="1:15" x14ac:dyDescent="0.3">
      <c r="A153">
        <v>152</v>
      </c>
      <c r="B153" t="s">
        <v>777</v>
      </c>
      <c r="C153" t="s">
        <v>780</v>
      </c>
      <c r="D153">
        <v>4</v>
      </c>
      <c r="E153">
        <v>121.58804000000001</v>
      </c>
      <c r="F153">
        <v>25.065543999999999</v>
      </c>
      <c r="G153" t="s">
        <v>1922</v>
      </c>
      <c r="H153" t="s">
        <v>1923</v>
      </c>
      <c r="I153">
        <v>0</v>
      </c>
      <c r="J153">
        <v>1</v>
      </c>
      <c r="K153" t="s">
        <v>1924</v>
      </c>
      <c r="L153" t="s">
        <v>1737</v>
      </c>
      <c r="M153" t="s">
        <v>1926</v>
      </c>
      <c r="O153">
        <v>0</v>
      </c>
    </row>
    <row r="154" spans="1:15" x14ac:dyDescent="0.3">
      <c r="A154">
        <v>153</v>
      </c>
      <c r="B154" t="s">
        <v>776</v>
      </c>
      <c r="C154" t="s">
        <v>779</v>
      </c>
      <c r="D154">
        <v>4</v>
      </c>
      <c r="E154">
        <v>121.562515</v>
      </c>
      <c r="F154">
        <v>25.070993000000001</v>
      </c>
      <c r="G154" t="s">
        <v>1922</v>
      </c>
      <c r="H154" t="s">
        <v>1923</v>
      </c>
      <c r="I154">
        <v>0</v>
      </c>
      <c r="J154">
        <v>1</v>
      </c>
      <c r="K154" t="s">
        <v>1927</v>
      </c>
      <c r="L154" t="s">
        <v>1924</v>
      </c>
      <c r="M154" t="s">
        <v>1928</v>
      </c>
      <c r="O154">
        <v>0</v>
      </c>
    </row>
    <row r="155" spans="1:15" x14ac:dyDescent="0.3">
      <c r="A155">
        <v>154</v>
      </c>
      <c r="B155" t="s">
        <v>790</v>
      </c>
      <c r="C155" t="s">
        <v>793</v>
      </c>
      <c r="D155">
        <v>4</v>
      </c>
      <c r="E155">
        <v>121.55774</v>
      </c>
      <c r="F155">
        <v>25.072749999999999</v>
      </c>
      <c r="G155" t="s">
        <v>1922</v>
      </c>
      <c r="H155" t="s">
        <v>1923</v>
      </c>
      <c r="I155">
        <v>0</v>
      </c>
      <c r="J155">
        <v>0</v>
      </c>
      <c r="K155" t="s">
        <v>1924</v>
      </c>
      <c r="L155" t="s">
        <v>1929</v>
      </c>
      <c r="M155" t="s">
        <v>1930</v>
      </c>
      <c r="O155">
        <v>0</v>
      </c>
    </row>
    <row r="156" spans="1:15" x14ac:dyDescent="0.3">
      <c r="A156">
        <v>155</v>
      </c>
      <c r="B156" t="s">
        <v>783</v>
      </c>
      <c r="C156" t="s">
        <v>785</v>
      </c>
      <c r="D156">
        <v>4</v>
      </c>
      <c r="E156">
        <v>121.55501599999999</v>
      </c>
      <c r="F156">
        <v>25.072261999999998</v>
      </c>
      <c r="G156" t="s">
        <v>1922</v>
      </c>
      <c r="H156" t="s">
        <v>1923</v>
      </c>
      <c r="I156">
        <v>0</v>
      </c>
      <c r="J156">
        <v>1</v>
      </c>
      <c r="K156" t="s">
        <v>1929</v>
      </c>
      <c r="L156" t="s">
        <v>1927</v>
      </c>
      <c r="M156" t="s">
        <v>1931</v>
      </c>
      <c r="O156">
        <v>0</v>
      </c>
    </row>
    <row r="157" spans="1:15" x14ac:dyDescent="0.3">
      <c r="A157">
        <v>156</v>
      </c>
      <c r="B157" t="s">
        <v>796</v>
      </c>
      <c r="C157" t="s">
        <v>798</v>
      </c>
      <c r="D157">
        <v>4</v>
      </c>
      <c r="E157">
        <v>121.49402000000001</v>
      </c>
      <c r="F157">
        <v>25.075256</v>
      </c>
      <c r="G157" t="s">
        <v>1922</v>
      </c>
      <c r="H157" t="s">
        <v>1923</v>
      </c>
      <c r="I157">
        <v>0</v>
      </c>
      <c r="J157">
        <v>1</v>
      </c>
      <c r="K157" t="s">
        <v>1932</v>
      </c>
      <c r="L157" t="s">
        <v>1929</v>
      </c>
      <c r="M157" t="s">
        <v>1933</v>
      </c>
      <c r="O157">
        <v>0</v>
      </c>
    </row>
    <row r="158" spans="1:15" x14ac:dyDescent="0.3">
      <c r="A158">
        <v>157</v>
      </c>
      <c r="B158" t="s">
        <v>801</v>
      </c>
      <c r="C158" t="s">
        <v>803</v>
      </c>
      <c r="D158">
        <v>4</v>
      </c>
      <c r="E158">
        <v>121.46066</v>
      </c>
      <c r="F158">
        <v>25.075554</v>
      </c>
      <c r="G158" t="s">
        <v>1922</v>
      </c>
      <c r="H158" t="s">
        <v>1923</v>
      </c>
      <c r="I158">
        <v>0</v>
      </c>
      <c r="J158">
        <v>0</v>
      </c>
      <c r="K158" t="s">
        <v>1929</v>
      </c>
      <c r="L158" t="s">
        <v>1932</v>
      </c>
      <c r="M158" t="s">
        <v>1934</v>
      </c>
      <c r="O158">
        <v>0</v>
      </c>
    </row>
    <row r="159" spans="1:15" x14ac:dyDescent="0.3">
      <c r="A159">
        <v>158</v>
      </c>
      <c r="B159" t="s">
        <v>807</v>
      </c>
      <c r="C159" t="s">
        <v>810</v>
      </c>
      <c r="D159">
        <v>4</v>
      </c>
      <c r="E159">
        <v>121.435135</v>
      </c>
      <c r="F159">
        <v>25.068148000000001</v>
      </c>
      <c r="G159" t="s">
        <v>1935</v>
      </c>
      <c r="H159" t="s">
        <v>1936</v>
      </c>
      <c r="I159">
        <v>0</v>
      </c>
      <c r="J159">
        <v>1</v>
      </c>
      <c r="K159" t="s">
        <v>1757</v>
      </c>
      <c r="L159" t="s">
        <v>1932</v>
      </c>
      <c r="M159" t="s">
        <v>1937</v>
      </c>
      <c r="O159">
        <v>0</v>
      </c>
    </row>
    <row r="160" spans="1:15" x14ac:dyDescent="0.3">
      <c r="A160">
        <v>159</v>
      </c>
      <c r="B160" t="s">
        <v>818</v>
      </c>
      <c r="C160" t="s">
        <v>821</v>
      </c>
      <c r="D160">
        <v>4</v>
      </c>
      <c r="E160">
        <v>121.43328</v>
      </c>
      <c r="F160">
        <v>25.068726999999999</v>
      </c>
      <c r="G160" t="s">
        <v>1935</v>
      </c>
      <c r="H160" t="s">
        <v>1936</v>
      </c>
      <c r="I160">
        <v>0</v>
      </c>
      <c r="J160">
        <v>0</v>
      </c>
      <c r="K160" t="s">
        <v>1932</v>
      </c>
      <c r="L160" t="s">
        <v>1757</v>
      </c>
      <c r="M160" t="s">
        <v>1938</v>
      </c>
      <c r="O160">
        <v>0</v>
      </c>
    </row>
    <row r="161" spans="1:15" ht="15.6" customHeight="1" x14ac:dyDescent="0.3">
      <c r="A161">
        <v>160</v>
      </c>
      <c r="B161" t="s">
        <v>806</v>
      </c>
      <c r="C161" t="s">
        <v>809</v>
      </c>
      <c r="D161">
        <v>4</v>
      </c>
      <c r="E161">
        <v>121.33207</v>
      </c>
      <c r="F161">
        <v>25.059242000000001</v>
      </c>
      <c r="G161" t="s">
        <v>1935</v>
      </c>
      <c r="H161" t="s">
        <v>1936</v>
      </c>
      <c r="I161">
        <v>0</v>
      </c>
      <c r="J161">
        <v>1</v>
      </c>
      <c r="K161" t="s">
        <v>1768</v>
      </c>
      <c r="L161" t="s">
        <v>1757</v>
      </c>
      <c r="M161" t="s">
        <v>1939</v>
      </c>
      <c r="O161">
        <v>0</v>
      </c>
    </row>
    <row r="162" spans="1:15" x14ac:dyDescent="0.3">
      <c r="A162">
        <v>161</v>
      </c>
      <c r="B162" t="s">
        <v>819</v>
      </c>
      <c r="C162" t="s">
        <v>822</v>
      </c>
      <c r="D162">
        <v>4</v>
      </c>
      <c r="E162">
        <v>121.331856</v>
      </c>
      <c r="F162">
        <v>25.060124999999999</v>
      </c>
      <c r="G162" t="s">
        <v>1935</v>
      </c>
      <c r="H162" t="s">
        <v>1936</v>
      </c>
      <c r="I162">
        <v>0</v>
      </c>
      <c r="J162">
        <v>0</v>
      </c>
      <c r="K162" t="s">
        <v>1757</v>
      </c>
      <c r="L162" t="s">
        <v>1768</v>
      </c>
      <c r="M162" t="s">
        <v>1939</v>
      </c>
      <c r="O162">
        <v>0</v>
      </c>
    </row>
    <row r="163" spans="1:15" x14ac:dyDescent="0.3">
      <c r="A163">
        <v>162</v>
      </c>
      <c r="B163" t="s">
        <v>813</v>
      </c>
      <c r="C163" t="s">
        <v>815</v>
      </c>
      <c r="D163">
        <v>4</v>
      </c>
      <c r="E163">
        <v>121.23298</v>
      </c>
      <c r="F163">
        <v>24.983667000000001</v>
      </c>
      <c r="G163" t="s">
        <v>1935</v>
      </c>
      <c r="H163" t="s">
        <v>1936</v>
      </c>
      <c r="I163">
        <v>0</v>
      </c>
      <c r="J163">
        <v>1</v>
      </c>
      <c r="K163" t="s">
        <v>1774</v>
      </c>
      <c r="L163" t="s">
        <v>1768</v>
      </c>
      <c r="M163" t="s">
        <v>1940</v>
      </c>
      <c r="O163">
        <v>0</v>
      </c>
    </row>
    <row r="164" spans="1:15" x14ac:dyDescent="0.3">
      <c r="A164">
        <v>163</v>
      </c>
      <c r="B164" t="s">
        <v>830</v>
      </c>
      <c r="C164" t="s">
        <v>832</v>
      </c>
      <c r="D164">
        <v>4</v>
      </c>
      <c r="E164">
        <v>121.23253</v>
      </c>
      <c r="F164">
        <v>24.984095</v>
      </c>
      <c r="G164" t="s">
        <v>1935</v>
      </c>
      <c r="H164" t="s">
        <v>1936</v>
      </c>
      <c r="I164">
        <v>0</v>
      </c>
      <c r="J164">
        <v>0</v>
      </c>
      <c r="K164" t="s">
        <v>1768</v>
      </c>
      <c r="L164" t="s">
        <v>1774</v>
      </c>
      <c r="M164" t="s">
        <v>1940</v>
      </c>
      <c r="O164">
        <v>0</v>
      </c>
    </row>
    <row r="165" spans="1:15" x14ac:dyDescent="0.3">
      <c r="A165">
        <v>164</v>
      </c>
      <c r="B165" t="s">
        <v>825</v>
      </c>
      <c r="C165" t="s">
        <v>827</v>
      </c>
      <c r="D165">
        <v>4</v>
      </c>
      <c r="E165">
        <v>121.21162</v>
      </c>
      <c r="F165">
        <v>24.965878</v>
      </c>
      <c r="G165" t="s">
        <v>1935</v>
      </c>
      <c r="H165" t="s">
        <v>1936</v>
      </c>
      <c r="I165">
        <v>0</v>
      </c>
      <c r="J165">
        <v>1</v>
      </c>
      <c r="K165" t="s">
        <v>1783</v>
      </c>
      <c r="L165" t="s">
        <v>1774</v>
      </c>
      <c r="M165" t="s">
        <v>1941</v>
      </c>
      <c r="O165">
        <v>0</v>
      </c>
    </row>
    <row r="166" spans="1:15" x14ac:dyDescent="0.3">
      <c r="A166">
        <v>165</v>
      </c>
      <c r="B166" t="s">
        <v>835</v>
      </c>
      <c r="C166" t="s">
        <v>837</v>
      </c>
      <c r="D166">
        <v>4</v>
      </c>
      <c r="E166">
        <v>121.20987</v>
      </c>
      <c r="F166">
        <v>24.965250000000001</v>
      </c>
      <c r="G166" t="s">
        <v>1935</v>
      </c>
      <c r="H166" t="s">
        <v>1936</v>
      </c>
      <c r="I166">
        <v>0</v>
      </c>
      <c r="J166">
        <v>0</v>
      </c>
      <c r="K166" t="s">
        <v>1774</v>
      </c>
      <c r="L166" t="s">
        <v>1783</v>
      </c>
      <c r="M166" t="s">
        <v>1942</v>
      </c>
      <c r="O166">
        <v>0</v>
      </c>
    </row>
    <row r="167" spans="1:15" x14ac:dyDescent="0.3">
      <c r="A167">
        <v>166</v>
      </c>
      <c r="B167" t="s">
        <v>841</v>
      </c>
      <c r="C167" t="s">
        <v>844</v>
      </c>
      <c r="D167">
        <v>4</v>
      </c>
      <c r="E167">
        <v>121.56238</v>
      </c>
      <c r="F167">
        <v>25.01182</v>
      </c>
      <c r="G167">
        <v>31</v>
      </c>
      <c r="H167" t="s">
        <v>1943</v>
      </c>
      <c r="I167">
        <v>0</v>
      </c>
      <c r="J167">
        <v>1</v>
      </c>
      <c r="K167" t="s">
        <v>1944</v>
      </c>
      <c r="L167" t="s">
        <v>1945</v>
      </c>
      <c r="M167" t="s">
        <v>1946</v>
      </c>
      <c r="O167">
        <v>0</v>
      </c>
    </row>
    <row r="168" spans="1:15" x14ac:dyDescent="0.3">
      <c r="A168">
        <v>167</v>
      </c>
      <c r="B168" t="s">
        <v>847</v>
      </c>
      <c r="C168" t="s">
        <v>850</v>
      </c>
      <c r="D168">
        <v>4</v>
      </c>
      <c r="E168">
        <v>121.56238</v>
      </c>
      <c r="F168">
        <v>25.01182</v>
      </c>
      <c r="G168">
        <v>31</v>
      </c>
      <c r="H168" t="s">
        <v>1943</v>
      </c>
      <c r="I168">
        <v>0</v>
      </c>
      <c r="J168">
        <v>0</v>
      </c>
      <c r="K168" t="s">
        <v>1945</v>
      </c>
      <c r="L168" t="s">
        <v>1944</v>
      </c>
      <c r="M168" t="s">
        <v>1946</v>
      </c>
      <c r="O168">
        <v>0</v>
      </c>
    </row>
    <row r="169" spans="1:15" x14ac:dyDescent="0.3">
      <c r="A169">
        <v>168</v>
      </c>
      <c r="B169" t="s">
        <v>840</v>
      </c>
      <c r="C169" t="s">
        <v>843</v>
      </c>
      <c r="D169">
        <v>4</v>
      </c>
      <c r="E169">
        <v>121.58604</v>
      </c>
      <c r="F169">
        <v>25.003864</v>
      </c>
      <c r="G169">
        <v>31</v>
      </c>
      <c r="H169" t="s">
        <v>1943</v>
      </c>
      <c r="I169">
        <v>0</v>
      </c>
      <c r="J169">
        <v>1</v>
      </c>
      <c r="K169" t="s">
        <v>1947</v>
      </c>
      <c r="L169" t="s">
        <v>1944</v>
      </c>
      <c r="M169" t="s">
        <v>1948</v>
      </c>
      <c r="O169">
        <v>0</v>
      </c>
    </row>
    <row r="170" spans="1:15" x14ac:dyDescent="0.3">
      <c r="A170">
        <v>169</v>
      </c>
      <c r="B170" t="s">
        <v>848</v>
      </c>
      <c r="C170" t="s">
        <v>851</v>
      </c>
      <c r="D170">
        <v>4</v>
      </c>
      <c r="E170">
        <v>121.58604</v>
      </c>
      <c r="F170">
        <v>25.003864</v>
      </c>
      <c r="G170">
        <v>31</v>
      </c>
      <c r="H170" t="s">
        <v>1943</v>
      </c>
      <c r="I170">
        <v>0</v>
      </c>
      <c r="J170">
        <v>0</v>
      </c>
      <c r="K170" t="s">
        <v>1944</v>
      </c>
      <c r="L170" t="s">
        <v>1947</v>
      </c>
      <c r="M170" t="s">
        <v>1948</v>
      </c>
      <c r="O170">
        <v>0</v>
      </c>
    </row>
    <row r="171" spans="1:15" x14ac:dyDescent="0.3">
      <c r="A171">
        <v>170</v>
      </c>
      <c r="B171" t="s">
        <v>866</v>
      </c>
      <c r="C171" t="s">
        <v>1949</v>
      </c>
      <c r="D171">
        <v>4</v>
      </c>
      <c r="E171">
        <v>121.70891</v>
      </c>
      <c r="F171">
        <v>25.137105999999999</v>
      </c>
      <c r="G171">
        <v>30</v>
      </c>
      <c r="H171" t="s">
        <v>1950</v>
      </c>
      <c r="I171">
        <v>0</v>
      </c>
      <c r="J171">
        <v>0</v>
      </c>
      <c r="K171" t="s">
        <v>1951</v>
      </c>
      <c r="L171" t="s">
        <v>1952</v>
      </c>
      <c r="M171" t="s">
        <v>1953</v>
      </c>
      <c r="O171">
        <v>0</v>
      </c>
    </row>
    <row r="172" spans="1:15" x14ac:dyDescent="0.3">
      <c r="A172">
        <v>171</v>
      </c>
      <c r="B172" t="s">
        <v>855</v>
      </c>
      <c r="C172" t="s">
        <v>858</v>
      </c>
      <c r="D172">
        <v>4</v>
      </c>
      <c r="E172">
        <v>121.69862999999999</v>
      </c>
      <c r="F172">
        <v>25.129515000000001</v>
      </c>
      <c r="G172">
        <v>30</v>
      </c>
      <c r="H172" t="s">
        <v>1950</v>
      </c>
      <c r="I172">
        <v>0</v>
      </c>
      <c r="J172">
        <v>1</v>
      </c>
      <c r="K172" t="s">
        <v>1952</v>
      </c>
      <c r="L172" t="s">
        <v>1951</v>
      </c>
      <c r="M172" t="s">
        <v>1954</v>
      </c>
      <c r="O172">
        <v>0</v>
      </c>
    </row>
    <row r="173" spans="1:15" x14ac:dyDescent="0.3">
      <c r="A173">
        <v>172</v>
      </c>
      <c r="B173" t="s">
        <v>854</v>
      </c>
      <c r="C173" t="s">
        <v>857</v>
      </c>
      <c r="D173">
        <v>4</v>
      </c>
      <c r="E173">
        <v>121.681786</v>
      </c>
      <c r="F173">
        <v>25.103746000000001</v>
      </c>
      <c r="G173">
        <v>30</v>
      </c>
      <c r="H173" t="s">
        <v>1950</v>
      </c>
      <c r="I173">
        <v>0</v>
      </c>
      <c r="J173">
        <v>1</v>
      </c>
      <c r="K173" t="s">
        <v>1955</v>
      </c>
      <c r="L173" t="s">
        <v>1952</v>
      </c>
      <c r="M173" t="s">
        <v>1956</v>
      </c>
      <c r="O173">
        <v>0</v>
      </c>
    </row>
    <row r="174" spans="1:15" x14ac:dyDescent="0.3">
      <c r="A174">
        <v>173</v>
      </c>
      <c r="B174" t="s">
        <v>867</v>
      </c>
      <c r="C174" t="s">
        <v>870</v>
      </c>
      <c r="D174">
        <v>4</v>
      </c>
      <c r="E174">
        <v>121.65356</v>
      </c>
      <c r="F174">
        <v>25.089994000000001</v>
      </c>
      <c r="G174">
        <v>30</v>
      </c>
      <c r="H174" t="s">
        <v>1950</v>
      </c>
      <c r="I174">
        <v>0</v>
      </c>
      <c r="J174">
        <v>0</v>
      </c>
      <c r="K174" t="s">
        <v>1952</v>
      </c>
      <c r="L174" t="s">
        <v>1955</v>
      </c>
      <c r="M174" t="s">
        <v>1957</v>
      </c>
      <c r="O174">
        <v>0</v>
      </c>
    </row>
    <row r="175" spans="1:15" x14ac:dyDescent="0.3">
      <c r="A175">
        <v>174</v>
      </c>
      <c r="B175" t="s">
        <v>861</v>
      </c>
      <c r="C175" t="s">
        <v>863</v>
      </c>
      <c r="D175">
        <v>4</v>
      </c>
      <c r="E175">
        <v>121.64346999999999</v>
      </c>
      <c r="F175">
        <v>25.06561</v>
      </c>
      <c r="G175">
        <v>30</v>
      </c>
      <c r="H175" t="s">
        <v>1950</v>
      </c>
      <c r="I175">
        <v>0</v>
      </c>
      <c r="J175">
        <v>1</v>
      </c>
      <c r="K175" t="s">
        <v>1958</v>
      </c>
      <c r="L175" t="s">
        <v>1955</v>
      </c>
      <c r="M175" t="s">
        <v>1959</v>
      </c>
      <c r="O175">
        <v>0</v>
      </c>
    </row>
    <row r="176" spans="1:15" x14ac:dyDescent="0.3">
      <c r="A176">
        <v>175</v>
      </c>
      <c r="B176" t="s">
        <v>878</v>
      </c>
      <c r="C176" t="s">
        <v>881</v>
      </c>
      <c r="D176">
        <v>4</v>
      </c>
      <c r="E176">
        <v>121.64346999999999</v>
      </c>
      <c r="F176">
        <v>25.06561</v>
      </c>
      <c r="G176">
        <v>30</v>
      </c>
      <c r="H176" t="s">
        <v>1950</v>
      </c>
      <c r="I176">
        <v>0</v>
      </c>
      <c r="J176">
        <v>0</v>
      </c>
      <c r="K176" t="s">
        <v>1955</v>
      </c>
      <c r="L176" t="s">
        <v>1958</v>
      </c>
      <c r="M176" t="s">
        <v>1959</v>
      </c>
      <c r="O176">
        <v>0</v>
      </c>
    </row>
    <row r="177" spans="1:15" x14ac:dyDescent="0.3">
      <c r="A177">
        <v>176</v>
      </c>
      <c r="B177" t="s">
        <v>884</v>
      </c>
      <c r="C177" t="s">
        <v>887</v>
      </c>
      <c r="D177">
        <v>4</v>
      </c>
      <c r="E177">
        <v>121.63128</v>
      </c>
      <c r="F177">
        <v>25.052741999999999</v>
      </c>
      <c r="G177">
        <v>30</v>
      </c>
      <c r="H177" t="s">
        <v>1950</v>
      </c>
      <c r="I177">
        <v>0</v>
      </c>
      <c r="J177">
        <v>0</v>
      </c>
      <c r="K177" t="s">
        <v>1958</v>
      </c>
      <c r="L177" t="s">
        <v>1960</v>
      </c>
      <c r="M177" t="s">
        <v>1961</v>
      </c>
      <c r="O177">
        <v>0</v>
      </c>
    </row>
    <row r="178" spans="1:15" x14ac:dyDescent="0.3">
      <c r="A178">
        <v>177</v>
      </c>
      <c r="B178" t="s">
        <v>873</v>
      </c>
      <c r="C178" t="s">
        <v>875</v>
      </c>
      <c r="D178">
        <v>4</v>
      </c>
      <c r="E178">
        <v>121.62815999999999</v>
      </c>
      <c r="F178">
        <v>25.050319999999999</v>
      </c>
      <c r="G178">
        <v>30</v>
      </c>
      <c r="H178" t="s">
        <v>1950</v>
      </c>
      <c r="I178">
        <v>0</v>
      </c>
      <c r="J178">
        <v>1</v>
      </c>
      <c r="K178" t="s">
        <v>1960</v>
      </c>
      <c r="L178" t="s">
        <v>1958</v>
      </c>
      <c r="M178" t="s">
        <v>1962</v>
      </c>
      <c r="O178">
        <v>0</v>
      </c>
    </row>
    <row r="179" spans="1:15" x14ac:dyDescent="0.3">
      <c r="A179">
        <v>178</v>
      </c>
      <c r="B179" t="s">
        <v>890</v>
      </c>
      <c r="C179" t="s">
        <v>1963</v>
      </c>
      <c r="D179">
        <v>4</v>
      </c>
      <c r="E179">
        <v>121.62479</v>
      </c>
      <c r="F179">
        <v>25.042389</v>
      </c>
      <c r="G179">
        <v>30</v>
      </c>
      <c r="H179" t="s">
        <v>1950</v>
      </c>
      <c r="I179">
        <v>0</v>
      </c>
      <c r="J179">
        <v>1</v>
      </c>
      <c r="K179" t="s">
        <v>1964</v>
      </c>
      <c r="L179" t="s">
        <v>1960</v>
      </c>
      <c r="M179" t="s">
        <v>1965</v>
      </c>
      <c r="O179">
        <v>0</v>
      </c>
    </row>
    <row r="180" spans="1:15" x14ac:dyDescent="0.3">
      <c r="A180">
        <v>179</v>
      </c>
      <c r="B180" t="s">
        <v>901</v>
      </c>
      <c r="C180" t="s">
        <v>904</v>
      </c>
      <c r="D180">
        <v>4</v>
      </c>
      <c r="E180">
        <v>121.62138</v>
      </c>
      <c r="F180">
        <v>25.036532999999999</v>
      </c>
      <c r="G180">
        <v>30</v>
      </c>
      <c r="H180" t="s">
        <v>1950</v>
      </c>
      <c r="I180">
        <v>0</v>
      </c>
      <c r="J180">
        <v>0</v>
      </c>
      <c r="K180" t="s">
        <v>1960</v>
      </c>
      <c r="L180" t="s">
        <v>1966</v>
      </c>
      <c r="M180" t="s">
        <v>1967</v>
      </c>
      <c r="O180">
        <v>0</v>
      </c>
    </row>
    <row r="181" spans="1:15" x14ac:dyDescent="0.3">
      <c r="A181">
        <v>180</v>
      </c>
      <c r="B181" t="s">
        <v>896</v>
      </c>
      <c r="C181" t="s">
        <v>898</v>
      </c>
      <c r="D181">
        <v>4</v>
      </c>
      <c r="E181">
        <v>121.59638</v>
      </c>
      <c r="F181">
        <v>25.007376000000001</v>
      </c>
      <c r="G181">
        <v>30</v>
      </c>
      <c r="H181" t="s">
        <v>1950</v>
      </c>
      <c r="I181">
        <v>0</v>
      </c>
      <c r="J181">
        <v>1</v>
      </c>
      <c r="K181" t="s">
        <v>1947</v>
      </c>
      <c r="L181" t="s">
        <v>1964</v>
      </c>
      <c r="M181" t="s">
        <v>1968</v>
      </c>
      <c r="O181">
        <v>0</v>
      </c>
    </row>
    <row r="182" spans="1:15" x14ac:dyDescent="0.3">
      <c r="A182">
        <v>181</v>
      </c>
      <c r="B182" t="s">
        <v>912</v>
      </c>
      <c r="C182" t="s">
        <v>914</v>
      </c>
      <c r="D182">
        <v>4</v>
      </c>
      <c r="E182">
        <v>121.59598</v>
      </c>
      <c r="F182">
        <v>25.007436999999999</v>
      </c>
      <c r="G182">
        <v>30</v>
      </c>
      <c r="H182" t="s">
        <v>1950</v>
      </c>
      <c r="I182">
        <v>0</v>
      </c>
      <c r="J182">
        <v>0</v>
      </c>
      <c r="K182" t="s">
        <v>1966</v>
      </c>
      <c r="L182" t="s">
        <v>1947</v>
      </c>
      <c r="M182" t="s">
        <v>1968</v>
      </c>
      <c r="O182">
        <v>0</v>
      </c>
    </row>
    <row r="183" spans="1:15" x14ac:dyDescent="0.3">
      <c r="A183">
        <v>182</v>
      </c>
      <c r="B183" t="s">
        <v>907</v>
      </c>
      <c r="C183" t="s">
        <v>909</v>
      </c>
      <c r="D183">
        <v>4</v>
      </c>
      <c r="E183">
        <v>121.59336999999999</v>
      </c>
      <c r="F183">
        <v>24.993744</v>
      </c>
      <c r="G183">
        <v>30</v>
      </c>
      <c r="H183" t="s">
        <v>1950</v>
      </c>
      <c r="I183">
        <v>0</v>
      </c>
      <c r="J183">
        <v>1</v>
      </c>
      <c r="K183" t="s">
        <v>1969</v>
      </c>
      <c r="L183" t="s">
        <v>1947</v>
      </c>
      <c r="M183" t="s">
        <v>1970</v>
      </c>
      <c r="O183">
        <v>0</v>
      </c>
    </row>
    <row r="184" spans="1:15" x14ac:dyDescent="0.3">
      <c r="A184">
        <v>183</v>
      </c>
      <c r="B184" t="s">
        <v>922</v>
      </c>
      <c r="C184" t="s">
        <v>924</v>
      </c>
      <c r="D184">
        <v>4</v>
      </c>
      <c r="E184">
        <v>121.59293</v>
      </c>
      <c r="F184">
        <v>24.993566999999999</v>
      </c>
      <c r="G184">
        <v>30</v>
      </c>
      <c r="H184" t="s">
        <v>1950</v>
      </c>
      <c r="I184">
        <v>0</v>
      </c>
      <c r="J184">
        <v>0</v>
      </c>
      <c r="K184" t="s">
        <v>1947</v>
      </c>
      <c r="L184" t="s">
        <v>1969</v>
      </c>
      <c r="M184" t="s">
        <v>1970</v>
      </c>
      <c r="O184">
        <v>0</v>
      </c>
    </row>
    <row r="185" spans="1:15" x14ac:dyDescent="0.3">
      <c r="A185">
        <v>184</v>
      </c>
      <c r="B185" t="s">
        <v>917</v>
      </c>
      <c r="C185" t="s">
        <v>919</v>
      </c>
      <c r="D185">
        <v>4</v>
      </c>
      <c r="E185">
        <v>121.53057</v>
      </c>
      <c r="F185">
        <v>24.96255</v>
      </c>
      <c r="G185">
        <v>30</v>
      </c>
      <c r="H185" t="s">
        <v>1950</v>
      </c>
      <c r="I185">
        <v>0</v>
      </c>
      <c r="J185">
        <v>1</v>
      </c>
      <c r="K185" t="s">
        <v>1971</v>
      </c>
      <c r="L185" t="s">
        <v>1969</v>
      </c>
      <c r="M185" t="s">
        <v>1972</v>
      </c>
      <c r="O185">
        <v>0</v>
      </c>
    </row>
    <row r="186" spans="1:15" x14ac:dyDescent="0.3">
      <c r="A186">
        <v>185</v>
      </c>
      <c r="B186" t="s">
        <v>932</v>
      </c>
      <c r="C186" t="s">
        <v>934</v>
      </c>
      <c r="D186">
        <v>4</v>
      </c>
      <c r="E186">
        <v>121.53057</v>
      </c>
      <c r="F186">
        <v>24.96255</v>
      </c>
      <c r="G186">
        <v>30</v>
      </c>
      <c r="H186" t="s">
        <v>1950</v>
      </c>
      <c r="I186">
        <v>0</v>
      </c>
      <c r="J186">
        <v>0</v>
      </c>
      <c r="K186" t="s">
        <v>1969</v>
      </c>
      <c r="L186" t="s">
        <v>1971</v>
      </c>
      <c r="M186" t="s">
        <v>1972</v>
      </c>
      <c r="O186">
        <v>0</v>
      </c>
    </row>
    <row r="187" spans="1:15" x14ac:dyDescent="0.3">
      <c r="A187">
        <v>186</v>
      </c>
      <c r="B187" t="s">
        <v>937</v>
      </c>
      <c r="C187" t="s">
        <v>939</v>
      </c>
      <c r="D187">
        <v>4</v>
      </c>
      <c r="E187">
        <v>121.50238</v>
      </c>
      <c r="F187">
        <v>24.978881999999999</v>
      </c>
      <c r="G187">
        <v>30</v>
      </c>
      <c r="H187" t="s">
        <v>1950</v>
      </c>
      <c r="I187">
        <v>0</v>
      </c>
      <c r="J187">
        <v>0</v>
      </c>
      <c r="K187" t="s">
        <v>1971</v>
      </c>
      <c r="L187" t="s">
        <v>1973</v>
      </c>
      <c r="M187" t="s">
        <v>1974</v>
      </c>
      <c r="O187">
        <v>0</v>
      </c>
    </row>
    <row r="188" spans="1:15" x14ac:dyDescent="0.3">
      <c r="A188">
        <v>187</v>
      </c>
      <c r="B188" t="s">
        <v>927</v>
      </c>
      <c r="C188" t="s">
        <v>929</v>
      </c>
      <c r="D188">
        <v>4</v>
      </c>
      <c r="E188">
        <v>121.50175</v>
      </c>
      <c r="F188">
        <v>24.978586</v>
      </c>
      <c r="G188">
        <v>30</v>
      </c>
      <c r="H188" t="s">
        <v>1950</v>
      </c>
      <c r="I188">
        <v>0</v>
      </c>
      <c r="J188">
        <v>1</v>
      </c>
      <c r="K188" t="s">
        <v>1973</v>
      </c>
      <c r="L188" t="s">
        <v>1971</v>
      </c>
      <c r="M188" t="s">
        <v>1975</v>
      </c>
      <c r="O188">
        <v>0</v>
      </c>
    </row>
    <row r="189" spans="1:15" x14ac:dyDescent="0.3">
      <c r="A189">
        <v>188</v>
      </c>
      <c r="B189" t="s">
        <v>942</v>
      </c>
      <c r="C189" t="s">
        <v>944</v>
      </c>
      <c r="D189">
        <v>4</v>
      </c>
      <c r="E189">
        <v>121.454926</v>
      </c>
      <c r="F189">
        <v>24.975245999999999</v>
      </c>
      <c r="G189">
        <v>30</v>
      </c>
      <c r="H189" t="s">
        <v>1950</v>
      </c>
      <c r="I189">
        <v>0</v>
      </c>
      <c r="J189">
        <v>1</v>
      </c>
      <c r="K189" t="s">
        <v>1976</v>
      </c>
      <c r="L189" t="s">
        <v>1973</v>
      </c>
      <c r="M189" t="s">
        <v>1977</v>
      </c>
      <c r="O189">
        <v>0</v>
      </c>
    </row>
    <row r="190" spans="1:15" x14ac:dyDescent="0.3">
      <c r="A190">
        <v>189</v>
      </c>
      <c r="B190" t="s">
        <v>952</v>
      </c>
      <c r="C190" t="s">
        <v>954</v>
      </c>
      <c r="D190">
        <v>4</v>
      </c>
      <c r="E190">
        <v>121.454926</v>
      </c>
      <c r="F190">
        <v>24.975245999999999</v>
      </c>
      <c r="G190">
        <v>30</v>
      </c>
      <c r="H190" t="s">
        <v>1950</v>
      </c>
      <c r="I190">
        <v>0</v>
      </c>
      <c r="J190">
        <v>0</v>
      </c>
      <c r="K190" t="s">
        <v>1973</v>
      </c>
      <c r="L190" t="s">
        <v>1976</v>
      </c>
      <c r="M190" t="s">
        <v>1977</v>
      </c>
      <c r="O190">
        <v>0</v>
      </c>
    </row>
    <row r="191" spans="1:15" x14ac:dyDescent="0.3">
      <c r="A191">
        <v>190</v>
      </c>
      <c r="B191" t="s">
        <v>947</v>
      </c>
      <c r="C191" t="s">
        <v>949</v>
      </c>
      <c r="D191">
        <v>4</v>
      </c>
      <c r="E191">
        <v>121.41267999999999</v>
      </c>
      <c r="F191">
        <v>24.950502</v>
      </c>
      <c r="G191">
        <v>30</v>
      </c>
      <c r="H191" t="s">
        <v>1950</v>
      </c>
      <c r="I191">
        <v>0</v>
      </c>
      <c r="J191">
        <v>1</v>
      </c>
      <c r="K191" t="s">
        <v>1978</v>
      </c>
      <c r="L191" t="s">
        <v>1976</v>
      </c>
      <c r="M191" t="s">
        <v>1939</v>
      </c>
      <c r="O191">
        <v>0</v>
      </c>
    </row>
    <row r="192" spans="1:15" x14ac:dyDescent="0.3">
      <c r="A192">
        <v>191</v>
      </c>
      <c r="B192" t="s">
        <v>962</v>
      </c>
      <c r="C192" t="s">
        <v>964</v>
      </c>
      <c r="D192">
        <v>4</v>
      </c>
      <c r="E192">
        <v>121.41267999999999</v>
      </c>
      <c r="F192">
        <v>24.950502</v>
      </c>
      <c r="G192">
        <v>30</v>
      </c>
      <c r="H192" t="s">
        <v>1950</v>
      </c>
      <c r="I192">
        <v>0</v>
      </c>
      <c r="J192">
        <v>0</v>
      </c>
      <c r="K192" t="s">
        <v>1976</v>
      </c>
      <c r="L192" t="s">
        <v>1978</v>
      </c>
      <c r="M192" t="s">
        <v>1939</v>
      </c>
      <c r="O192">
        <v>0</v>
      </c>
    </row>
    <row r="193" spans="1:15" x14ac:dyDescent="0.3">
      <c r="A193">
        <v>192</v>
      </c>
      <c r="B193" t="s">
        <v>957</v>
      </c>
      <c r="C193" t="s">
        <v>959</v>
      </c>
      <c r="D193">
        <v>4</v>
      </c>
      <c r="E193">
        <v>121.36527</v>
      </c>
      <c r="F193">
        <v>24.943825</v>
      </c>
      <c r="G193">
        <v>30</v>
      </c>
      <c r="H193" t="s">
        <v>1950</v>
      </c>
      <c r="I193">
        <v>0</v>
      </c>
      <c r="J193">
        <v>1</v>
      </c>
      <c r="K193" t="s">
        <v>1979</v>
      </c>
      <c r="L193" t="s">
        <v>1978</v>
      </c>
      <c r="M193" t="s">
        <v>1980</v>
      </c>
      <c r="O193">
        <v>0</v>
      </c>
    </row>
    <row r="194" spans="1:15" x14ac:dyDescent="0.3">
      <c r="A194">
        <v>193</v>
      </c>
      <c r="B194" t="s">
        <v>972</v>
      </c>
      <c r="C194" t="s">
        <v>974</v>
      </c>
      <c r="D194">
        <v>4</v>
      </c>
      <c r="E194">
        <v>121.36527</v>
      </c>
      <c r="F194">
        <v>24.943825</v>
      </c>
      <c r="G194">
        <v>30</v>
      </c>
      <c r="H194" t="s">
        <v>1950</v>
      </c>
      <c r="I194">
        <v>0</v>
      </c>
      <c r="J194">
        <v>0</v>
      </c>
      <c r="K194" t="s">
        <v>1978</v>
      </c>
      <c r="L194" t="s">
        <v>1979</v>
      </c>
      <c r="M194" t="s">
        <v>1980</v>
      </c>
      <c r="O194">
        <v>0</v>
      </c>
    </row>
    <row r="195" spans="1:15" x14ac:dyDescent="0.3">
      <c r="A195">
        <v>194</v>
      </c>
      <c r="B195" t="s">
        <v>967</v>
      </c>
      <c r="C195" t="s">
        <v>969</v>
      </c>
      <c r="D195">
        <v>4</v>
      </c>
      <c r="E195">
        <v>121.3419</v>
      </c>
      <c r="F195">
        <v>24.936025999999998</v>
      </c>
      <c r="G195">
        <v>30</v>
      </c>
      <c r="H195" t="s">
        <v>1950</v>
      </c>
      <c r="I195">
        <v>0</v>
      </c>
      <c r="J195">
        <v>1</v>
      </c>
      <c r="K195" t="s">
        <v>1981</v>
      </c>
      <c r="L195" t="s">
        <v>1979</v>
      </c>
      <c r="M195" t="s">
        <v>1982</v>
      </c>
      <c r="O195">
        <v>0</v>
      </c>
    </row>
    <row r="196" spans="1:15" x14ac:dyDescent="0.3">
      <c r="A196">
        <v>195</v>
      </c>
      <c r="B196" t="s">
        <v>982</v>
      </c>
      <c r="C196" t="s">
        <v>984</v>
      </c>
      <c r="D196">
        <v>4</v>
      </c>
      <c r="E196">
        <v>121.3419</v>
      </c>
      <c r="F196">
        <v>24.936025999999998</v>
      </c>
      <c r="G196">
        <v>30</v>
      </c>
      <c r="H196" t="s">
        <v>1950</v>
      </c>
      <c r="I196">
        <v>0</v>
      </c>
      <c r="J196">
        <v>0</v>
      </c>
      <c r="K196" t="s">
        <v>1979</v>
      </c>
      <c r="L196" t="s">
        <v>1981</v>
      </c>
      <c r="M196" t="s">
        <v>1982</v>
      </c>
      <c r="O196">
        <v>0</v>
      </c>
    </row>
    <row r="197" spans="1:15" x14ac:dyDescent="0.3">
      <c r="A197">
        <v>196</v>
      </c>
      <c r="B197" t="s">
        <v>977</v>
      </c>
      <c r="C197" t="s">
        <v>979</v>
      </c>
      <c r="D197">
        <v>4</v>
      </c>
      <c r="E197">
        <v>121.312454</v>
      </c>
      <c r="F197">
        <v>24.930225</v>
      </c>
      <c r="G197">
        <v>30</v>
      </c>
      <c r="H197" t="s">
        <v>1950</v>
      </c>
      <c r="I197">
        <v>0</v>
      </c>
      <c r="J197">
        <v>1</v>
      </c>
      <c r="K197" t="s">
        <v>1983</v>
      </c>
      <c r="L197" t="s">
        <v>1981</v>
      </c>
      <c r="M197" t="s">
        <v>1984</v>
      </c>
      <c r="O197">
        <v>0</v>
      </c>
    </row>
    <row r="198" spans="1:15" x14ac:dyDescent="0.3">
      <c r="A198">
        <v>197</v>
      </c>
      <c r="B198" t="s">
        <v>992</v>
      </c>
      <c r="C198" t="s">
        <v>994</v>
      </c>
      <c r="D198">
        <v>4</v>
      </c>
      <c r="E198">
        <v>121.312454</v>
      </c>
      <c r="F198">
        <v>24.930225</v>
      </c>
      <c r="G198">
        <v>30</v>
      </c>
      <c r="H198" t="s">
        <v>1950</v>
      </c>
      <c r="I198">
        <v>0</v>
      </c>
      <c r="J198">
        <v>0</v>
      </c>
      <c r="K198" t="s">
        <v>1981</v>
      </c>
      <c r="L198" t="s">
        <v>1983</v>
      </c>
      <c r="M198" t="s">
        <v>1984</v>
      </c>
      <c r="O198">
        <v>0</v>
      </c>
    </row>
    <row r="199" spans="1:15" x14ac:dyDescent="0.3">
      <c r="A199">
        <v>198</v>
      </c>
      <c r="B199" t="s">
        <v>987</v>
      </c>
      <c r="C199" t="s">
        <v>989</v>
      </c>
      <c r="D199">
        <v>4</v>
      </c>
      <c r="E199">
        <v>121.25084</v>
      </c>
      <c r="F199">
        <v>24.878792000000001</v>
      </c>
      <c r="G199">
        <v>30</v>
      </c>
      <c r="H199" t="s">
        <v>1950</v>
      </c>
      <c r="I199">
        <v>0</v>
      </c>
      <c r="J199">
        <v>1</v>
      </c>
      <c r="K199" t="s">
        <v>1985</v>
      </c>
      <c r="L199" t="s">
        <v>1983</v>
      </c>
      <c r="M199" t="s">
        <v>1986</v>
      </c>
      <c r="O199">
        <v>0</v>
      </c>
    </row>
    <row r="200" spans="1:15" x14ac:dyDescent="0.3">
      <c r="A200">
        <v>199</v>
      </c>
      <c r="B200" t="s">
        <v>1002</v>
      </c>
      <c r="C200" t="s">
        <v>1004</v>
      </c>
      <c r="D200">
        <v>4</v>
      </c>
      <c r="E200">
        <v>121.25084</v>
      </c>
      <c r="F200">
        <v>24.878792000000001</v>
      </c>
      <c r="G200">
        <v>30</v>
      </c>
      <c r="H200" t="s">
        <v>1950</v>
      </c>
      <c r="I200">
        <v>0</v>
      </c>
      <c r="J200">
        <v>0</v>
      </c>
      <c r="K200" t="s">
        <v>1983</v>
      </c>
      <c r="L200" t="s">
        <v>1985</v>
      </c>
      <c r="M200" t="s">
        <v>1986</v>
      </c>
      <c r="O200">
        <v>0</v>
      </c>
    </row>
    <row r="201" spans="1:15" x14ac:dyDescent="0.3">
      <c r="A201">
        <v>200</v>
      </c>
      <c r="B201" t="s">
        <v>997</v>
      </c>
      <c r="C201" t="s">
        <v>999</v>
      </c>
      <c r="D201">
        <v>4</v>
      </c>
      <c r="E201">
        <v>121.20858</v>
      </c>
      <c r="F201">
        <v>24.856558</v>
      </c>
      <c r="G201">
        <v>30</v>
      </c>
      <c r="H201" t="s">
        <v>1950</v>
      </c>
      <c r="I201">
        <v>0</v>
      </c>
      <c r="J201">
        <v>1</v>
      </c>
      <c r="K201" t="s">
        <v>1987</v>
      </c>
      <c r="L201" t="s">
        <v>1985</v>
      </c>
      <c r="M201" t="s">
        <v>1988</v>
      </c>
      <c r="O201">
        <v>0</v>
      </c>
    </row>
    <row r="202" spans="1:15" x14ac:dyDescent="0.3">
      <c r="A202">
        <v>201</v>
      </c>
      <c r="B202" t="s">
        <v>1012</v>
      </c>
      <c r="C202" t="s">
        <v>1014</v>
      </c>
      <c r="D202">
        <v>4</v>
      </c>
      <c r="E202">
        <v>121.20858</v>
      </c>
      <c r="F202">
        <v>24.856558</v>
      </c>
      <c r="G202">
        <v>30</v>
      </c>
      <c r="H202" t="s">
        <v>1950</v>
      </c>
      <c r="I202">
        <v>0</v>
      </c>
      <c r="J202">
        <v>0</v>
      </c>
      <c r="K202" t="s">
        <v>1985</v>
      </c>
      <c r="L202" t="s">
        <v>1987</v>
      </c>
      <c r="M202" t="s">
        <v>1988</v>
      </c>
      <c r="O202">
        <v>0</v>
      </c>
    </row>
    <row r="203" spans="1:15" x14ac:dyDescent="0.3">
      <c r="A203">
        <v>202</v>
      </c>
      <c r="B203" t="s">
        <v>1007</v>
      </c>
      <c r="C203" t="s">
        <v>1009</v>
      </c>
      <c r="D203">
        <v>4</v>
      </c>
      <c r="E203">
        <v>121.20034</v>
      </c>
      <c r="F203">
        <v>24.816364</v>
      </c>
      <c r="G203">
        <v>30</v>
      </c>
      <c r="H203" t="s">
        <v>1950</v>
      </c>
      <c r="I203">
        <v>0</v>
      </c>
      <c r="J203">
        <v>1</v>
      </c>
      <c r="K203" t="s">
        <v>1989</v>
      </c>
      <c r="L203" t="s">
        <v>1987</v>
      </c>
      <c r="M203" t="s">
        <v>1990</v>
      </c>
      <c r="O203">
        <v>0</v>
      </c>
    </row>
    <row r="204" spans="1:15" x14ac:dyDescent="0.3">
      <c r="A204">
        <v>203</v>
      </c>
      <c r="B204" t="s">
        <v>1023</v>
      </c>
      <c r="C204" t="s">
        <v>1025</v>
      </c>
      <c r="D204">
        <v>4</v>
      </c>
      <c r="E204">
        <v>121.20034</v>
      </c>
      <c r="F204">
        <v>24.816364</v>
      </c>
      <c r="G204">
        <v>30</v>
      </c>
      <c r="H204" t="s">
        <v>1950</v>
      </c>
      <c r="I204">
        <v>0</v>
      </c>
      <c r="J204">
        <v>0</v>
      </c>
      <c r="K204" t="s">
        <v>1987</v>
      </c>
      <c r="L204" t="s">
        <v>1989</v>
      </c>
      <c r="M204" t="s">
        <v>1990</v>
      </c>
      <c r="O204">
        <v>0</v>
      </c>
    </row>
    <row r="205" spans="1:15" x14ac:dyDescent="0.3">
      <c r="A205">
        <v>204</v>
      </c>
      <c r="B205" t="s">
        <v>1017</v>
      </c>
      <c r="C205" t="s">
        <v>1019</v>
      </c>
      <c r="D205">
        <v>4</v>
      </c>
      <c r="E205">
        <v>121.17913</v>
      </c>
      <c r="F205">
        <v>24.797338</v>
      </c>
      <c r="G205">
        <v>30</v>
      </c>
      <c r="H205" t="s">
        <v>1950</v>
      </c>
      <c r="I205">
        <v>0</v>
      </c>
      <c r="J205">
        <v>1</v>
      </c>
      <c r="K205" t="s">
        <v>1991</v>
      </c>
      <c r="L205" t="s">
        <v>1989</v>
      </c>
      <c r="M205" t="s">
        <v>1992</v>
      </c>
      <c r="O205">
        <v>0</v>
      </c>
    </row>
    <row r="206" spans="1:15" x14ac:dyDescent="0.3">
      <c r="A206">
        <v>205</v>
      </c>
      <c r="B206" t="s">
        <v>1033</v>
      </c>
      <c r="C206" t="s">
        <v>1036</v>
      </c>
      <c r="D206">
        <v>4</v>
      </c>
      <c r="E206">
        <v>121.17913</v>
      </c>
      <c r="F206">
        <v>24.797338</v>
      </c>
      <c r="G206">
        <v>30</v>
      </c>
      <c r="H206" t="s">
        <v>1950</v>
      </c>
      <c r="I206">
        <v>0</v>
      </c>
      <c r="J206">
        <v>0</v>
      </c>
      <c r="K206" t="s">
        <v>1989</v>
      </c>
      <c r="L206" t="s">
        <v>1991</v>
      </c>
      <c r="M206" t="s">
        <v>1992</v>
      </c>
      <c r="O206">
        <v>0</v>
      </c>
    </row>
    <row r="207" spans="1:15" x14ac:dyDescent="0.3">
      <c r="A207">
        <v>206</v>
      </c>
      <c r="B207" t="s">
        <v>1028</v>
      </c>
      <c r="C207" t="s">
        <v>1030</v>
      </c>
      <c r="D207">
        <v>4</v>
      </c>
      <c r="E207">
        <v>121.126</v>
      </c>
      <c r="F207">
        <v>24.791440000000001</v>
      </c>
      <c r="G207">
        <v>30</v>
      </c>
      <c r="H207" t="s">
        <v>1950</v>
      </c>
      <c r="I207">
        <v>0</v>
      </c>
      <c r="J207">
        <v>1</v>
      </c>
      <c r="K207" t="s">
        <v>1993</v>
      </c>
      <c r="L207" t="s">
        <v>1991</v>
      </c>
      <c r="M207" t="s">
        <v>1994</v>
      </c>
      <c r="O207">
        <v>0</v>
      </c>
    </row>
    <row r="208" spans="1:15" x14ac:dyDescent="0.3">
      <c r="A208">
        <v>207</v>
      </c>
      <c r="B208" t="s">
        <v>1044</v>
      </c>
      <c r="C208" t="s">
        <v>1046</v>
      </c>
      <c r="D208">
        <v>4</v>
      </c>
      <c r="E208">
        <v>121.126</v>
      </c>
      <c r="F208">
        <v>24.791440000000001</v>
      </c>
      <c r="G208">
        <v>30</v>
      </c>
      <c r="H208" t="s">
        <v>1950</v>
      </c>
      <c r="I208">
        <v>0</v>
      </c>
      <c r="J208">
        <v>0</v>
      </c>
      <c r="K208" t="s">
        <v>1991</v>
      </c>
      <c r="L208" t="s">
        <v>1993</v>
      </c>
      <c r="M208" t="s">
        <v>1994</v>
      </c>
      <c r="O208">
        <v>0</v>
      </c>
    </row>
    <row r="209" spans="1:15" x14ac:dyDescent="0.3">
      <c r="A209">
        <v>208</v>
      </c>
      <c r="B209" t="s">
        <v>1039</v>
      </c>
      <c r="C209" t="s">
        <v>1041</v>
      </c>
      <c r="D209">
        <v>4</v>
      </c>
      <c r="E209">
        <v>121.03042600000001</v>
      </c>
      <c r="F209">
        <v>24.758441999999999</v>
      </c>
      <c r="G209">
        <v>30</v>
      </c>
      <c r="H209" t="s">
        <v>1950</v>
      </c>
      <c r="I209">
        <v>0</v>
      </c>
      <c r="J209">
        <v>1</v>
      </c>
      <c r="K209" t="s">
        <v>1995</v>
      </c>
      <c r="L209" t="s">
        <v>1993</v>
      </c>
      <c r="M209" t="s">
        <v>1996</v>
      </c>
      <c r="O209">
        <v>0</v>
      </c>
    </row>
    <row r="210" spans="1:15" x14ac:dyDescent="0.3">
      <c r="A210">
        <v>209</v>
      </c>
      <c r="B210" t="s">
        <v>1054</v>
      </c>
      <c r="C210" t="s">
        <v>1056</v>
      </c>
      <c r="D210">
        <v>4</v>
      </c>
      <c r="E210">
        <v>121.03042600000001</v>
      </c>
      <c r="F210">
        <v>24.758441999999999</v>
      </c>
      <c r="G210">
        <v>30</v>
      </c>
      <c r="H210" t="s">
        <v>1950</v>
      </c>
      <c r="I210">
        <v>0</v>
      </c>
      <c r="J210">
        <v>0</v>
      </c>
      <c r="K210" t="s">
        <v>1993</v>
      </c>
      <c r="L210" t="s">
        <v>1995</v>
      </c>
      <c r="M210" t="s">
        <v>1996</v>
      </c>
      <c r="O210">
        <v>0</v>
      </c>
    </row>
    <row r="211" spans="1:15" x14ac:dyDescent="0.3">
      <c r="A211">
        <v>210</v>
      </c>
      <c r="B211" t="s">
        <v>1049</v>
      </c>
      <c r="C211" t="s">
        <v>1051</v>
      </c>
      <c r="D211">
        <v>4</v>
      </c>
      <c r="E211">
        <v>120.99727</v>
      </c>
      <c r="F211">
        <v>24.755811999999999</v>
      </c>
      <c r="G211">
        <v>30</v>
      </c>
      <c r="H211" t="s">
        <v>1950</v>
      </c>
      <c r="I211">
        <v>0</v>
      </c>
      <c r="J211">
        <v>1</v>
      </c>
      <c r="K211" t="s">
        <v>1794</v>
      </c>
      <c r="L211" t="s">
        <v>1995</v>
      </c>
      <c r="M211" t="s">
        <v>1997</v>
      </c>
      <c r="O211">
        <v>0</v>
      </c>
    </row>
    <row r="212" spans="1:15" x14ac:dyDescent="0.3">
      <c r="A212">
        <v>211</v>
      </c>
      <c r="B212" t="s">
        <v>1064</v>
      </c>
      <c r="C212" t="s">
        <v>1066</v>
      </c>
      <c r="D212">
        <v>4</v>
      </c>
      <c r="E212">
        <v>120.99727</v>
      </c>
      <c r="F212">
        <v>24.755811999999999</v>
      </c>
      <c r="G212">
        <v>30</v>
      </c>
      <c r="H212" t="s">
        <v>1950</v>
      </c>
      <c r="I212">
        <v>0</v>
      </c>
      <c r="J212">
        <v>0</v>
      </c>
      <c r="K212" t="s">
        <v>1995</v>
      </c>
      <c r="L212" t="s">
        <v>1794</v>
      </c>
      <c r="M212" t="s">
        <v>1997</v>
      </c>
      <c r="O212">
        <v>0</v>
      </c>
    </row>
    <row r="213" spans="1:15" x14ac:dyDescent="0.3">
      <c r="A213">
        <v>212</v>
      </c>
      <c r="B213" t="s">
        <v>1059</v>
      </c>
      <c r="C213" t="s">
        <v>1061</v>
      </c>
      <c r="D213">
        <v>4</v>
      </c>
      <c r="E213">
        <v>120.97226999999999</v>
      </c>
      <c r="F213">
        <v>24.757914</v>
      </c>
      <c r="G213">
        <v>30</v>
      </c>
      <c r="H213" t="s">
        <v>1950</v>
      </c>
      <c r="I213">
        <v>0</v>
      </c>
      <c r="J213">
        <v>1</v>
      </c>
      <c r="K213" t="s">
        <v>1998</v>
      </c>
      <c r="L213" t="s">
        <v>1794</v>
      </c>
      <c r="M213" t="s">
        <v>1999</v>
      </c>
      <c r="O213">
        <v>0</v>
      </c>
    </row>
    <row r="214" spans="1:15" x14ac:dyDescent="0.3">
      <c r="A214">
        <v>213</v>
      </c>
      <c r="B214" t="s">
        <v>1074</v>
      </c>
      <c r="C214" t="s">
        <v>1076</v>
      </c>
      <c r="D214">
        <v>4</v>
      </c>
      <c r="E214">
        <v>120.97226999999999</v>
      </c>
      <c r="F214">
        <v>24.757914</v>
      </c>
      <c r="G214">
        <v>30</v>
      </c>
      <c r="H214" t="s">
        <v>1950</v>
      </c>
      <c r="I214">
        <v>0</v>
      </c>
      <c r="J214">
        <v>0</v>
      </c>
      <c r="K214" t="s">
        <v>1794</v>
      </c>
      <c r="L214" t="s">
        <v>1998</v>
      </c>
      <c r="M214" t="s">
        <v>1999</v>
      </c>
      <c r="O214">
        <v>0</v>
      </c>
    </row>
    <row r="215" spans="1:15" x14ac:dyDescent="0.3">
      <c r="A215">
        <v>214</v>
      </c>
      <c r="B215" t="s">
        <v>1069</v>
      </c>
      <c r="C215" t="s">
        <v>1071</v>
      </c>
      <c r="D215">
        <v>4</v>
      </c>
      <c r="E215">
        <v>120.94568</v>
      </c>
      <c r="F215">
        <v>24.753094000000001</v>
      </c>
      <c r="G215">
        <v>30</v>
      </c>
      <c r="H215" t="s">
        <v>1950</v>
      </c>
      <c r="I215">
        <v>0</v>
      </c>
      <c r="J215">
        <v>1</v>
      </c>
      <c r="K215" t="s">
        <v>2000</v>
      </c>
      <c r="L215" t="s">
        <v>1998</v>
      </c>
      <c r="M215" t="s">
        <v>2001</v>
      </c>
      <c r="O215">
        <v>0</v>
      </c>
    </row>
    <row r="216" spans="1:15" x14ac:dyDescent="0.3">
      <c r="A216">
        <v>215</v>
      </c>
      <c r="B216" t="s">
        <v>1084</v>
      </c>
      <c r="C216" t="s">
        <v>1086</v>
      </c>
      <c r="D216">
        <v>4</v>
      </c>
      <c r="E216">
        <v>120.94568</v>
      </c>
      <c r="F216">
        <v>24.753094000000001</v>
      </c>
      <c r="G216">
        <v>30</v>
      </c>
      <c r="H216" t="s">
        <v>1950</v>
      </c>
      <c r="I216">
        <v>0</v>
      </c>
      <c r="J216">
        <v>0</v>
      </c>
      <c r="K216" t="s">
        <v>1998</v>
      </c>
      <c r="L216" t="s">
        <v>2000</v>
      </c>
      <c r="M216" t="s">
        <v>2001</v>
      </c>
      <c r="O216">
        <v>0</v>
      </c>
    </row>
    <row r="217" spans="1:15" x14ac:dyDescent="0.3">
      <c r="A217">
        <v>216</v>
      </c>
      <c r="B217" t="s">
        <v>1079</v>
      </c>
      <c r="C217" t="s">
        <v>1081</v>
      </c>
      <c r="D217">
        <v>4</v>
      </c>
      <c r="E217">
        <v>120.88964</v>
      </c>
      <c r="F217">
        <v>24.711383999999999</v>
      </c>
      <c r="G217">
        <v>30</v>
      </c>
      <c r="H217" t="s">
        <v>1950</v>
      </c>
      <c r="I217">
        <v>0</v>
      </c>
      <c r="J217">
        <v>1</v>
      </c>
      <c r="K217" t="s">
        <v>2002</v>
      </c>
      <c r="L217" t="s">
        <v>2000</v>
      </c>
      <c r="M217" t="s">
        <v>2003</v>
      </c>
      <c r="O217">
        <v>0</v>
      </c>
    </row>
    <row r="218" spans="1:15" x14ac:dyDescent="0.3">
      <c r="A218">
        <v>217</v>
      </c>
      <c r="B218" t="s">
        <v>1094</v>
      </c>
      <c r="C218" t="s">
        <v>1096</v>
      </c>
      <c r="D218">
        <v>4</v>
      </c>
      <c r="E218">
        <v>120.88964</v>
      </c>
      <c r="F218">
        <v>24.711383999999999</v>
      </c>
      <c r="G218">
        <v>30</v>
      </c>
      <c r="H218" t="s">
        <v>1950</v>
      </c>
      <c r="I218">
        <v>0</v>
      </c>
      <c r="J218">
        <v>0</v>
      </c>
      <c r="K218" t="s">
        <v>2000</v>
      </c>
      <c r="L218" t="s">
        <v>2002</v>
      </c>
      <c r="M218" t="s">
        <v>2003</v>
      </c>
      <c r="O218">
        <v>0</v>
      </c>
    </row>
    <row r="219" spans="1:15" x14ac:dyDescent="0.3">
      <c r="A219">
        <v>218</v>
      </c>
      <c r="B219" t="s">
        <v>1089</v>
      </c>
      <c r="C219" t="s">
        <v>1091</v>
      </c>
      <c r="D219">
        <v>4</v>
      </c>
      <c r="E219">
        <v>120.860085</v>
      </c>
      <c r="F219">
        <v>24.698005999999999</v>
      </c>
      <c r="G219">
        <v>30</v>
      </c>
      <c r="H219" t="s">
        <v>1950</v>
      </c>
      <c r="I219">
        <v>0</v>
      </c>
      <c r="J219">
        <v>1</v>
      </c>
      <c r="K219" t="s">
        <v>2004</v>
      </c>
      <c r="L219" t="s">
        <v>2002</v>
      </c>
      <c r="M219" t="s">
        <v>2005</v>
      </c>
      <c r="O219">
        <v>0</v>
      </c>
    </row>
    <row r="220" spans="1:15" x14ac:dyDescent="0.3">
      <c r="A220">
        <v>219</v>
      </c>
      <c r="B220" t="s">
        <v>1104</v>
      </c>
      <c r="C220" t="s">
        <v>1106</v>
      </c>
      <c r="D220">
        <v>4</v>
      </c>
      <c r="E220">
        <v>120.860085</v>
      </c>
      <c r="F220">
        <v>24.698005999999999</v>
      </c>
      <c r="G220">
        <v>30</v>
      </c>
      <c r="H220" t="s">
        <v>1950</v>
      </c>
      <c r="I220">
        <v>0</v>
      </c>
      <c r="J220">
        <v>0</v>
      </c>
      <c r="K220" t="s">
        <v>2002</v>
      </c>
      <c r="L220" t="s">
        <v>2004</v>
      </c>
      <c r="M220" t="s">
        <v>2005</v>
      </c>
      <c r="O220">
        <v>0</v>
      </c>
    </row>
    <row r="221" spans="1:15" x14ac:dyDescent="0.3">
      <c r="A221">
        <v>220</v>
      </c>
      <c r="B221" t="s">
        <v>1099</v>
      </c>
      <c r="C221" t="s">
        <v>1101</v>
      </c>
      <c r="D221">
        <v>4</v>
      </c>
      <c r="E221">
        <v>120.83824</v>
      </c>
      <c r="F221">
        <v>24.655964000000001</v>
      </c>
      <c r="G221">
        <v>30</v>
      </c>
      <c r="H221" t="s">
        <v>1950</v>
      </c>
      <c r="I221">
        <v>0</v>
      </c>
      <c r="J221">
        <v>1</v>
      </c>
      <c r="K221" t="s">
        <v>2006</v>
      </c>
      <c r="L221" t="s">
        <v>2004</v>
      </c>
      <c r="M221" t="s">
        <v>2007</v>
      </c>
      <c r="O221">
        <v>0</v>
      </c>
    </row>
    <row r="222" spans="1:15" x14ac:dyDescent="0.3">
      <c r="A222">
        <v>221</v>
      </c>
      <c r="B222" t="s">
        <v>1114</v>
      </c>
      <c r="C222" t="s">
        <v>1116</v>
      </c>
      <c r="D222">
        <v>4</v>
      </c>
      <c r="E222">
        <v>120.83824</v>
      </c>
      <c r="F222">
        <v>24.655964000000001</v>
      </c>
      <c r="G222">
        <v>30</v>
      </c>
      <c r="H222" t="s">
        <v>1950</v>
      </c>
      <c r="I222">
        <v>0</v>
      </c>
      <c r="J222">
        <v>0</v>
      </c>
      <c r="K222" t="s">
        <v>2004</v>
      </c>
      <c r="L222" t="s">
        <v>2006</v>
      </c>
      <c r="M222" t="s">
        <v>2007</v>
      </c>
      <c r="O222">
        <v>0</v>
      </c>
    </row>
    <row r="223" spans="1:15" x14ac:dyDescent="0.3">
      <c r="A223">
        <v>222</v>
      </c>
      <c r="B223" t="s">
        <v>1109</v>
      </c>
      <c r="C223" t="s">
        <v>1111</v>
      </c>
      <c r="D223">
        <v>4</v>
      </c>
      <c r="E223">
        <v>120.81399999999999</v>
      </c>
      <c r="F223">
        <v>24.627161000000001</v>
      </c>
      <c r="G223">
        <v>30</v>
      </c>
      <c r="H223" t="s">
        <v>1950</v>
      </c>
      <c r="I223">
        <v>0</v>
      </c>
      <c r="J223">
        <v>1</v>
      </c>
      <c r="K223" t="s">
        <v>2008</v>
      </c>
      <c r="L223" t="s">
        <v>2006</v>
      </c>
      <c r="M223" t="s">
        <v>2009</v>
      </c>
      <c r="O223">
        <v>0</v>
      </c>
    </row>
    <row r="224" spans="1:15" x14ac:dyDescent="0.3">
      <c r="A224">
        <v>223</v>
      </c>
      <c r="B224" t="s">
        <v>1124</v>
      </c>
      <c r="C224" t="s">
        <v>1126</v>
      </c>
      <c r="D224">
        <v>4</v>
      </c>
      <c r="E224">
        <v>120.81399999999999</v>
      </c>
      <c r="F224">
        <v>24.627161000000001</v>
      </c>
      <c r="G224">
        <v>30</v>
      </c>
      <c r="H224" t="s">
        <v>1950</v>
      </c>
      <c r="I224">
        <v>0</v>
      </c>
      <c r="J224">
        <v>0</v>
      </c>
      <c r="K224" t="s">
        <v>2006</v>
      </c>
      <c r="L224" t="s">
        <v>2008</v>
      </c>
      <c r="M224" t="s">
        <v>2009</v>
      </c>
      <c r="O224">
        <v>0</v>
      </c>
    </row>
    <row r="225" spans="1:15" x14ac:dyDescent="0.3">
      <c r="A225">
        <v>224</v>
      </c>
      <c r="B225" t="s">
        <v>1119</v>
      </c>
      <c r="C225" t="s">
        <v>1121</v>
      </c>
      <c r="D225">
        <v>4</v>
      </c>
      <c r="E225">
        <v>120.76442</v>
      </c>
      <c r="F225">
        <v>24.579640999999999</v>
      </c>
      <c r="G225">
        <v>30</v>
      </c>
      <c r="H225" t="s">
        <v>1950</v>
      </c>
      <c r="I225">
        <v>0</v>
      </c>
      <c r="J225">
        <v>1</v>
      </c>
      <c r="K225" t="s">
        <v>2010</v>
      </c>
      <c r="L225" t="s">
        <v>2008</v>
      </c>
      <c r="M225" t="s">
        <v>2011</v>
      </c>
      <c r="O225">
        <v>0</v>
      </c>
    </row>
    <row r="226" spans="1:15" x14ac:dyDescent="0.3">
      <c r="A226">
        <v>225</v>
      </c>
      <c r="B226" t="s">
        <v>1134</v>
      </c>
      <c r="C226" t="s">
        <v>1136</v>
      </c>
      <c r="D226">
        <v>4</v>
      </c>
      <c r="E226">
        <v>120.76442</v>
      </c>
      <c r="F226">
        <v>24.579640999999999</v>
      </c>
      <c r="G226">
        <v>30</v>
      </c>
      <c r="H226" t="s">
        <v>1950</v>
      </c>
      <c r="I226">
        <v>0</v>
      </c>
      <c r="J226">
        <v>0</v>
      </c>
      <c r="K226" t="s">
        <v>2008</v>
      </c>
      <c r="L226" t="s">
        <v>2010</v>
      </c>
      <c r="M226" t="s">
        <v>2011</v>
      </c>
      <c r="O226">
        <v>0</v>
      </c>
    </row>
    <row r="227" spans="1:15" x14ac:dyDescent="0.3">
      <c r="A227">
        <v>226</v>
      </c>
      <c r="B227" t="s">
        <v>1129</v>
      </c>
      <c r="C227" t="s">
        <v>1131</v>
      </c>
      <c r="D227">
        <v>4</v>
      </c>
      <c r="E227">
        <v>120.73325</v>
      </c>
      <c r="F227">
        <v>24.531123999999998</v>
      </c>
      <c r="G227">
        <v>30</v>
      </c>
      <c r="H227" t="s">
        <v>1950</v>
      </c>
      <c r="I227">
        <v>0</v>
      </c>
      <c r="J227">
        <v>1</v>
      </c>
      <c r="K227" t="s">
        <v>2012</v>
      </c>
      <c r="L227" t="s">
        <v>2010</v>
      </c>
      <c r="M227" t="s">
        <v>2013</v>
      </c>
      <c r="O227">
        <v>0</v>
      </c>
    </row>
    <row r="228" spans="1:15" x14ac:dyDescent="0.3">
      <c r="A228">
        <v>227</v>
      </c>
      <c r="B228" t="s">
        <v>1144</v>
      </c>
      <c r="C228" t="s">
        <v>1146</v>
      </c>
      <c r="D228">
        <v>4</v>
      </c>
      <c r="E228">
        <v>120.73325</v>
      </c>
      <c r="F228">
        <v>24.531123999999998</v>
      </c>
      <c r="G228">
        <v>30</v>
      </c>
      <c r="H228" t="s">
        <v>1950</v>
      </c>
      <c r="I228">
        <v>0</v>
      </c>
      <c r="J228">
        <v>0</v>
      </c>
      <c r="K228" t="s">
        <v>2010</v>
      </c>
      <c r="L228" t="s">
        <v>2012</v>
      </c>
      <c r="M228" t="s">
        <v>2013</v>
      </c>
      <c r="O228">
        <v>0</v>
      </c>
    </row>
    <row r="229" spans="1:15" x14ac:dyDescent="0.3">
      <c r="A229">
        <v>228</v>
      </c>
      <c r="B229" t="s">
        <v>1139</v>
      </c>
      <c r="C229" t="s">
        <v>1141</v>
      </c>
      <c r="D229">
        <v>4</v>
      </c>
      <c r="E229">
        <v>120.68120999999999</v>
      </c>
      <c r="F229">
        <v>24.467307999999999</v>
      </c>
      <c r="G229">
        <v>30</v>
      </c>
      <c r="H229" t="s">
        <v>1950</v>
      </c>
      <c r="I229">
        <v>0</v>
      </c>
      <c r="J229">
        <v>1</v>
      </c>
      <c r="K229" t="s">
        <v>2014</v>
      </c>
      <c r="L229" t="s">
        <v>2012</v>
      </c>
      <c r="M229" t="s">
        <v>2015</v>
      </c>
      <c r="O229">
        <v>0</v>
      </c>
    </row>
    <row r="230" spans="1:15" x14ac:dyDescent="0.3">
      <c r="A230">
        <v>229</v>
      </c>
      <c r="B230" t="s">
        <v>1154</v>
      </c>
      <c r="C230" t="s">
        <v>1156</v>
      </c>
      <c r="D230">
        <v>4</v>
      </c>
      <c r="E230">
        <v>120.68120999999999</v>
      </c>
      <c r="F230">
        <v>24.467307999999999</v>
      </c>
      <c r="G230">
        <v>30</v>
      </c>
      <c r="H230" t="s">
        <v>1950</v>
      </c>
      <c r="I230">
        <v>0</v>
      </c>
      <c r="J230">
        <v>0</v>
      </c>
      <c r="K230" t="s">
        <v>2012</v>
      </c>
      <c r="L230" t="s">
        <v>2014</v>
      </c>
      <c r="M230" t="s">
        <v>2015</v>
      </c>
      <c r="O230">
        <v>0</v>
      </c>
    </row>
    <row r="231" spans="1:15" x14ac:dyDescent="0.3">
      <c r="A231">
        <v>230</v>
      </c>
      <c r="B231" t="s">
        <v>1149</v>
      </c>
      <c r="C231" t="s">
        <v>1151</v>
      </c>
      <c r="D231">
        <v>4</v>
      </c>
      <c r="E231">
        <v>120.651566</v>
      </c>
      <c r="F231">
        <v>24.34112</v>
      </c>
      <c r="G231">
        <v>30</v>
      </c>
      <c r="H231" t="s">
        <v>1950</v>
      </c>
      <c r="I231">
        <v>0</v>
      </c>
      <c r="J231">
        <v>1</v>
      </c>
      <c r="K231" t="s">
        <v>2016</v>
      </c>
      <c r="L231" t="s">
        <v>2014</v>
      </c>
      <c r="M231" t="s">
        <v>2017</v>
      </c>
      <c r="O231">
        <v>0</v>
      </c>
    </row>
    <row r="232" spans="1:15" x14ac:dyDescent="0.3">
      <c r="A232">
        <v>231</v>
      </c>
      <c r="B232" t="s">
        <v>1164</v>
      </c>
      <c r="C232" t="s">
        <v>1166</v>
      </c>
      <c r="D232">
        <v>4</v>
      </c>
      <c r="E232">
        <v>120.651566</v>
      </c>
      <c r="F232">
        <v>24.34112</v>
      </c>
      <c r="G232">
        <v>30</v>
      </c>
      <c r="H232" t="s">
        <v>1950</v>
      </c>
      <c r="I232">
        <v>0</v>
      </c>
      <c r="J232">
        <v>0</v>
      </c>
      <c r="K232" t="s">
        <v>2014</v>
      </c>
      <c r="L232" t="s">
        <v>2016</v>
      </c>
      <c r="M232" t="s">
        <v>2017</v>
      </c>
      <c r="O232">
        <v>0</v>
      </c>
    </row>
    <row r="233" spans="1:15" x14ac:dyDescent="0.3">
      <c r="A233">
        <v>232</v>
      </c>
      <c r="B233" t="s">
        <v>1159</v>
      </c>
      <c r="C233" t="s">
        <v>2018</v>
      </c>
      <c r="D233">
        <v>4</v>
      </c>
      <c r="E233">
        <v>120.63557400000001</v>
      </c>
      <c r="F233">
        <v>24.334719</v>
      </c>
      <c r="G233">
        <v>30</v>
      </c>
      <c r="H233" t="s">
        <v>1950</v>
      </c>
      <c r="I233">
        <v>0</v>
      </c>
      <c r="J233">
        <v>1</v>
      </c>
      <c r="K233" t="s">
        <v>2019</v>
      </c>
      <c r="L233" t="s">
        <v>2016</v>
      </c>
      <c r="M233" t="s">
        <v>2020</v>
      </c>
      <c r="O233">
        <v>0</v>
      </c>
    </row>
    <row r="234" spans="1:15" x14ac:dyDescent="0.3">
      <c r="A234">
        <v>233</v>
      </c>
      <c r="B234" t="s">
        <v>1174</v>
      </c>
      <c r="C234" t="s">
        <v>1176</v>
      </c>
      <c r="D234">
        <v>4</v>
      </c>
      <c r="E234">
        <v>120.63557400000001</v>
      </c>
      <c r="F234">
        <v>24.334719</v>
      </c>
      <c r="G234">
        <v>30</v>
      </c>
      <c r="H234" t="s">
        <v>1950</v>
      </c>
      <c r="I234">
        <v>0</v>
      </c>
      <c r="J234">
        <v>0</v>
      </c>
      <c r="K234" t="s">
        <v>2016</v>
      </c>
      <c r="L234" t="s">
        <v>2019</v>
      </c>
      <c r="M234" t="s">
        <v>2020</v>
      </c>
      <c r="O234">
        <v>0</v>
      </c>
    </row>
    <row r="235" spans="1:15" x14ac:dyDescent="0.3">
      <c r="A235">
        <v>234</v>
      </c>
      <c r="B235" t="s">
        <v>1169</v>
      </c>
      <c r="C235" t="s">
        <v>1171</v>
      </c>
      <c r="D235">
        <v>4</v>
      </c>
      <c r="E235">
        <v>120.60196999999999</v>
      </c>
      <c r="F235">
        <v>24.292881000000001</v>
      </c>
      <c r="G235">
        <v>30</v>
      </c>
      <c r="H235" t="s">
        <v>1950</v>
      </c>
      <c r="I235">
        <v>0</v>
      </c>
      <c r="J235">
        <v>1</v>
      </c>
      <c r="K235" t="s">
        <v>2021</v>
      </c>
      <c r="L235" t="s">
        <v>2019</v>
      </c>
      <c r="M235" t="s">
        <v>2022</v>
      </c>
      <c r="O235">
        <v>0</v>
      </c>
    </row>
    <row r="236" spans="1:15" x14ac:dyDescent="0.3">
      <c r="A236">
        <v>235</v>
      </c>
      <c r="B236" t="s">
        <v>1185</v>
      </c>
      <c r="C236" t="s">
        <v>1187</v>
      </c>
      <c r="D236">
        <v>4</v>
      </c>
      <c r="E236">
        <v>120.60196999999999</v>
      </c>
      <c r="F236">
        <v>24.292881000000001</v>
      </c>
      <c r="G236">
        <v>30</v>
      </c>
      <c r="H236" t="s">
        <v>1950</v>
      </c>
      <c r="I236">
        <v>0</v>
      </c>
      <c r="J236">
        <v>0</v>
      </c>
      <c r="K236" t="s">
        <v>2019</v>
      </c>
      <c r="L236" t="s">
        <v>2021</v>
      </c>
      <c r="M236" t="s">
        <v>2022</v>
      </c>
      <c r="O236">
        <v>0</v>
      </c>
    </row>
    <row r="237" spans="1:15" x14ac:dyDescent="0.3">
      <c r="A237">
        <v>236</v>
      </c>
      <c r="B237" t="s">
        <v>1179</v>
      </c>
      <c r="C237" t="s">
        <v>2023</v>
      </c>
      <c r="D237">
        <v>4</v>
      </c>
      <c r="E237">
        <v>120.590805</v>
      </c>
      <c r="F237">
        <v>24.269463999999999</v>
      </c>
      <c r="G237">
        <v>30</v>
      </c>
      <c r="H237" t="s">
        <v>1950</v>
      </c>
      <c r="I237">
        <v>0</v>
      </c>
      <c r="J237">
        <v>1</v>
      </c>
      <c r="K237" t="s">
        <v>2024</v>
      </c>
      <c r="L237" t="s">
        <v>2021</v>
      </c>
      <c r="M237" t="s">
        <v>2025</v>
      </c>
      <c r="O237">
        <v>0</v>
      </c>
    </row>
    <row r="238" spans="1:15" x14ac:dyDescent="0.3">
      <c r="A238">
        <v>237</v>
      </c>
      <c r="B238" t="s">
        <v>1195</v>
      </c>
      <c r="C238" t="s">
        <v>2026</v>
      </c>
      <c r="D238">
        <v>4</v>
      </c>
      <c r="E238">
        <v>120.590805</v>
      </c>
      <c r="F238">
        <v>24.269463999999999</v>
      </c>
      <c r="G238">
        <v>30</v>
      </c>
      <c r="H238" t="s">
        <v>1950</v>
      </c>
      <c r="I238">
        <v>0</v>
      </c>
      <c r="J238">
        <v>0</v>
      </c>
      <c r="K238" t="s">
        <v>2021</v>
      </c>
      <c r="L238" t="s">
        <v>2024</v>
      </c>
      <c r="M238" t="s">
        <v>2025</v>
      </c>
      <c r="O238">
        <v>0</v>
      </c>
    </row>
    <row r="239" spans="1:15" x14ac:dyDescent="0.3">
      <c r="A239">
        <v>238</v>
      </c>
      <c r="B239" t="s">
        <v>1190</v>
      </c>
      <c r="C239" t="s">
        <v>1192</v>
      </c>
      <c r="D239">
        <v>4</v>
      </c>
      <c r="E239">
        <v>120.59331</v>
      </c>
      <c r="F239">
        <v>24.234648</v>
      </c>
      <c r="G239">
        <v>30</v>
      </c>
      <c r="H239" t="s">
        <v>1950</v>
      </c>
      <c r="I239">
        <v>0</v>
      </c>
      <c r="J239">
        <v>1</v>
      </c>
      <c r="K239" t="s">
        <v>2027</v>
      </c>
      <c r="L239" t="s">
        <v>2024</v>
      </c>
      <c r="M239" t="s">
        <v>2028</v>
      </c>
      <c r="O239">
        <v>0</v>
      </c>
    </row>
    <row r="240" spans="1:15" x14ac:dyDescent="0.3">
      <c r="A240">
        <v>239</v>
      </c>
      <c r="B240" t="s">
        <v>1206</v>
      </c>
      <c r="C240" t="s">
        <v>1208</v>
      </c>
      <c r="D240">
        <v>4</v>
      </c>
      <c r="E240">
        <v>120.59331</v>
      </c>
      <c r="F240">
        <v>24.234648</v>
      </c>
      <c r="G240">
        <v>30</v>
      </c>
      <c r="H240" t="s">
        <v>1950</v>
      </c>
      <c r="I240">
        <v>0</v>
      </c>
      <c r="J240">
        <v>0</v>
      </c>
      <c r="K240" t="s">
        <v>2024</v>
      </c>
      <c r="L240" t="s">
        <v>2027</v>
      </c>
      <c r="M240" t="s">
        <v>2028</v>
      </c>
      <c r="O240">
        <v>0</v>
      </c>
    </row>
    <row r="241" spans="1:15" x14ac:dyDescent="0.3">
      <c r="A241">
        <v>240</v>
      </c>
      <c r="B241" t="s">
        <v>1201</v>
      </c>
      <c r="C241" t="s">
        <v>1203</v>
      </c>
      <c r="D241">
        <v>4</v>
      </c>
      <c r="E241">
        <v>120.54824000000001</v>
      </c>
      <c r="F241">
        <v>24.177831999999999</v>
      </c>
      <c r="G241">
        <v>30</v>
      </c>
      <c r="H241" t="s">
        <v>1950</v>
      </c>
      <c r="I241">
        <v>0</v>
      </c>
      <c r="J241">
        <v>1</v>
      </c>
      <c r="K241" t="s">
        <v>2029</v>
      </c>
      <c r="L241" t="s">
        <v>2027</v>
      </c>
      <c r="M241" t="s">
        <v>2030</v>
      </c>
      <c r="O241">
        <v>0</v>
      </c>
    </row>
    <row r="242" spans="1:15" x14ac:dyDescent="0.3">
      <c r="A242">
        <v>241</v>
      </c>
      <c r="B242" t="s">
        <v>1217</v>
      </c>
      <c r="C242" t="s">
        <v>1219</v>
      </c>
      <c r="D242">
        <v>4</v>
      </c>
      <c r="E242">
        <v>120.54824000000001</v>
      </c>
      <c r="F242">
        <v>24.177831999999999</v>
      </c>
      <c r="G242">
        <v>30</v>
      </c>
      <c r="H242" t="s">
        <v>1950</v>
      </c>
      <c r="I242">
        <v>0</v>
      </c>
      <c r="J242">
        <v>0</v>
      </c>
      <c r="K242" t="s">
        <v>2027</v>
      </c>
      <c r="L242" t="s">
        <v>2029</v>
      </c>
      <c r="M242" t="s">
        <v>2030</v>
      </c>
      <c r="O242">
        <v>0</v>
      </c>
    </row>
    <row r="243" spans="1:15" x14ac:dyDescent="0.3">
      <c r="A243">
        <v>242</v>
      </c>
      <c r="B243" t="s">
        <v>1211</v>
      </c>
      <c r="C243" t="s">
        <v>1213</v>
      </c>
      <c r="D243">
        <v>4</v>
      </c>
      <c r="E243">
        <v>120.53454600000001</v>
      </c>
      <c r="F243">
        <v>24.120947000000001</v>
      </c>
      <c r="G243">
        <v>30</v>
      </c>
      <c r="H243" t="s">
        <v>1950</v>
      </c>
      <c r="I243">
        <v>0</v>
      </c>
      <c r="J243">
        <v>1</v>
      </c>
      <c r="K243" t="s">
        <v>1823</v>
      </c>
      <c r="L243" t="s">
        <v>2029</v>
      </c>
      <c r="M243" t="s">
        <v>2031</v>
      </c>
      <c r="O243">
        <v>0</v>
      </c>
    </row>
    <row r="244" spans="1:15" x14ac:dyDescent="0.3">
      <c r="A244">
        <v>243</v>
      </c>
      <c r="B244" t="s">
        <v>1227</v>
      </c>
      <c r="C244" t="s">
        <v>1230</v>
      </c>
      <c r="D244">
        <v>4</v>
      </c>
      <c r="E244">
        <v>120.53668999999999</v>
      </c>
      <c r="F244">
        <v>24.119009999999999</v>
      </c>
      <c r="G244">
        <v>30</v>
      </c>
      <c r="H244" t="s">
        <v>1950</v>
      </c>
      <c r="I244">
        <v>0</v>
      </c>
      <c r="J244">
        <v>0</v>
      </c>
      <c r="K244" t="s">
        <v>2029</v>
      </c>
      <c r="L244" t="s">
        <v>1823</v>
      </c>
      <c r="M244" t="s">
        <v>2032</v>
      </c>
      <c r="O244">
        <v>0</v>
      </c>
    </row>
    <row r="245" spans="1:15" x14ac:dyDescent="0.3">
      <c r="A245">
        <v>244</v>
      </c>
      <c r="B245" t="s">
        <v>1233</v>
      </c>
      <c r="C245" t="s">
        <v>1235</v>
      </c>
      <c r="D245">
        <v>4</v>
      </c>
      <c r="E245">
        <v>120.57765999999999</v>
      </c>
      <c r="F245">
        <v>24.102808</v>
      </c>
      <c r="G245">
        <v>30</v>
      </c>
      <c r="H245" t="s">
        <v>1950</v>
      </c>
      <c r="I245">
        <v>0</v>
      </c>
      <c r="J245">
        <v>0</v>
      </c>
      <c r="K245" t="s">
        <v>1823</v>
      </c>
      <c r="L245" t="s">
        <v>2033</v>
      </c>
      <c r="M245" t="s">
        <v>2034</v>
      </c>
      <c r="O245">
        <v>0</v>
      </c>
    </row>
    <row r="246" spans="1:15" x14ac:dyDescent="0.3">
      <c r="A246">
        <v>245</v>
      </c>
      <c r="B246" t="s">
        <v>1222</v>
      </c>
      <c r="C246" t="s">
        <v>1224</v>
      </c>
      <c r="D246">
        <v>4</v>
      </c>
      <c r="E246">
        <v>120.57875</v>
      </c>
      <c r="F246">
        <v>24.102526000000001</v>
      </c>
      <c r="G246">
        <v>30</v>
      </c>
      <c r="H246" t="s">
        <v>1950</v>
      </c>
      <c r="I246">
        <v>0</v>
      </c>
      <c r="J246">
        <v>1</v>
      </c>
      <c r="K246" t="s">
        <v>2033</v>
      </c>
      <c r="L246" t="s">
        <v>1823</v>
      </c>
      <c r="M246" t="s">
        <v>2035</v>
      </c>
      <c r="O246">
        <v>0</v>
      </c>
    </row>
    <row r="247" spans="1:15" x14ac:dyDescent="0.3">
      <c r="A247">
        <v>246</v>
      </c>
      <c r="B247" t="s">
        <v>1238</v>
      </c>
      <c r="C247" t="s">
        <v>1240</v>
      </c>
      <c r="D247">
        <v>4</v>
      </c>
      <c r="E247">
        <v>120.63970999999999</v>
      </c>
      <c r="F247">
        <v>24.070333000000002</v>
      </c>
      <c r="G247">
        <v>30</v>
      </c>
      <c r="H247" t="s">
        <v>1950</v>
      </c>
      <c r="I247">
        <v>0</v>
      </c>
      <c r="J247">
        <v>1</v>
      </c>
      <c r="K247" t="s">
        <v>2036</v>
      </c>
      <c r="L247" t="s">
        <v>2033</v>
      </c>
      <c r="M247" t="s">
        <v>2037</v>
      </c>
      <c r="O247">
        <v>0</v>
      </c>
    </row>
    <row r="248" spans="1:15" x14ac:dyDescent="0.3">
      <c r="A248">
        <v>247</v>
      </c>
      <c r="B248" t="s">
        <v>1248</v>
      </c>
      <c r="C248" t="s">
        <v>1250</v>
      </c>
      <c r="D248">
        <v>4</v>
      </c>
      <c r="E248">
        <v>120.63970999999999</v>
      </c>
      <c r="F248">
        <v>24.070333000000002</v>
      </c>
      <c r="G248">
        <v>30</v>
      </c>
      <c r="H248" t="s">
        <v>1950</v>
      </c>
      <c r="I248">
        <v>0</v>
      </c>
      <c r="J248">
        <v>0</v>
      </c>
      <c r="K248" t="s">
        <v>2033</v>
      </c>
      <c r="L248" t="s">
        <v>2036</v>
      </c>
      <c r="M248" t="s">
        <v>2037</v>
      </c>
      <c r="O248">
        <v>0</v>
      </c>
    </row>
    <row r="249" spans="1:15" x14ac:dyDescent="0.3">
      <c r="A249">
        <v>248</v>
      </c>
      <c r="B249" t="s">
        <v>1243</v>
      </c>
      <c r="C249" t="s">
        <v>2038</v>
      </c>
      <c r="D249">
        <v>4</v>
      </c>
      <c r="E249">
        <v>120.651436</v>
      </c>
      <c r="F249">
        <v>24.067958999999998</v>
      </c>
      <c r="G249">
        <v>30</v>
      </c>
      <c r="H249" t="s">
        <v>1950</v>
      </c>
      <c r="I249">
        <v>0</v>
      </c>
      <c r="J249">
        <v>1</v>
      </c>
      <c r="K249" t="s">
        <v>2039</v>
      </c>
      <c r="L249" t="s">
        <v>2036</v>
      </c>
      <c r="M249" t="s">
        <v>2040</v>
      </c>
      <c r="O249">
        <v>0</v>
      </c>
    </row>
    <row r="250" spans="1:15" x14ac:dyDescent="0.3">
      <c r="A250">
        <v>249</v>
      </c>
      <c r="B250" t="s">
        <v>1258</v>
      </c>
      <c r="C250" t="s">
        <v>2041</v>
      </c>
      <c r="D250">
        <v>4</v>
      </c>
      <c r="E250">
        <v>120.65236</v>
      </c>
      <c r="F250">
        <v>24.067778000000001</v>
      </c>
      <c r="G250">
        <v>30</v>
      </c>
      <c r="H250" t="s">
        <v>1950</v>
      </c>
      <c r="I250">
        <v>0</v>
      </c>
      <c r="J250">
        <v>0</v>
      </c>
      <c r="K250" t="s">
        <v>2036</v>
      </c>
      <c r="L250" t="s">
        <v>2039</v>
      </c>
      <c r="M250" t="s">
        <v>2042</v>
      </c>
      <c r="O250">
        <v>0</v>
      </c>
    </row>
    <row r="251" spans="1:15" x14ac:dyDescent="0.3">
      <c r="A251">
        <v>250</v>
      </c>
      <c r="B251" t="s">
        <v>1253</v>
      </c>
      <c r="C251" t="s">
        <v>1255</v>
      </c>
      <c r="D251">
        <v>4</v>
      </c>
      <c r="E251">
        <v>120.67153</v>
      </c>
      <c r="F251">
        <v>24.060428999999999</v>
      </c>
      <c r="G251">
        <v>30</v>
      </c>
      <c r="H251" t="s">
        <v>1950</v>
      </c>
      <c r="I251">
        <v>0</v>
      </c>
      <c r="J251">
        <v>1</v>
      </c>
      <c r="K251" t="s">
        <v>2043</v>
      </c>
      <c r="L251" t="s">
        <v>2039</v>
      </c>
      <c r="M251" t="s">
        <v>2044</v>
      </c>
      <c r="O251">
        <v>0</v>
      </c>
    </row>
    <row r="252" spans="1:15" x14ac:dyDescent="0.3">
      <c r="A252">
        <v>251</v>
      </c>
      <c r="B252" t="s">
        <v>1269</v>
      </c>
      <c r="C252" t="s">
        <v>1271</v>
      </c>
      <c r="D252">
        <v>4</v>
      </c>
      <c r="E252">
        <v>120.67097</v>
      </c>
      <c r="F252">
        <v>24.060654</v>
      </c>
      <c r="G252">
        <v>30</v>
      </c>
      <c r="H252" t="s">
        <v>1950</v>
      </c>
      <c r="I252">
        <v>0</v>
      </c>
      <c r="J252">
        <v>0</v>
      </c>
      <c r="K252" t="s">
        <v>2039</v>
      </c>
      <c r="L252" t="s">
        <v>2043</v>
      </c>
      <c r="M252" t="s">
        <v>2044</v>
      </c>
      <c r="O252">
        <v>0</v>
      </c>
    </row>
    <row r="253" spans="1:15" x14ac:dyDescent="0.3">
      <c r="A253">
        <v>252</v>
      </c>
      <c r="B253" t="s">
        <v>1263</v>
      </c>
      <c r="C253" t="s">
        <v>1265</v>
      </c>
      <c r="D253">
        <v>4</v>
      </c>
      <c r="E253">
        <v>120.67786</v>
      </c>
      <c r="F253">
        <v>24.040994999999999</v>
      </c>
      <c r="G253">
        <v>30</v>
      </c>
      <c r="H253" t="s">
        <v>1950</v>
      </c>
      <c r="I253">
        <v>0</v>
      </c>
      <c r="J253">
        <v>1</v>
      </c>
      <c r="K253" t="s">
        <v>2045</v>
      </c>
      <c r="L253" t="s">
        <v>2043</v>
      </c>
      <c r="M253" t="s">
        <v>2046</v>
      </c>
      <c r="O253">
        <v>0</v>
      </c>
    </row>
    <row r="254" spans="1:15" x14ac:dyDescent="0.3">
      <c r="A254">
        <v>253</v>
      </c>
      <c r="B254" t="s">
        <v>1279</v>
      </c>
      <c r="C254" t="s">
        <v>2047</v>
      </c>
      <c r="D254">
        <v>4</v>
      </c>
      <c r="E254">
        <v>120.67592999999999</v>
      </c>
      <c r="F254">
        <v>24.037417999999999</v>
      </c>
      <c r="G254">
        <v>30</v>
      </c>
      <c r="H254" t="s">
        <v>1950</v>
      </c>
      <c r="I254">
        <v>0</v>
      </c>
      <c r="J254">
        <v>0</v>
      </c>
      <c r="K254" t="s">
        <v>2043</v>
      </c>
      <c r="L254" t="s">
        <v>2045</v>
      </c>
      <c r="M254" t="s">
        <v>2048</v>
      </c>
      <c r="O254">
        <v>0</v>
      </c>
    </row>
    <row r="255" spans="1:15" x14ac:dyDescent="0.3">
      <c r="A255">
        <v>254</v>
      </c>
      <c r="B255" t="s">
        <v>1285</v>
      </c>
      <c r="C255" t="s">
        <v>1287</v>
      </c>
      <c r="D255">
        <v>4</v>
      </c>
      <c r="E255">
        <v>120.66322</v>
      </c>
      <c r="F255">
        <v>24.019992999999999</v>
      </c>
      <c r="G255">
        <v>30</v>
      </c>
      <c r="H255" t="s">
        <v>1950</v>
      </c>
      <c r="I255">
        <v>0</v>
      </c>
      <c r="J255">
        <v>0</v>
      </c>
      <c r="K255" t="s">
        <v>2045</v>
      </c>
      <c r="L255" t="s">
        <v>2049</v>
      </c>
      <c r="M255" t="s">
        <v>2050</v>
      </c>
      <c r="O255">
        <v>0</v>
      </c>
    </row>
    <row r="256" spans="1:15" x14ac:dyDescent="0.3">
      <c r="A256">
        <v>255</v>
      </c>
      <c r="B256" t="s">
        <v>1274</v>
      </c>
      <c r="C256" t="s">
        <v>1276</v>
      </c>
      <c r="D256">
        <v>4</v>
      </c>
      <c r="E256">
        <v>120.66316</v>
      </c>
      <c r="F256">
        <v>24.018944000000001</v>
      </c>
      <c r="G256">
        <v>30</v>
      </c>
      <c r="H256" t="s">
        <v>1950</v>
      </c>
      <c r="I256">
        <v>0</v>
      </c>
      <c r="J256">
        <v>1</v>
      </c>
      <c r="K256" t="s">
        <v>2049</v>
      </c>
      <c r="L256" t="s">
        <v>2045</v>
      </c>
      <c r="M256" t="s">
        <v>2051</v>
      </c>
      <c r="O256">
        <v>0</v>
      </c>
    </row>
    <row r="257" spans="1:15" x14ac:dyDescent="0.3">
      <c r="A257">
        <v>256</v>
      </c>
      <c r="B257" t="s">
        <v>1290</v>
      </c>
      <c r="C257" t="s">
        <v>1292</v>
      </c>
      <c r="D257">
        <v>4</v>
      </c>
      <c r="E257">
        <v>120.65272</v>
      </c>
      <c r="F257">
        <v>23.985844</v>
      </c>
      <c r="G257">
        <v>30</v>
      </c>
      <c r="H257" t="s">
        <v>1950</v>
      </c>
      <c r="I257">
        <v>0</v>
      </c>
      <c r="J257">
        <v>1</v>
      </c>
      <c r="K257" t="s">
        <v>2052</v>
      </c>
      <c r="L257" t="s">
        <v>2049</v>
      </c>
      <c r="M257" t="s">
        <v>2053</v>
      </c>
      <c r="O257">
        <v>0</v>
      </c>
    </row>
    <row r="258" spans="1:15" x14ac:dyDescent="0.3">
      <c r="A258">
        <v>257</v>
      </c>
      <c r="B258" t="s">
        <v>1300</v>
      </c>
      <c r="C258" t="s">
        <v>1302</v>
      </c>
      <c r="D258">
        <v>4</v>
      </c>
      <c r="E258">
        <v>120.65272</v>
      </c>
      <c r="F258">
        <v>23.985844</v>
      </c>
      <c r="G258">
        <v>30</v>
      </c>
      <c r="H258" t="s">
        <v>1950</v>
      </c>
      <c r="I258">
        <v>0</v>
      </c>
      <c r="J258">
        <v>0</v>
      </c>
      <c r="K258" t="s">
        <v>2049</v>
      </c>
      <c r="L258" t="s">
        <v>2052</v>
      </c>
      <c r="M258" t="s">
        <v>2053</v>
      </c>
      <c r="O258">
        <v>0</v>
      </c>
    </row>
    <row r="259" spans="1:15" x14ac:dyDescent="0.3">
      <c r="A259">
        <v>258</v>
      </c>
      <c r="B259" t="s">
        <v>1295</v>
      </c>
      <c r="C259" t="s">
        <v>1297</v>
      </c>
      <c r="D259">
        <v>4</v>
      </c>
      <c r="E259">
        <v>120.657616</v>
      </c>
      <c r="F259">
        <v>23.957104000000001</v>
      </c>
      <c r="G259">
        <v>30</v>
      </c>
      <c r="H259" t="s">
        <v>1950</v>
      </c>
      <c r="I259">
        <v>0</v>
      </c>
      <c r="J259">
        <v>1</v>
      </c>
      <c r="K259" t="s">
        <v>2054</v>
      </c>
      <c r="L259" t="s">
        <v>2052</v>
      </c>
      <c r="M259" t="s">
        <v>2055</v>
      </c>
      <c r="O259">
        <v>0</v>
      </c>
    </row>
    <row r="260" spans="1:15" x14ac:dyDescent="0.3">
      <c r="A260">
        <v>259</v>
      </c>
      <c r="B260" t="s">
        <v>1310</v>
      </c>
      <c r="C260" t="s">
        <v>1312</v>
      </c>
      <c r="D260">
        <v>4</v>
      </c>
      <c r="E260">
        <v>120.66127</v>
      </c>
      <c r="F260">
        <v>23.955503</v>
      </c>
      <c r="G260">
        <v>30</v>
      </c>
      <c r="H260" t="s">
        <v>1950</v>
      </c>
      <c r="I260">
        <v>0</v>
      </c>
      <c r="J260">
        <v>0</v>
      </c>
      <c r="K260" t="s">
        <v>2052</v>
      </c>
      <c r="L260" t="s">
        <v>2054</v>
      </c>
      <c r="M260" t="s">
        <v>2056</v>
      </c>
      <c r="O260">
        <v>0</v>
      </c>
    </row>
    <row r="261" spans="1:15" x14ac:dyDescent="0.3">
      <c r="A261">
        <v>260</v>
      </c>
      <c r="B261" t="s">
        <v>1305</v>
      </c>
      <c r="C261" t="s">
        <v>1307</v>
      </c>
      <c r="D261">
        <v>4</v>
      </c>
      <c r="E261">
        <v>120.67685</v>
      </c>
      <c r="F261">
        <v>23.937926999999998</v>
      </c>
      <c r="G261">
        <v>30</v>
      </c>
      <c r="H261" t="s">
        <v>1950</v>
      </c>
      <c r="I261">
        <v>0</v>
      </c>
      <c r="J261">
        <v>1</v>
      </c>
      <c r="K261" t="s">
        <v>2057</v>
      </c>
      <c r="L261" t="s">
        <v>2054</v>
      </c>
      <c r="M261" t="s">
        <v>2058</v>
      </c>
      <c r="O261">
        <v>0</v>
      </c>
    </row>
    <row r="262" spans="1:15" x14ac:dyDescent="0.3">
      <c r="A262">
        <v>261</v>
      </c>
      <c r="B262" t="s">
        <v>1321</v>
      </c>
      <c r="C262" t="s">
        <v>1323</v>
      </c>
      <c r="D262">
        <v>4</v>
      </c>
      <c r="E262">
        <v>120.67704000000001</v>
      </c>
      <c r="F262">
        <v>23.9376</v>
      </c>
      <c r="G262">
        <v>30</v>
      </c>
      <c r="H262" t="s">
        <v>1950</v>
      </c>
      <c r="I262">
        <v>0</v>
      </c>
      <c r="J262">
        <v>0</v>
      </c>
      <c r="K262" t="s">
        <v>2054</v>
      </c>
      <c r="L262" t="s">
        <v>2057</v>
      </c>
      <c r="M262" t="s">
        <v>2059</v>
      </c>
      <c r="O262">
        <v>0</v>
      </c>
    </row>
    <row r="263" spans="1:15" x14ac:dyDescent="0.3">
      <c r="A263">
        <v>262</v>
      </c>
      <c r="B263" t="s">
        <v>1315</v>
      </c>
      <c r="C263" t="s">
        <v>1317</v>
      </c>
      <c r="D263">
        <v>4</v>
      </c>
      <c r="E263">
        <v>120.70283000000001</v>
      </c>
      <c r="F263">
        <v>23.906780000000001</v>
      </c>
      <c r="G263">
        <v>30</v>
      </c>
      <c r="H263" t="s">
        <v>1950</v>
      </c>
      <c r="I263">
        <v>0</v>
      </c>
      <c r="J263">
        <v>1</v>
      </c>
      <c r="K263" t="s">
        <v>2060</v>
      </c>
      <c r="L263" t="s">
        <v>2057</v>
      </c>
      <c r="M263" t="s">
        <v>2061</v>
      </c>
      <c r="O263">
        <v>0</v>
      </c>
    </row>
    <row r="264" spans="1:15" x14ac:dyDescent="0.3">
      <c r="A264">
        <v>263</v>
      </c>
      <c r="B264" t="s">
        <v>1331</v>
      </c>
      <c r="C264" t="s">
        <v>1333</v>
      </c>
      <c r="D264">
        <v>4</v>
      </c>
      <c r="E264">
        <v>120.70283000000001</v>
      </c>
      <c r="F264">
        <v>23.906780000000001</v>
      </c>
      <c r="G264">
        <v>30</v>
      </c>
      <c r="H264" t="s">
        <v>1950</v>
      </c>
      <c r="I264">
        <v>0</v>
      </c>
      <c r="J264">
        <v>0</v>
      </c>
      <c r="K264" t="s">
        <v>2057</v>
      </c>
      <c r="L264" t="s">
        <v>2060</v>
      </c>
      <c r="M264" t="s">
        <v>2061</v>
      </c>
      <c r="O264">
        <v>0</v>
      </c>
    </row>
    <row r="265" spans="1:15" x14ac:dyDescent="0.3">
      <c r="A265">
        <v>264</v>
      </c>
      <c r="B265" t="s">
        <v>1326</v>
      </c>
      <c r="C265" t="s">
        <v>1328</v>
      </c>
      <c r="D265">
        <v>4</v>
      </c>
      <c r="E265">
        <v>120.70918</v>
      </c>
      <c r="F265">
        <v>23.88203</v>
      </c>
      <c r="G265">
        <v>30</v>
      </c>
      <c r="H265" t="s">
        <v>1950</v>
      </c>
      <c r="I265">
        <v>0</v>
      </c>
      <c r="J265">
        <v>1</v>
      </c>
      <c r="K265" t="s">
        <v>2062</v>
      </c>
      <c r="L265" t="s">
        <v>2060</v>
      </c>
      <c r="M265" t="s">
        <v>2063</v>
      </c>
      <c r="O265">
        <v>0</v>
      </c>
    </row>
    <row r="266" spans="1:15" x14ac:dyDescent="0.3">
      <c r="A266">
        <v>265</v>
      </c>
      <c r="B266" t="s">
        <v>1341</v>
      </c>
      <c r="C266" t="s">
        <v>1343</v>
      </c>
      <c r="D266">
        <v>4</v>
      </c>
      <c r="E266">
        <v>120.70918</v>
      </c>
      <c r="F266">
        <v>23.88203</v>
      </c>
      <c r="G266">
        <v>30</v>
      </c>
      <c r="H266" t="s">
        <v>1950</v>
      </c>
      <c r="I266">
        <v>0</v>
      </c>
      <c r="J266">
        <v>0</v>
      </c>
      <c r="K266" t="s">
        <v>2060</v>
      </c>
      <c r="L266" t="s">
        <v>2062</v>
      </c>
      <c r="M266" t="s">
        <v>2063</v>
      </c>
      <c r="O266">
        <v>0</v>
      </c>
    </row>
    <row r="267" spans="1:15" x14ac:dyDescent="0.3">
      <c r="A267">
        <v>266</v>
      </c>
      <c r="B267" t="s">
        <v>1336</v>
      </c>
      <c r="C267" t="s">
        <v>1338</v>
      </c>
      <c r="D267">
        <v>4</v>
      </c>
      <c r="E267">
        <v>120.700005</v>
      </c>
      <c r="F267">
        <v>23.814837000000001</v>
      </c>
      <c r="G267">
        <v>30</v>
      </c>
      <c r="H267" t="s">
        <v>1950</v>
      </c>
      <c r="I267">
        <v>0</v>
      </c>
      <c r="J267">
        <v>1</v>
      </c>
      <c r="K267" t="s">
        <v>2064</v>
      </c>
      <c r="L267" t="s">
        <v>2062</v>
      </c>
      <c r="M267" t="s">
        <v>2065</v>
      </c>
      <c r="O267">
        <v>0</v>
      </c>
    </row>
    <row r="268" spans="1:15" x14ac:dyDescent="0.3">
      <c r="A268">
        <v>267</v>
      </c>
      <c r="B268" t="s">
        <v>1351</v>
      </c>
      <c r="C268" t="s">
        <v>1353</v>
      </c>
      <c r="D268">
        <v>4</v>
      </c>
      <c r="E268">
        <v>120.700005</v>
      </c>
      <c r="F268">
        <v>23.814837000000001</v>
      </c>
      <c r="G268">
        <v>30</v>
      </c>
      <c r="H268" t="s">
        <v>1950</v>
      </c>
      <c r="I268">
        <v>0</v>
      </c>
      <c r="J268">
        <v>0</v>
      </c>
      <c r="K268" t="s">
        <v>2062</v>
      </c>
      <c r="L268" t="s">
        <v>2064</v>
      </c>
      <c r="M268" t="s">
        <v>2065</v>
      </c>
      <c r="O268">
        <v>0</v>
      </c>
    </row>
    <row r="269" spans="1:15" x14ac:dyDescent="0.3">
      <c r="A269">
        <v>268</v>
      </c>
      <c r="B269" t="s">
        <v>1346</v>
      </c>
      <c r="C269" t="s">
        <v>1348</v>
      </c>
      <c r="D269">
        <v>4</v>
      </c>
      <c r="E269">
        <v>120.70452</v>
      </c>
      <c r="F269">
        <v>23.787485</v>
      </c>
      <c r="G269">
        <v>30</v>
      </c>
      <c r="H269" t="s">
        <v>1950</v>
      </c>
      <c r="I269">
        <v>0</v>
      </c>
      <c r="J269">
        <v>1</v>
      </c>
      <c r="K269" t="s">
        <v>2066</v>
      </c>
      <c r="L269" t="s">
        <v>2064</v>
      </c>
      <c r="M269" t="s">
        <v>2067</v>
      </c>
      <c r="O269">
        <v>0</v>
      </c>
    </row>
    <row r="270" spans="1:15" x14ac:dyDescent="0.3">
      <c r="A270">
        <v>269</v>
      </c>
      <c r="B270" t="s">
        <v>1361</v>
      </c>
      <c r="C270" t="s">
        <v>1363</v>
      </c>
      <c r="D270">
        <v>4</v>
      </c>
      <c r="E270">
        <v>120.70452</v>
      </c>
      <c r="F270">
        <v>23.787485</v>
      </c>
      <c r="G270">
        <v>30</v>
      </c>
      <c r="H270" t="s">
        <v>1950</v>
      </c>
      <c r="I270">
        <v>0</v>
      </c>
      <c r="J270">
        <v>0</v>
      </c>
      <c r="K270" t="s">
        <v>2064</v>
      </c>
      <c r="L270" t="s">
        <v>2066</v>
      </c>
      <c r="M270" t="s">
        <v>2067</v>
      </c>
      <c r="O270">
        <v>0</v>
      </c>
    </row>
    <row r="271" spans="1:15" x14ac:dyDescent="0.3">
      <c r="A271">
        <v>270</v>
      </c>
      <c r="B271" t="s">
        <v>1356</v>
      </c>
      <c r="C271" t="s">
        <v>1358</v>
      </c>
      <c r="D271">
        <v>4</v>
      </c>
      <c r="E271">
        <v>120.6259</v>
      </c>
      <c r="F271">
        <v>23.775580999999999</v>
      </c>
      <c r="G271">
        <v>30</v>
      </c>
      <c r="H271" t="s">
        <v>1950</v>
      </c>
      <c r="I271">
        <v>0</v>
      </c>
      <c r="J271">
        <v>1</v>
      </c>
      <c r="K271" t="s">
        <v>2068</v>
      </c>
      <c r="L271" t="s">
        <v>2066</v>
      </c>
      <c r="M271" t="s">
        <v>2069</v>
      </c>
      <c r="O271">
        <v>0</v>
      </c>
    </row>
    <row r="272" spans="1:15" x14ac:dyDescent="0.3">
      <c r="A272">
        <v>271</v>
      </c>
      <c r="B272" t="s">
        <v>1371</v>
      </c>
      <c r="C272" t="s">
        <v>1373</v>
      </c>
      <c r="D272">
        <v>4</v>
      </c>
      <c r="E272">
        <v>120.6259</v>
      </c>
      <c r="F272">
        <v>23.775580999999999</v>
      </c>
      <c r="G272">
        <v>30</v>
      </c>
      <c r="H272" t="s">
        <v>1950</v>
      </c>
      <c r="I272">
        <v>0</v>
      </c>
      <c r="J272">
        <v>0</v>
      </c>
      <c r="K272" t="s">
        <v>2066</v>
      </c>
      <c r="L272" t="s">
        <v>2068</v>
      </c>
      <c r="M272" t="s">
        <v>2069</v>
      </c>
      <c r="O272">
        <v>0</v>
      </c>
    </row>
    <row r="273" spans="1:15" x14ac:dyDescent="0.3">
      <c r="A273">
        <v>272</v>
      </c>
      <c r="B273" t="s">
        <v>1366</v>
      </c>
      <c r="C273" t="s">
        <v>1368</v>
      </c>
      <c r="D273">
        <v>4</v>
      </c>
      <c r="E273">
        <v>120.60178000000001</v>
      </c>
      <c r="F273">
        <v>23.724423999999999</v>
      </c>
      <c r="G273">
        <v>30</v>
      </c>
      <c r="H273" t="s">
        <v>1950</v>
      </c>
      <c r="I273">
        <v>0</v>
      </c>
      <c r="J273">
        <v>1</v>
      </c>
      <c r="K273" t="s">
        <v>2070</v>
      </c>
      <c r="L273" t="s">
        <v>2068</v>
      </c>
      <c r="M273" t="s">
        <v>2071</v>
      </c>
      <c r="O273">
        <v>0</v>
      </c>
    </row>
    <row r="274" spans="1:15" x14ac:dyDescent="0.3">
      <c r="A274">
        <v>273</v>
      </c>
      <c r="B274" t="s">
        <v>1381</v>
      </c>
      <c r="C274" t="s">
        <v>1383</v>
      </c>
      <c r="D274">
        <v>4</v>
      </c>
      <c r="E274">
        <v>120.60178000000001</v>
      </c>
      <c r="F274">
        <v>23.724423999999999</v>
      </c>
      <c r="G274">
        <v>30</v>
      </c>
      <c r="H274" t="s">
        <v>1950</v>
      </c>
      <c r="I274">
        <v>0</v>
      </c>
      <c r="J274">
        <v>0</v>
      </c>
      <c r="K274" t="s">
        <v>2068</v>
      </c>
      <c r="L274" t="s">
        <v>2070</v>
      </c>
      <c r="M274" t="s">
        <v>2071</v>
      </c>
      <c r="O274">
        <v>0</v>
      </c>
    </row>
    <row r="275" spans="1:15" x14ac:dyDescent="0.3">
      <c r="A275">
        <v>274</v>
      </c>
      <c r="B275" t="s">
        <v>1376</v>
      </c>
      <c r="C275" t="s">
        <v>2072</v>
      </c>
      <c r="D275">
        <v>4</v>
      </c>
      <c r="E275">
        <v>120.572914</v>
      </c>
      <c r="F275">
        <v>23.649279</v>
      </c>
      <c r="G275">
        <v>30</v>
      </c>
      <c r="H275" t="s">
        <v>1950</v>
      </c>
      <c r="I275">
        <v>0</v>
      </c>
      <c r="J275">
        <v>1</v>
      </c>
      <c r="K275" t="s">
        <v>2073</v>
      </c>
      <c r="L275" t="s">
        <v>2070</v>
      </c>
      <c r="M275" t="s">
        <v>2074</v>
      </c>
      <c r="O275">
        <v>0</v>
      </c>
    </row>
    <row r="276" spans="1:15" x14ac:dyDescent="0.3">
      <c r="A276">
        <v>275</v>
      </c>
      <c r="B276" t="s">
        <v>1391</v>
      </c>
      <c r="C276" t="s">
        <v>2075</v>
      </c>
      <c r="D276">
        <v>4</v>
      </c>
      <c r="E276">
        <v>120.57295000000001</v>
      </c>
      <c r="F276">
        <v>23.649141</v>
      </c>
      <c r="G276">
        <v>30</v>
      </c>
      <c r="H276" t="s">
        <v>1950</v>
      </c>
      <c r="I276">
        <v>0</v>
      </c>
      <c r="J276">
        <v>0</v>
      </c>
      <c r="K276" t="s">
        <v>2070</v>
      </c>
      <c r="L276" t="s">
        <v>2073</v>
      </c>
      <c r="M276" t="s">
        <v>2074</v>
      </c>
      <c r="O276">
        <v>0</v>
      </c>
    </row>
    <row r="277" spans="1:15" x14ac:dyDescent="0.3">
      <c r="A277">
        <v>276</v>
      </c>
      <c r="B277" t="s">
        <v>1386</v>
      </c>
      <c r="C277" t="s">
        <v>2076</v>
      </c>
      <c r="D277">
        <v>4</v>
      </c>
      <c r="E277">
        <v>120.55856</v>
      </c>
      <c r="F277">
        <v>23.618202</v>
      </c>
      <c r="G277">
        <v>30</v>
      </c>
      <c r="H277" t="s">
        <v>1950</v>
      </c>
      <c r="I277">
        <v>0</v>
      </c>
      <c r="J277">
        <v>1</v>
      </c>
      <c r="K277" t="s">
        <v>2077</v>
      </c>
      <c r="L277" t="s">
        <v>2073</v>
      </c>
      <c r="M277" t="s">
        <v>2078</v>
      </c>
      <c r="O277">
        <v>0</v>
      </c>
    </row>
    <row r="278" spans="1:15" x14ac:dyDescent="0.3">
      <c r="A278">
        <v>277</v>
      </c>
      <c r="B278" t="s">
        <v>1401</v>
      </c>
      <c r="C278" t="s">
        <v>2079</v>
      </c>
      <c r="D278">
        <v>4</v>
      </c>
      <c r="E278">
        <v>120.55856</v>
      </c>
      <c r="F278">
        <v>23.618202</v>
      </c>
      <c r="G278">
        <v>30</v>
      </c>
      <c r="H278" t="s">
        <v>1950</v>
      </c>
      <c r="I278">
        <v>0</v>
      </c>
      <c r="J278">
        <v>0</v>
      </c>
      <c r="K278" t="s">
        <v>2073</v>
      </c>
      <c r="L278" t="s">
        <v>2077</v>
      </c>
      <c r="M278" t="s">
        <v>2078</v>
      </c>
      <c r="O278">
        <v>0</v>
      </c>
    </row>
    <row r="279" spans="1:15" x14ac:dyDescent="0.3">
      <c r="A279">
        <v>278</v>
      </c>
      <c r="B279" t="s">
        <v>1396</v>
      </c>
      <c r="C279" t="s">
        <v>2080</v>
      </c>
      <c r="D279">
        <v>4</v>
      </c>
      <c r="E279">
        <v>120.53251</v>
      </c>
      <c r="F279">
        <v>23.606791999999999</v>
      </c>
      <c r="G279">
        <v>30</v>
      </c>
      <c r="H279" t="s">
        <v>1950</v>
      </c>
      <c r="I279">
        <v>0</v>
      </c>
      <c r="J279">
        <v>1</v>
      </c>
      <c r="K279" t="s">
        <v>2081</v>
      </c>
      <c r="L279" t="s">
        <v>2077</v>
      </c>
      <c r="M279" t="s">
        <v>2082</v>
      </c>
      <c r="O279">
        <v>0</v>
      </c>
    </row>
    <row r="280" spans="1:15" x14ac:dyDescent="0.3">
      <c r="A280">
        <v>279</v>
      </c>
      <c r="B280" t="s">
        <v>1411</v>
      </c>
      <c r="C280" t="s">
        <v>2083</v>
      </c>
      <c r="D280">
        <v>4</v>
      </c>
      <c r="E280">
        <v>120.53251</v>
      </c>
      <c r="F280">
        <v>23.606791999999999</v>
      </c>
      <c r="G280">
        <v>30</v>
      </c>
      <c r="H280" t="s">
        <v>1950</v>
      </c>
      <c r="I280">
        <v>0</v>
      </c>
      <c r="J280">
        <v>0</v>
      </c>
      <c r="K280" t="s">
        <v>2077</v>
      </c>
      <c r="L280" t="s">
        <v>2081</v>
      </c>
      <c r="M280" t="s">
        <v>2082</v>
      </c>
      <c r="O280">
        <v>0</v>
      </c>
    </row>
    <row r="281" spans="1:15" x14ac:dyDescent="0.3">
      <c r="A281">
        <v>280</v>
      </c>
      <c r="B281" t="s">
        <v>1406</v>
      </c>
      <c r="C281" t="s">
        <v>1408</v>
      </c>
      <c r="D281">
        <v>4</v>
      </c>
      <c r="E281">
        <v>120.50506</v>
      </c>
      <c r="F281">
        <v>23.558125</v>
      </c>
      <c r="G281">
        <v>30</v>
      </c>
      <c r="H281" t="s">
        <v>1950</v>
      </c>
      <c r="I281">
        <v>0</v>
      </c>
      <c r="J281">
        <v>1</v>
      </c>
      <c r="K281" t="s">
        <v>2084</v>
      </c>
      <c r="L281" t="s">
        <v>2081</v>
      </c>
      <c r="M281" t="s">
        <v>2085</v>
      </c>
      <c r="O281">
        <v>0</v>
      </c>
    </row>
    <row r="282" spans="1:15" x14ac:dyDescent="0.3">
      <c r="A282">
        <v>281</v>
      </c>
      <c r="B282" t="s">
        <v>1422</v>
      </c>
      <c r="C282" t="s">
        <v>1424</v>
      </c>
      <c r="D282">
        <v>4</v>
      </c>
      <c r="E282">
        <v>120.50506</v>
      </c>
      <c r="F282">
        <v>23.558125</v>
      </c>
      <c r="G282">
        <v>30</v>
      </c>
      <c r="H282" t="s">
        <v>1950</v>
      </c>
      <c r="I282">
        <v>0</v>
      </c>
      <c r="J282">
        <v>0</v>
      </c>
      <c r="K282" t="s">
        <v>2081</v>
      </c>
      <c r="L282" t="s">
        <v>2084</v>
      </c>
      <c r="M282" t="s">
        <v>2085</v>
      </c>
      <c r="O282">
        <v>0</v>
      </c>
    </row>
    <row r="283" spans="1:15" x14ac:dyDescent="0.3">
      <c r="A283">
        <v>282</v>
      </c>
      <c r="B283" t="s">
        <v>1416</v>
      </c>
      <c r="C283" t="s">
        <v>2086</v>
      </c>
      <c r="D283">
        <v>4</v>
      </c>
      <c r="E283">
        <v>120.48633</v>
      </c>
      <c r="F283">
        <v>23.511683000000001</v>
      </c>
      <c r="G283">
        <v>30</v>
      </c>
      <c r="H283" t="s">
        <v>1950</v>
      </c>
      <c r="I283">
        <v>0</v>
      </c>
      <c r="J283">
        <v>1</v>
      </c>
      <c r="K283" t="s">
        <v>2087</v>
      </c>
      <c r="L283" t="s">
        <v>2084</v>
      </c>
      <c r="M283" t="s">
        <v>2088</v>
      </c>
      <c r="O283">
        <v>0</v>
      </c>
    </row>
    <row r="284" spans="1:15" x14ac:dyDescent="0.3">
      <c r="A284">
        <v>283</v>
      </c>
      <c r="B284" t="s">
        <v>1432</v>
      </c>
      <c r="C284" t="s">
        <v>2089</v>
      </c>
      <c r="D284">
        <v>4</v>
      </c>
      <c r="E284">
        <v>120.48633</v>
      </c>
      <c r="F284">
        <v>23.511683000000001</v>
      </c>
      <c r="G284">
        <v>30</v>
      </c>
      <c r="H284" t="s">
        <v>1950</v>
      </c>
      <c r="I284">
        <v>0</v>
      </c>
      <c r="J284">
        <v>0</v>
      </c>
      <c r="K284" t="s">
        <v>2084</v>
      </c>
      <c r="L284" t="s">
        <v>2087</v>
      </c>
      <c r="M284" t="s">
        <v>2088</v>
      </c>
      <c r="O284">
        <v>0</v>
      </c>
    </row>
    <row r="285" spans="1:15" x14ac:dyDescent="0.3">
      <c r="A285">
        <v>284</v>
      </c>
      <c r="B285" t="s">
        <v>1427</v>
      </c>
      <c r="C285" t="s">
        <v>1429</v>
      </c>
      <c r="D285">
        <v>4</v>
      </c>
      <c r="E285">
        <v>120.49458</v>
      </c>
      <c r="F285">
        <v>23.492079</v>
      </c>
      <c r="G285">
        <v>30</v>
      </c>
      <c r="H285" t="s">
        <v>1950</v>
      </c>
      <c r="I285">
        <v>0</v>
      </c>
      <c r="J285">
        <v>1</v>
      </c>
      <c r="K285" t="s">
        <v>2090</v>
      </c>
      <c r="L285" t="s">
        <v>2087</v>
      </c>
      <c r="M285" t="s">
        <v>2091</v>
      </c>
      <c r="O285">
        <v>0</v>
      </c>
    </row>
    <row r="286" spans="1:15" x14ac:dyDescent="0.3">
      <c r="A286">
        <v>285</v>
      </c>
      <c r="B286" t="s">
        <v>1443</v>
      </c>
      <c r="C286" t="s">
        <v>1445</v>
      </c>
      <c r="D286">
        <v>4</v>
      </c>
      <c r="E286">
        <v>120.49458</v>
      </c>
      <c r="F286">
        <v>23.492079</v>
      </c>
      <c r="G286">
        <v>30</v>
      </c>
      <c r="H286" t="s">
        <v>1950</v>
      </c>
      <c r="I286">
        <v>0</v>
      </c>
      <c r="J286">
        <v>0</v>
      </c>
      <c r="K286" t="s">
        <v>2087</v>
      </c>
      <c r="L286" t="s">
        <v>2090</v>
      </c>
      <c r="M286" t="s">
        <v>2091</v>
      </c>
      <c r="O286">
        <v>0</v>
      </c>
    </row>
    <row r="287" spans="1:15" x14ac:dyDescent="0.3">
      <c r="A287">
        <v>286</v>
      </c>
      <c r="B287" t="s">
        <v>1438</v>
      </c>
      <c r="C287" t="s">
        <v>1440</v>
      </c>
      <c r="D287">
        <v>4</v>
      </c>
      <c r="E287">
        <v>120.4812</v>
      </c>
      <c r="F287">
        <v>23.442485999999999</v>
      </c>
      <c r="G287">
        <v>30</v>
      </c>
      <c r="H287" t="s">
        <v>1950</v>
      </c>
      <c r="I287">
        <v>0</v>
      </c>
      <c r="J287">
        <v>1</v>
      </c>
      <c r="K287" t="s">
        <v>2092</v>
      </c>
      <c r="L287" t="s">
        <v>2090</v>
      </c>
      <c r="M287" t="s">
        <v>2093</v>
      </c>
      <c r="O287">
        <v>0</v>
      </c>
    </row>
    <row r="288" spans="1:15" x14ac:dyDescent="0.3">
      <c r="A288">
        <v>287</v>
      </c>
      <c r="B288" t="s">
        <v>1454</v>
      </c>
      <c r="C288" t="s">
        <v>1456</v>
      </c>
      <c r="D288">
        <v>4</v>
      </c>
      <c r="E288">
        <v>120.4812</v>
      </c>
      <c r="F288">
        <v>23.442485999999999</v>
      </c>
      <c r="G288">
        <v>30</v>
      </c>
      <c r="H288" t="s">
        <v>1950</v>
      </c>
      <c r="I288">
        <v>0</v>
      </c>
      <c r="J288">
        <v>0</v>
      </c>
      <c r="K288" t="s">
        <v>2090</v>
      </c>
      <c r="L288" t="s">
        <v>2092</v>
      </c>
      <c r="M288" t="s">
        <v>2093</v>
      </c>
      <c r="O288">
        <v>0</v>
      </c>
    </row>
    <row r="289" spans="1:15" x14ac:dyDescent="0.3">
      <c r="A289">
        <v>288</v>
      </c>
      <c r="B289" t="s">
        <v>1448</v>
      </c>
      <c r="C289" t="s">
        <v>1450</v>
      </c>
      <c r="D289">
        <v>4</v>
      </c>
      <c r="E289">
        <v>120.436356</v>
      </c>
      <c r="F289">
        <v>23.361253999999999</v>
      </c>
      <c r="G289">
        <v>30</v>
      </c>
      <c r="H289" t="s">
        <v>1950</v>
      </c>
      <c r="I289">
        <v>0</v>
      </c>
      <c r="J289">
        <v>1</v>
      </c>
      <c r="K289" t="s">
        <v>2094</v>
      </c>
      <c r="L289" t="s">
        <v>2092</v>
      </c>
      <c r="M289" t="s">
        <v>2095</v>
      </c>
      <c r="O289">
        <v>0</v>
      </c>
    </row>
    <row r="290" spans="1:15" x14ac:dyDescent="0.3">
      <c r="A290">
        <v>289</v>
      </c>
      <c r="B290" t="s">
        <v>1464</v>
      </c>
      <c r="C290" t="s">
        <v>1466</v>
      </c>
      <c r="D290">
        <v>4</v>
      </c>
      <c r="E290">
        <v>120.436356</v>
      </c>
      <c r="F290">
        <v>23.361253999999999</v>
      </c>
      <c r="G290">
        <v>30</v>
      </c>
      <c r="H290" t="s">
        <v>1950</v>
      </c>
      <c r="I290">
        <v>0</v>
      </c>
      <c r="J290">
        <v>0</v>
      </c>
      <c r="K290" t="s">
        <v>2092</v>
      </c>
      <c r="L290" t="s">
        <v>2094</v>
      </c>
      <c r="M290" t="s">
        <v>2095</v>
      </c>
      <c r="O290">
        <v>0</v>
      </c>
    </row>
    <row r="291" spans="1:15" x14ac:dyDescent="0.3">
      <c r="A291">
        <v>290</v>
      </c>
      <c r="B291" t="s">
        <v>1459</v>
      </c>
      <c r="C291" t="s">
        <v>2096</v>
      </c>
      <c r="D291">
        <v>4</v>
      </c>
      <c r="E291">
        <v>120.40416999999999</v>
      </c>
      <c r="F291">
        <v>23.296692</v>
      </c>
      <c r="G291">
        <v>30</v>
      </c>
      <c r="H291" t="s">
        <v>1950</v>
      </c>
      <c r="I291">
        <v>0</v>
      </c>
      <c r="J291">
        <v>1</v>
      </c>
      <c r="K291" t="s">
        <v>2097</v>
      </c>
      <c r="L291" t="s">
        <v>2094</v>
      </c>
      <c r="M291" t="s">
        <v>2098</v>
      </c>
      <c r="O291">
        <v>0</v>
      </c>
    </row>
    <row r="292" spans="1:15" x14ac:dyDescent="0.3">
      <c r="A292">
        <v>291</v>
      </c>
      <c r="B292" t="s">
        <v>1474</v>
      </c>
      <c r="C292" t="s">
        <v>2099</v>
      </c>
      <c r="D292">
        <v>4</v>
      </c>
      <c r="E292">
        <v>120.40416999999999</v>
      </c>
      <c r="F292">
        <v>23.296692</v>
      </c>
      <c r="G292">
        <v>30</v>
      </c>
      <c r="H292" t="s">
        <v>1950</v>
      </c>
      <c r="I292">
        <v>0</v>
      </c>
      <c r="J292">
        <v>0</v>
      </c>
      <c r="K292" t="s">
        <v>2094</v>
      </c>
      <c r="L292" t="s">
        <v>2097</v>
      </c>
      <c r="M292" t="s">
        <v>2098</v>
      </c>
      <c r="O292">
        <v>0</v>
      </c>
    </row>
    <row r="293" spans="1:15" x14ac:dyDescent="0.3">
      <c r="A293">
        <v>292</v>
      </c>
      <c r="B293" t="s">
        <v>1469</v>
      </c>
      <c r="C293" t="s">
        <v>2100</v>
      </c>
      <c r="D293">
        <v>4</v>
      </c>
      <c r="E293">
        <v>120.39024999999999</v>
      </c>
      <c r="F293">
        <v>23.279281999999998</v>
      </c>
      <c r="G293">
        <v>30</v>
      </c>
      <c r="H293" t="s">
        <v>1950</v>
      </c>
      <c r="I293">
        <v>0</v>
      </c>
      <c r="J293">
        <v>1</v>
      </c>
      <c r="K293" t="s">
        <v>2101</v>
      </c>
      <c r="L293" t="s">
        <v>2097</v>
      </c>
      <c r="M293" t="s">
        <v>2102</v>
      </c>
      <c r="O293">
        <v>0</v>
      </c>
    </row>
    <row r="294" spans="1:15" x14ac:dyDescent="0.3">
      <c r="A294">
        <v>293</v>
      </c>
      <c r="B294" t="s">
        <v>1484</v>
      </c>
      <c r="C294" t="s">
        <v>2103</v>
      </c>
      <c r="D294">
        <v>4</v>
      </c>
      <c r="E294">
        <v>120.39024999999999</v>
      </c>
      <c r="F294">
        <v>23.279281999999998</v>
      </c>
      <c r="G294">
        <v>30</v>
      </c>
      <c r="H294" t="s">
        <v>1950</v>
      </c>
      <c r="I294">
        <v>0</v>
      </c>
      <c r="J294">
        <v>0</v>
      </c>
      <c r="K294" t="s">
        <v>2097</v>
      </c>
      <c r="L294" t="s">
        <v>2101</v>
      </c>
      <c r="M294" t="s">
        <v>2102</v>
      </c>
      <c r="O294">
        <v>0</v>
      </c>
    </row>
    <row r="295" spans="1:15" x14ac:dyDescent="0.3">
      <c r="A295">
        <v>294</v>
      </c>
      <c r="B295" t="s">
        <v>1479</v>
      </c>
      <c r="C295" t="s">
        <v>2104</v>
      </c>
      <c r="D295">
        <v>4</v>
      </c>
      <c r="E295">
        <v>120.36738</v>
      </c>
      <c r="F295">
        <v>23.244993000000001</v>
      </c>
      <c r="G295">
        <v>30</v>
      </c>
      <c r="H295" t="s">
        <v>1950</v>
      </c>
      <c r="I295">
        <v>0</v>
      </c>
      <c r="J295">
        <v>1</v>
      </c>
      <c r="K295" t="s">
        <v>2105</v>
      </c>
      <c r="L295" t="s">
        <v>2101</v>
      </c>
      <c r="M295" t="s">
        <v>2106</v>
      </c>
      <c r="O295">
        <v>0</v>
      </c>
    </row>
    <row r="296" spans="1:15" x14ac:dyDescent="0.3">
      <c r="A296">
        <v>295</v>
      </c>
      <c r="B296" t="s">
        <v>1494</v>
      </c>
      <c r="C296" t="s">
        <v>2107</v>
      </c>
      <c r="D296">
        <v>4</v>
      </c>
      <c r="E296">
        <v>120.36738</v>
      </c>
      <c r="F296">
        <v>23.244993000000001</v>
      </c>
      <c r="G296">
        <v>30</v>
      </c>
      <c r="H296" t="s">
        <v>1950</v>
      </c>
      <c r="I296">
        <v>0</v>
      </c>
      <c r="J296">
        <v>0</v>
      </c>
      <c r="K296" t="s">
        <v>2101</v>
      </c>
      <c r="L296" t="s">
        <v>2105</v>
      </c>
      <c r="M296" t="s">
        <v>2106</v>
      </c>
      <c r="O296">
        <v>0</v>
      </c>
    </row>
    <row r="297" spans="1:15" x14ac:dyDescent="0.3">
      <c r="A297">
        <v>296</v>
      </c>
      <c r="B297" t="s">
        <v>1489</v>
      </c>
      <c r="C297" t="s">
        <v>2108</v>
      </c>
      <c r="D297">
        <v>4</v>
      </c>
      <c r="E297">
        <v>120.35545999999999</v>
      </c>
      <c r="F297">
        <v>23.203275999999999</v>
      </c>
      <c r="G297">
        <v>30</v>
      </c>
      <c r="H297" t="s">
        <v>1950</v>
      </c>
      <c r="I297">
        <v>0</v>
      </c>
      <c r="J297">
        <v>1</v>
      </c>
      <c r="K297" t="s">
        <v>2109</v>
      </c>
      <c r="L297" t="s">
        <v>2105</v>
      </c>
      <c r="M297" t="s">
        <v>2110</v>
      </c>
      <c r="O297">
        <v>0</v>
      </c>
    </row>
    <row r="298" spans="1:15" x14ac:dyDescent="0.3">
      <c r="A298">
        <v>297</v>
      </c>
      <c r="B298" t="s">
        <v>1505</v>
      </c>
      <c r="C298" t="s">
        <v>2111</v>
      </c>
      <c r="D298">
        <v>4</v>
      </c>
      <c r="E298">
        <v>120.35545999999999</v>
      </c>
      <c r="F298">
        <v>23.203275999999999</v>
      </c>
      <c r="G298">
        <v>30</v>
      </c>
      <c r="H298" t="s">
        <v>1950</v>
      </c>
      <c r="I298">
        <v>0</v>
      </c>
      <c r="J298">
        <v>0</v>
      </c>
      <c r="K298" t="s">
        <v>2105</v>
      </c>
      <c r="L298" t="s">
        <v>2109</v>
      </c>
      <c r="M298" t="s">
        <v>2110</v>
      </c>
      <c r="O298">
        <v>0</v>
      </c>
    </row>
    <row r="299" spans="1:15" x14ac:dyDescent="0.3">
      <c r="A299">
        <v>298</v>
      </c>
      <c r="B299" t="s">
        <v>1499</v>
      </c>
      <c r="C299" t="s">
        <v>1501</v>
      </c>
      <c r="D299">
        <v>4</v>
      </c>
      <c r="E299">
        <v>120.33371</v>
      </c>
      <c r="F299">
        <v>23.132065000000001</v>
      </c>
      <c r="G299">
        <v>30</v>
      </c>
      <c r="H299" t="s">
        <v>1950</v>
      </c>
      <c r="I299">
        <v>0</v>
      </c>
      <c r="J299">
        <v>1</v>
      </c>
      <c r="K299" t="s">
        <v>2112</v>
      </c>
      <c r="L299" t="s">
        <v>2109</v>
      </c>
      <c r="M299" t="s">
        <v>2113</v>
      </c>
      <c r="O299">
        <v>0</v>
      </c>
    </row>
    <row r="300" spans="1:15" x14ac:dyDescent="0.3">
      <c r="A300">
        <v>299</v>
      </c>
      <c r="B300" t="s">
        <v>1515</v>
      </c>
      <c r="C300" t="s">
        <v>1518</v>
      </c>
      <c r="D300">
        <v>4</v>
      </c>
      <c r="E300">
        <v>120.33371</v>
      </c>
      <c r="F300">
        <v>23.132065000000001</v>
      </c>
      <c r="G300">
        <v>30</v>
      </c>
      <c r="H300" t="s">
        <v>1950</v>
      </c>
      <c r="I300">
        <v>0</v>
      </c>
      <c r="J300">
        <v>0</v>
      </c>
      <c r="K300" t="s">
        <v>2109</v>
      </c>
      <c r="L300" t="s">
        <v>2112</v>
      </c>
      <c r="M300" t="s">
        <v>2113</v>
      </c>
      <c r="O300">
        <v>0</v>
      </c>
    </row>
    <row r="301" spans="1:15" x14ac:dyDescent="0.3">
      <c r="A301">
        <v>300</v>
      </c>
      <c r="B301" t="s">
        <v>1510</v>
      </c>
      <c r="C301" t="s">
        <v>1512</v>
      </c>
      <c r="D301">
        <v>4</v>
      </c>
      <c r="E301">
        <v>120.32903</v>
      </c>
      <c r="F301">
        <v>23.085272</v>
      </c>
      <c r="G301">
        <v>30</v>
      </c>
      <c r="H301" t="s">
        <v>1950</v>
      </c>
      <c r="I301">
        <v>0</v>
      </c>
      <c r="J301">
        <v>1</v>
      </c>
      <c r="K301" t="s">
        <v>2114</v>
      </c>
      <c r="L301" t="s">
        <v>2112</v>
      </c>
      <c r="M301" t="s">
        <v>2115</v>
      </c>
      <c r="O301">
        <v>0</v>
      </c>
    </row>
    <row r="302" spans="1:15" x14ac:dyDescent="0.3">
      <c r="A302">
        <v>301</v>
      </c>
      <c r="B302" t="s">
        <v>1526</v>
      </c>
      <c r="C302" t="s">
        <v>1528</v>
      </c>
      <c r="D302">
        <v>4</v>
      </c>
      <c r="E302">
        <v>120.32903</v>
      </c>
      <c r="F302">
        <v>23.085272</v>
      </c>
      <c r="G302">
        <v>30</v>
      </c>
      <c r="H302" t="s">
        <v>1950</v>
      </c>
      <c r="I302">
        <v>0</v>
      </c>
      <c r="J302">
        <v>0</v>
      </c>
      <c r="K302" t="s">
        <v>2112</v>
      </c>
      <c r="L302" t="s">
        <v>2114</v>
      </c>
      <c r="M302" t="s">
        <v>2115</v>
      </c>
      <c r="O302">
        <v>0</v>
      </c>
    </row>
    <row r="303" spans="1:15" x14ac:dyDescent="0.3">
      <c r="A303">
        <v>302</v>
      </c>
      <c r="B303" t="s">
        <v>1521</v>
      </c>
      <c r="C303" t="s">
        <v>2116</v>
      </c>
      <c r="D303">
        <v>4</v>
      </c>
      <c r="E303">
        <v>120.32517</v>
      </c>
      <c r="F303">
        <v>23.040203000000002</v>
      </c>
      <c r="G303">
        <v>30</v>
      </c>
      <c r="H303" t="s">
        <v>1950</v>
      </c>
      <c r="I303">
        <v>0</v>
      </c>
      <c r="J303">
        <v>1</v>
      </c>
      <c r="K303" t="s">
        <v>2117</v>
      </c>
      <c r="L303" t="s">
        <v>2114</v>
      </c>
      <c r="M303" t="s">
        <v>2118</v>
      </c>
      <c r="O303">
        <v>0</v>
      </c>
    </row>
    <row r="304" spans="1:15" x14ac:dyDescent="0.3">
      <c r="A304">
        <v>303</v>
      </c>
      <c r="B304" t="s">
        <v>1536</v>
      </c>
      <c r="C304" t="s">
        <v>2119</v>
      </c>
      <c r="D304">
        <v>4</v>
      </c>
      <c r="E304">
        <v>120.32517</v>
      </c>
      <c r="F304">
        <v>23.040203000000002</v>
      </c>
      <c r="G304">
        <v>30</v>
      </c>
      <c r="H304" t="s">
        <v>1950</v>
      </c>
      <c r="I304">
        <v>0</v>
      </c>
      <c r="J304">
        <v>0</v>
      </c>
      <c r="K304" t="s">
        <v>2114</v>
      </c>
      <c r="L304" t="s">
        <v>2117</v>
      </c>
      <c r="M304" t="s">
        <v>2118</v>
      </c>
      <c r="O304">
        <v>0</v>
      </c>
    </row>
    <row r="305" spans="1:15" x14ac:dyDescent="0.3">
      <c r="A305">
        <v>304</v>
      </c>
      <c r="B305" t="s">
        <v>1531</v>
      </c>
      <c r="C305" t="s">
        <v>2120</v>
      </c>
      <c r="D305">
        <v>4</v>
      </c>
      <c r="E305">
        <v>120.340164</v>
      </c>
      <c r="F305">
        <v>22.969757000000001</v>
      </c>
      <c r="G305">
        <v>30</v>
      </c>
      <c r="H305" t="s">
        <v>1950</v>
      </c>
      <c r="I305">
        <v>0</v>
      </c>
      <c r="J305">
        <v>1</v>
      </c>
      <c r="K305" t="s">
        <v>2121</v>
      </c>
      <c r="L305" t="s">
        <v>2117</v>
      </c>
      <c r="M305" t="s">
        <v>2122</v>
      </c>
      <c r="O305">
        <v>0</v>
      </c>
    </row>
    <row r="306" spans="1:15" x14ac:dyDescent="0.3">
      <c r="A306">
        <v>305</v>
      </c>
      <c r="B306" t="s">
        <v>1546</v>
      </c>
      <c r="C306" t="s">
        <v>2123</v>
      </c>
      <c r="D306">
        <v>4</v>
      </c>
      <c r="E306">
        <v>120.340164</v>
      </c>
      <c r="F306">
        <v>22.969757000000001</v>
      </c>
      <c r="G306">
        <v>30</v>
      </c>
      <c r="H306" t="s">
        <v>1950</v>
      </c>
      <c r="I306">
        <v>0</v>
      </c>
      <c r="J306">
        <v>0</v>
      </c>
      <c r="K306" t="s">
        <v>2117</v>
      </c>
      <c r="L306" t="s">
        <v>2121</v>
      </c>
      <c r="M306" t="s">
        <v>2122</v>
      </c>
      <c r="O306">
        <v>0</v>
      </c>
    </row>
    <row r="307" spans="1:15" x14ac:dyDescent="0.3">
      <c r="A307">
        <v>306</v>
      </c>
      <c r="B307" t="s">
        <v>1541</v>
      </c>
      <c r="C307" t="s">
        <v>1543</v>
      </c>
      <c r="D307">
        <v>4</v>
      </c>
      <c r="E307">
        <v>120.35477</v>
      </c>
      <c r="F307">
        <v>22.901969999999999</v>
      </c>
      <c r="G307">
        <v>30</v>
      </c>
      <c r="H307" t="s">
        <v>1950</v>
      </c>
      <c r="I307">
        <v>0</v>
      </c>
      <c r="J307">
        <v>1</v>
      </c>
      <c r="K307" t="s">
        <v>2124</v>
      </c>
      <c r="L307" t="s">
        <v>2121</v>
      </c>
      <c r="M307" t="s">
        <v>2125</v>
      </c>
      <c r="O307">
        <v>0</v>
      </c>
    </row>
    <row r="308" spans="1:15" x14ac:dyDescent="0.3">
      <c r="A308">
        <v>307</v>
      </c>
      <c r="B308" t="s">
        <v>1557</v>
      </c>
      <c r="C308" t="s">
        <v>1559</v>
      </c>
      <c r="D308">
        <v>4</v>
      </c>
      <c r="E308">
        <v>120.35477</v>
      </c>
      <c r="F308">
        <v>22.901969999999999</v>
      </c>
      <c r="G308">
        <v>30</v>
      </c>
      <c r="H308" t="s">
        <v>1950</v>
      </c>
      <c r="I308">
        <v>0</v>
      </c>
      <c r="J308">
        <v>0</v>
      </c>
      <c r="K308" t="s">
        <v>2121</v>
      </c>
      <c r="L308" t="s">
        <v>2124</v>
      </c>
      <c r="M308" t="s">
        <v>2125</v>
      </c>
      <c r="O308">
        <v>0</v>
      </c>
    </row>
    <row r="309" spans="1:15" x14ac:dyDescent="0.3">
      <c r="A309">
        <v>308</v>
      </c>
      <c r="B309" t="s">
        <v>1551</v>
      </c>
      <c r="C309" t="s">
        <v>1553</v>
      </c>
      <c r="D309">
        <v>4</v>
      </c>
      <c r="E309">
        <v>120.38543</v>
      </c>
      <c r="F309">
        <v>22.845120999999999</v>
      </c>
      <c r="G309">
        <v>30</v>
      </c>
      <c r="H309" t="s">
        <v>1950</v>
      </c>
      <c r="I309">
        <v>0</v>
      </c>
      <c r="J309">
        <v>1</v>
      </c>
      <c r="K309" t="s">
        <v>2126</v>
      </c>
      <c r="L309" t="s">
        <v>2124</v>
      </c>
      <c r="M309" t="s">
        <v>2127</v>
      </c>
      <c r="O309">
        <v>0</v>
      </c>
    </row>
    <row r="310" spans="1:15" x14ac:dyDescent="0.3">
      <c r="A310">
        <v>309</v>
      </c>
      <c r="B310" t="s">
        <v>1567</v>
      </c>
      <c r="C310" t="s">
        <v>1570</v>
      </c>
      <c r="D310">
        <v>4</v>
      </c>
      <c r="E310">
        <v>120.38543</v>
      </c>
      <c r="F310">
        <v>22.845120999999999</v>
      </c>
      <c r="G310">
        <v>30</v>
      </c>
      <c r="H310" t="s">
        <v>1950</v>
      </c>
      <c r="I310">
        <v>0</v>
      </c>
      <c r="J310">
        <v>0</v>
      </c>
      <c r="K310" t="s">
        <v>2124</v>
      </c>
      <c r="L310" t="s">
        <v>2126</v>
      </c>
      <c r="M310" t="s">
        <v>2127</v>
      </c>
      <c r="O310">
        <v>0</v>
      </c>
    </row>
    <row r="311" spans="1:15" x14ac:dyDescent="0.3">
      <c r="A311">
        <v>310</v>
      </c>
      <c r="B311" t="s">
        <v>1562</v>
      </c>
      <c r="C311" t="s">
        <v>2128</v>
      </c>
      <c r="D311">
        <v>4</v>
      </c>
      <c r="E311">
        <v>120.44184</v>
      </c>
      <c r="F311">
        <v>22.769196999999998</v>
      </c>
      <c r="G311">
        <v>30</v>
      </c>
      <c r="H311" t="s">
        <v>1950</v>
      </c>
      <c r="I311">
        <v>0</v>
      </c>
      <c r="J311">
        <v>1</v>
      </c>
      <c r="K311" t="s">
        <v>2129</v>
      </c>
      <c r="L311" t="s">
        <v>2126</v>
      </c>
      <c r="M311" t="s">
        <v>2130</v>
      </c>
      <c r="O311">
        <v>0</v>
      </c>
    </row>
    <row r="312" spans="1:15" x14ac:dyDescent="0.3">
      <c r="A312">
        <v>311</v>
      </c>
      <c r="B312" t="s">
        <v>1578</v>
      </c>
      <c r="C312" t="s">
        <v>2131</v>
      </c>
      <c r="D312">
        <v>4</v>
      </c>
      <c r="E312">
        <v>120.44184</v>
      </c>
      <c r="F312">
        <v>22.769196999999998</v>
      </c>
      <c r="G312">
        <v>30</v>
      </c>
      <c r="H312" t="s">
        <v>1950</v>
      </c>
      <c r="I312">
        <v>0</v>
      </c>
      <c r="J312">
        <v>0</v>
      </c>
      <c r="K312" t="s">
        <v>2126</v>
      </c>
      <c r="L312" t="s">
        <v>2129</v>
      </c>
      <c r="M312" t="s">
        <v>2130</v>
      </c>
      <c r="O312">
        <v>0</v>
      </c>
    </row>
    <row r="313" spans="1:15" x14ac:dyDescent="0.3">
      <c r="A313">
        <v>312</v>
      </c>
      <c r="B313" t="s">
        <v>1573</v>
      </c>
      <c r="C313" t="s">
        <v>2132</v>
      </c>
      <c r="D313">
        <v>4</v>
      </c>
      <c r="E313">
        <v>120.49684000000001</v>
      </c>
      <c r="F313">
        <v>22.749791999999999</v>
      </c>
      <c r="G313">
        <v>30</v>
      </c>
      <c r="H313" t="s">
        <v>1950</v>
      </c>
      <c r="I313">
        <v>0</v>
      </c>
      <c r="J313">
        <v>1</v>
      </c>
      <c r="K313" t="s">
        <v>2133</v>
      </c>
      <c r="L313" t="s">
        <v>2129</v>
      </c>
      <c r="M313" t="s">
        <v>2134</v>
      </c>
      <c r="O313">
        <v>0</v>
      </c>
    </row>
    <row r="314" spans="1:15" x14ac:dyDescent="0.3">
      <c r="A314">
        <v>313</v>
      </c>
      <c r="B314" t="s">
        <v>1589</v>
      </c>
      <c r="C314" t="s">
        <v>2135</v>
      </c>
      <c r="D314">
        <v>4</v>
      </c>
      <c r="E314">
        <v>120.49684000000001</v>
      </c>
      <c r="F314">
        <v>22.749791999999999</v>
      </c>
      <c r="G314">
        <v>30</v>
      </c>
      <c r="H314" t="s">
        <v>1950</v>
      </c>
      <c r="I314">
        <v>0</v>
      </c>
      <c r="J314">
        <v>0</v>
      </c>
      <c r="K314" t="s">
        <v>2129</v>
      </c>
      <c r="L314" t="s">
        <v>2133</v>
      </c>
      <c r="M314" t="s">
        <v>2134</v>
      </c>
      <c r="O314">
        <v>0</v>
      </c>
    </row>
    <row r="315" spans="1:15" x14ac:dyDescent="0.3">
      <c r="A315">
        <v>314</v>
      </c>
      <c r="B315" t="s">
        <v>1594</v>
      </c>
      <c r="C315" t="s">
        <v>1596</v>
      </c>
      <c r="D315">
        <v>4</v>
      </c>
      <c r="E315">
        <v>120.53934</v>
      </c>
      <c r="F315">
        <v>22.7058</v>
      </c>
      <c r="G315">
        <v>30</v>
      </c>
      <c r="H315" t="s">
        <v>1950</v>
      </c>
      <c r="I315">
        <v>0</v>
      </c>
      <c r="J315">
        <v>0</v>
      </c>
      <c r="K315" t="s">
        <v>2133</v>
      </c>
      <c r="L315" t="s">
        <v>2136</v>
      </c>
      <c r="M315" t="s">
        <v>2137</v>
      </c>
      <c r="O315">
        <v>0</v>
      </c>
    </row>
    <row r="316" spans="1:15" x14ac:dyDescent="0.3">
      <c r="A316">
        <v>315</v>
      </c>
      <c r="B316" t="s">
        <v>1583</v>
      </c>
      <c r="C316" t="s">
        <v>1585</v>
      </c>
      <c r="D316">
        <v>4</v>
      </c>
      <c r="E316">
        <v>120.54113</v>
      </c>
      <c r="F316">
        <v>22.704640999999999</v>
      </c>
      <c r="G316">
        <v>30</v>
      </c>
      <c r="H316" t="s">
        <v>1950</v>
      </c>
      <c r="I316">
        <v>0</v>
      </c>
      <c r="J316">
        <v>1</v>
      </c>
      <c r="K316" t="s">
        <v>2136</v>
      </c>
      <c r="L316" t="s">
        <v>2133</v>
      </c>
      <c r="M316" t="s">
        <v>2138</v>
      </c>
      <c r="O316">
        <v>0</v>
      </c>
    </row>
    <row r="317" spans="1:15" x14ac:dyDescent="0.3">
      <c r="A317">
        <v>316</v>
      </c>
      <c r="B317" t="s">
        <v>1604</v>
      </c>
      <c r="C317" t="s">
        <v>2139</v>
      </c>
      <c r="D317">
        <v>4</v>
      </c>
      <c r="E317">
        <v>120.56309</v>
      </c>
      <c r="F317">
        <v>22.682774999999999</v>
      </c>
      <c r="G317">
        <v>30</v>
      </c>
      <c r="H317" t="s">
        <v>1950</v>
      </c>
      <c r="I317">
        <v>0</v>
      </c>
      <c r="J317">
        <v>0</v>
      </c>
      <c r="K317" t="s">
        <v>2136</v>
      </c>
      <c r="L317" t="s">
        <v>2140</v>
      </c>
      <c r="M317" t="s">
        <v>2141</v>
      </c>
      <c r="O317">
        <v>0</v>
      </c>
    </row>
    <row r="318" spans="1:15" x14ac:dyDescent="0.3">
      <c r="A318">
        <v>317</v>
      </c>
      <c r="B318" t="s">
        <v>1599</v>
      </c>
      <c r="C318" t="s">
        <v>1601</v>
      </c>
      <c r="D318">
        <v>4</v>
      </c>
      <c r="E318">
        <v>120.56331</v>
      </c>
      <c r="F318">
        <v>22.680347000000001</v>
      </c>
      <c r="G318">
        <v>30</v>
      </c>
      <c r="H318" t="s">
        <v>1950</v>
      </c>
      <c r="I318">
        <v>0</v>
      </c>
      <c r="J318">
        <v>1</v>
      </c>
      <c r="K318" t="s">
        <v>2140</v>
      </c>
      <c r="L318" t="s">
        <v>2136</v>
      </c>
      <c r="M318" t="s">
        <v>2142</v>
      </c>
      <c r="O318">
        <v>0</v>
      </c>
    </row>
    <row r="319" spans="1:15" x14ac:dyDescent="0.3">
      <c r="A319">
        <v>318</v>
      </c>
      <c r="B319" t="s">
        <v>1609</v>
      </c>
      <c r="C319" t="s">
        <v>1611</v>
      </c>
      <c r="D319">
        <v>4</v>
      </c>
      <c r="E319">
        <v>120.52616</v>
      </c>
      <c r="F319">
        <v>22.579585999999999</v>
      </c>
      <c r="G319">
        <v>30</v>
      </c>
      <c r="H319" t="s">
        <v>1950</v>
      </c>
      <c r="I319">
        <v>0</v>
      </c>
      <c r="J319">
        <v>1</v>
      </c>
      <c r="K319" t="s">
        <v>2143</v>
      </c>
      <c r="L319" t="s">
        <v>2140</v>
      </c>
      <c r="M319" t="s">
        <v>2144</v>
      </c>
      <c r="O319">
        <v>0</v>
      </c>
    </row>
    <row r="320" spans="1:15" x14ac:dyDescent="0.3">
      <c r="A320">
        <v>319</v>
      </c>
      <c r="B320" t="s">
        <v>1619</v>
      </c>
      <c r="C320" t="s">
        <v>1621</v>
      </c>
      <c r="D320">
        <v>4</v>
      </c>
      <c r="E320">
        <v>120.52616</v>
      </c>
      <c r="F320">
        <v>22.579585999999999</v>
      </c>
      <c r="G320">
        <v>30</v>
      </c>
      <c r="H320" t="s">
        <v>1950</v>
      </c>
      <c r="I320">
        <v>0</v>
      </c>
      <c r="J320">
        <v>0</v>
      </c>
      <c r="K320" t="s">
        <v>2140</v>
      </c>
      <c r="L320" t="s">
        <v>2143</v>
      </c>
      <c r="M320" t="s">
        <v>2144</v>
      </c>
      <c r="O320">
        <v>0</v>
      </c>
    </row>
    <row r="321" spans="1:15" x14ac:dyDescent="0.3">
      <c r="A321">
        <v>320</v>
      </c>
      <c r="B321" t="s">
        <v>1614</v>
      </c>
      <c r="C321" t="s">
        <v>2145</v>
      </c>
      <c r="D321">
        <v>4</v>
      </c>
      <c r="E321">
        <v>120.52476</v>
      </c>
      <c r="F321">
        <v>22.557407000000001</v>
      </c>
      <c r="G321">
        <v>30</v>
      </c>
      <c r="H321" t="s">
        <v>1950</v>
      </c>
      <c r="I321">
        <v>0</v>
      </c>
      <c r="J321">
        <v>1</v>
      </c>
      <c r="K321" t="s">
        <v>2146</v>
      </c>
      <c r="L321" t="s">
        <v>2143</v>
      </c>
      <c r="M321" t="s">
        <v>2147</v>
      </c>
      <c r="O321">
        <v>0</v>
      </c>
    </row>
    <row r="322" spans="1:15" x14ac:dyDescent="0.3">
      <c r="A322">
        <v>321</v>
      </c>
      <c r="B322" t="s">
        <v>1629</v>
      </c>
      <c r="C322" t="s">
        <v>2148</v>
      </c>
      <c r="D322">
        <v>4</v>
      </c>
      <c r="E322">
        <v>120.52455999999999</v>
      </c>
      <c r="F322">
        <v>22.557186000000002</v>
      </c>
      <c r="G322">
        <v>30</v>
      </c>
      <c r="H322" t="s">
        <v>1950</v>
      </c>
      <c r="I322">
        <v>0</v>
      </c>
      <c r="J322">
        <v>0</v>
      </c>
      <c r="K322" t="s">
        <v>2143</v>
      </c>
      <c r="L322" t="s">
        <v>2146</v>
      </c>
      <c r="M322" t="s">
        <v>2147</v>
      </c>
      <c r="O322">
        <v>0</v>
      </c>
    </row>
    <row r="323" spans="1:15" x14ac:dyDescent="0.3">
      <c r="A323">
        <v>322</v>
      </c>
      <c r="B323" t="s">
        <v>1624</v>
      </c>
      <c r="C323" t="s">
        <v>1626</v>
      </c>
      <c r="D323">
        <v>4</v>
      </c>
      <c r="E323">
        <v>120.52576999999999</v>
      </c>
      <c r="F323">
        <v>22.501367999999999</v>
      </c>
      <c r="G323">
        <v>30</v>
      </c>
      <c r="H323" t="s">
        <v>1950</v>
      </c>
      <c r="I323">
        <v>0</v>
      </c>
      <c r="J323">
        <v>1</v>
      </c>
      <c r="K323" t="s">
        <v>2149</v>
      </c>
      <c r="L323" t="s">
        <v>2146</v>
      </c>
      <c r="M323" t="s">
        <v>2150</v>
      </c>
      <c r="O323">
        <v>0</v>
      </c>
    </row>
    <row r="324" spans="1:15" x14ac:dyDescent="0.3">
      <c r="A324">
        <v>323</v>
      </c>
      <c r="B324" t="s">
        <v>1639</v>
      </c>
      <c r="C324" t="s">
        <v>1641</v>
      </c>
      <c r="D324">
        <v>4</v>
      </c>
      <c r="E324">
        <v>120.52576999999999</v>
      </c>
      <c r="F324">
        <v>22.501367999999999</v>
      </c>
      <c r="G324">
        <v>30</v>
      </c>
      <c r="H324" t="s">
        <v>1950</v>
      </c>
      <c r="I324">
        <v>0</v>
      </c>
      <c r="J324">
        <v>0</v>
      </c>
      <c r="K324" t="s">
        <v>2146</v>
      </c>
      <c r="L324" t="s">
        <v>2149</v>
      </c>
      <c r="M324" t="s">
        <v>2150</v>
      </c>
      <c r="O324">
        <v>0</v>
      </c>
    </row>
    <row r="325" spans="1:15" x14ac:dyDescent="0.3">
      <c r="A325">
        <v>324</v>
      </c>
      <c r="B325" t="s">
        <v>1634</v>
      </c>
      <c r="C325" t="s">
        <v>2151</v>
      </c>
      <c r="D325">
        <v>4</v>
      </c>
      <c r="E325">
        <v>120.53139</v>
      </c>
      <c r="F325">
        <v>22.477464999999999</v>
      </c>
      <c r="G325">
        <v>30</v>
      </c>
      <c r="H325" t="s">
        <v>1950</v>
      </c>
      <c r="I325">
        <v>0</v>
      </c>
      <c r="J325">
        <v>1</v>
      </c>
      <c r="K325" t="s">
        <v>2152</v>
      </c>
      <c r="L325" t="s">
        <v>2149</v>
      </c>
      <c r="M325" t="s">
        <v>2153</v>
      </c>
      <c r="O325">
        <v>0</v>
      </c>
    </row>
    <row r="326" spans="1:15" x14ac:dyDescent="0.3">
      <c r="A326">
        <v>325</v>
      </c>
      <c r="B326" t="s">
        <v>1644</v>
      </c>
      <c r="C326" t="s">
        <v>1646</v>
      </c>
      <c r="D326">
        <v>4</v>
      </c>
      <c r="E326">
        <v>120.530846</v>
      </c>
      <c r="F326">
        <v>22.47466</v>
      </c>
      <c r="G326">
        <v>30</v>
      </c>
      <c r="H326" t="s">
        <v>1950</v>
      </c>
      <c r="I326">
        <v>0</v>
      </c>
      <c r="J326">
        <v>0</v>
      </c>
      <c r="K326" t="s">
        <v>2149</v>
      </c>
      <c r="L326" t="s">
        <v>2152</v>
      </c>
      <c r="M326" t="s">
        <v>2154</v>
      </c>
      <c r="O326">
        <v>0</v>
      </c>
    </row>
    <row r="327" spans="1:15" x14ac:dyDescent="0.3">
      <c r="A327">
        <v>326</v>
      </c>
      <c r="B327" t="s">
        <v>1661</v>
      </c>
      <c r="C327" t="s">
        <v>2155</v>
      </c>
      <c r="D327">
        <v>4</v>
      </c>
      <c r="E327">
        <v>121.62302</v>
      </c>
      <c r="F327">
        <v>25.035183</v>
      </c>
      <c r="G327">
        <v>50</v>
      </c>
      <c r="H327" t="s">
        <v>2156</v>
      </c>
      <c r="I327">
        <v>0</v>
      </c>
      <c r="J327">
        <v>0</v>
      </c>
      <c r="K327" t="s">
        <v>1966</v>
      </c>
      <c r="L327" t="s">
        <v>2157</v>
      </c>
      <c r="M327" t="s">
        <v>2158</v>
      </c>
      <c r="O327">
        <v>0</v>
      </c>
    </row>
    <row r="328" spans="1:15" x14ac:dyDescent="0.3">
      <c r="A328">
        <v>327</v>
      </c>
      <c r="B328" t="s">
        <v>1650</v>
      </c>
      <c r="C328" t="s">
        <v>1653</v>
      </c>
      <c r="D328">
        <v>4</v>
      </c>
      <c r="E328">
        <v>121.62472</v>
      </c>
      <c r="F328">
        <v>25.035036000000002</v>
      </c>
      <c r="G328">
        <v>50</v>
      </c>
      <c r="H328" t="s">
        <v>2156</v>
      </c>
      <c r="I328">
        <v>0</v>
      </c>
      <c r="J328">
        <v>1</v>
      </c>
      <c r="K328" t="s">
        <v>2157</v>
      </c>
      <c r="L328" t="s">
        <v>1966</v>
      </c>
      <c r="M328" t="s">
        <v>2159</v>
      </c>
      <c r="O328">
        <v>0</v>
      </c>
    </row>
    <row r="329" spans="1:15" x14ac:dyDescent="0.3">
      <c r="A329">
        <v>328</v>
      </c>
      <c r="B329" t="s">
        <v>1649</v>
      </c>
      <c r="C329" t="s">
        <v>1652</v>
      </c>
      <c r="D329">
        <v>4</v>
      </c>
      <c r="E329">
        <v>121.652084</v>
      </c>
      <c r="F329">
        <v>24.996504000000002</v>
      </c>
      <c r="G329">
        <v>50</v>
      </c>
      <c r="H329" t="s">
        <v>2156</v>
      </c>
      <c r="I329">
        <v>0</v>
      </c>
      <c r="J329">
        <v>1</v>
      </c>
      <c r="K329" t="s">
        <v>2160</v>
      </c>
      <c r="L329" t="s">
        <v>2157</v>
      </c>
      <c r="M329" t="s">
        <v>2161</v>
      </c>
      <c r="O329">
        <v>0</v>
      </c>
    </row>
    <row r="330" spans="1:15" x14ac:dyDescent="0.3">
      <c r="A330">
        <v>329</v>
      </c>
      <c r="B330" t="s">
        <v>1662</v>
      </c>
      <c r="C330" t="s">
        <v>1665</v>
      </c>
      <c r="D330">
        <v>4</v>
      </c>
      <c r="E330">
        <v>121.652084</v>
      </c>
      <c r="F330">
        <v>24.996504000000002</v>
      </c>
      <c r="G330">
        <v>50</v>
      </c>
      <c r="H330" t="s">
        <v>2156</v>
      </c>
      <c r="I330">
        <v>0</v>
      </c>
      <c r="J330">
        <v>0</v>
      </c>
      <c r="K330" t="s">
        <v>2157</v>
      </c>
      <c r="L330" t="s">
        <v>2160</v>
      </c>
      <c r="M330" t="s">
        <v>2161</v>
      </c>
      <c r="O330">
        <v>0</v>
      </c>
    </row>
    <row r="331" spans="1:15" x14ac:dyDescent="0.3">
      <c r="A331">
        <v>330</v>
      </c>
      <c r="B331" t="s">
        <v>1656</v>
      </c>
      <c r="C331" t="s">
        <v>1658</v>
      </c>
      <c r="D331">
        <v>4</v>
      </c>
      <c r="E331">
        <v>121.789185</v>
      </c>
      <c r="F331">
        <v>24.842714000000001</v>
      </c>
      <c r="G331">
        <v>50</v>
      </c>
      <c r="H331" t="s">
        <v>2156</v>
      </c>
      <c r="I331">
        <v>0</v>
      </c>
      <c r="J331">
        <v>1</v>
      </c>
      <c r="K331" t="s">
        <v>2162</v>
      </c>
      <c r="L331" t="s">
        <v>2160</v>
      </c>
      <c r="M331" t="s">
        <v>2163</v>
      </c>
      <c r="O331">
        <v>0</v>
      </c>
    </row>
    <row r="332" spans="1:15" x14ac:dyDescent="0.3">
      <c r="A332">
        <v>331</v>
      </c>
      <c r="B332" t="s">
        <v>1673</v>
      </c>
      <c r="C332" t="s">
        <v>1675</v>
      </c>
      <c r="D332">
        <v>4</v>
      </c>
      <c r="E332">
        <v>121.789185</v>
      </c>
      <c r="F332">
        <v>24.842714000000001</v>
      </c>
      <c r="G332">
        <v>50</v>
      </c>
      <c r="H332" t="s">
        <v>2156</v>
      </c>
      <c r="I332">
        <v>0</v>
      </c>
      <c r="J332">
        <v>0</v>
      </c>
      <c r="K332" t="s">
        <v>2160</v>
      </c>
      <c r="L332" t="s">
        <v>2162</v>
      </c>
      <c r="M332" t="s">
        <v>2163</v>
      </c>
      <c r="O332">
        <v>0</v>
      </c>
    </row>
    <row r="333" spans="1:15" x14ac:dyDescent="0.3">
      <c r="A333">
        <v>332</v>
      </c>
      <c r="B333" t="s">
        <v>1668</v>
      </c>
      <c r="C333" t="s">
        <v>2164</v>
      </c>
      <c r="D333">
        <v>4</v>
      </c>
      <c r="E333">
        <v>121.78635</v>
      </c>
      <c r="F333">
        <v>24.823656</v>
      </c>
      <c r="G333">
        <v>50</v>
      </c>
      <c r="H333" t="s">
        <v>2156</v>
      </c>
      <c r="I333">
        <v>0</v>
      </c>
      <c r="J333">
        <v>1</v>
      </c>
      <c r="K333" t="s">
        <v>2165</v>
      </c>
      <c r="L333" t="s">
        <v>2162</v>
      </c>
      <c r="M333" t="s">
        <v>2166</v>
      </c>
      <c r="O333">
        <v>0</v>
      </c>
    </row>
    <row r="334" spans="1:15" x14ac:dyDescent="0.3">
      <c r="A334">
        <v>333</v>
      </c>
      <c r="B334" t="s">
        <v>1684</v>
      </c>
      <c r="C334" t="s">
        <v>1696</v>
      </c>
      <c r="D334">
        <v>4</v>
      </c>
      <c r="E334">
        <v>121.78635</v>
      </c>
      <c r="F334">
        <v>24.823656</v>
      </c>
      <c r="G334">
        <v>50</v>
      </c>
      <c r="H334" t="s">
        <v>2156</v>
      </c>
      <c r="I334">
        <v>0</v>
      </c>
      <c r="J334">
        <v>0</v>
      </c>
      <c r="K334" t="s">
        <v>2162</v>
      </c>
      <c r="L334" t="s">
        <v>2165</v>
      </c>
      <c r="M334" t="s">
        <v>2166</v>
      </c>
      <c r="O334">
        <v>0</v>
      </c>
    </row>
    <row r="335" spans="1:15" x14ac:dyDescent="0.3">
      <c r="A335">
        <v>334</v>
      </c>
      <c r="B335" t="s">
        <v>1678</v>
      </c>
      <c r="C335" t="s">
        <v>2167</v>
      </c>
      <c r="D335">
        <v>4</v>
      </c>
      <c r="E335">
        <v>121.789474</v>
      </c>
      <c r="F335">
        <v>24.711027000000001</v>
      </c>
      <c r="G335">
        <v>50</v>
      </c>
      <c r="H335" t="s">
        <v>2156</v>
      </c>
      <c r="I335">
        <v>0</v>
      </c>
      <c r="J335">
        <v>1</v>
      </c>
      <c r="K335" t="s">
        <v>2168</v>
      </c>
      <c r="L335" t="s">
        <v>2169</v>
      </c>
      <c r="M335" t="s">
        <v>2170</v>
      </c>
      <c r="O335">
        <v>0</v>
      </c>
    </row>
    <row r="336" spans="1:15" x14ac:dyDescent="0.3">
      <c r="A336">
        <v>335</v>
      </c>
      <c r="B336" t="s">
        <v>1694</v>
      </c>
      <c r="C336" t="s">
        <v>2171</v>
      </c>
      <c r="D336">
        <v>4</v>
      </c>
      <c r="E336">
        <v>121.78946000000001</v>
      </c>
      <c r="F336">
        <v>24.710684000000001</v>
      </c>
      <c r="G336">
        <v>50</v>
      </c>
      <c r="H336" t="s">
        <v>2156</v>
      </c>
      <c r="I336">
        <v>0</v>
      </c>
      <c r="J336">
        <v>0</v>
      </c>
      <c r="K336" t="s">
        <v>2169</v>
      </c>
      <c r="L336" t="s">
        <v>2168</v>
      </c>
      <c r="M336" t="s">
        <v>2172</v>
      </c>
      <c r="O336">
        <v>0</v>
      </c>
    </row>
    <row r="337" spans="1:15" x14ac:dyDescent="0.3">
      <c r="A337">
        <v>336</v>
      </c>
      <c r="B337" t="s">
        <v>1705</v>
      </c>
      <c r="C337" t="s">
        <v>1707</v>
      </c>
      <c r="D337">
        <v>4</v>
      </c>
      <c r="E337">
        <v>121.79991</v>
      </c>
      <c r="F337">
        <v>24.662579999999998</v>
      </c>
      <c r="G337">
        <v>50</v>
      </c>
      <c r="H337" t="s">
        <v>2156</v>
      </c>
      <c r="I337">
        <v>0</v>
      </c>
      <c r="J337">
        <v>0</v>
      </c>
      <c r="K337" t="s">
        <v>2168</v>
      </c>
      <c r="L337" t="s">
        <v>2173</v>
      </c>
      <c r="M337" t="s">
        <v>2174</v>
      </c>
      <c r="O337">
        <v>0</v>
      </c>
    </row>
    <row r="338" spans="1:15" x14ac:dyDescent="0.3">
      <c r="A338">
        <v>337</v>
      </c>
      <c r="B338" t="s">
        <v>1689</v>
      </c>
      <c r="C338" t="s">
        <v>2175</v>
      </c>
      <c r="D338">
        <v>4</v>
      </c>
      <c r="E338">
        <v>121.80696</v>
      </c>
      <c r="F338">
        <v>24.632729000000001</v>
      </c>
      <c r="G338">
        <v>50</v>
      </c>
      <c r="H338" t="s">
        <v>2156</v>
      </c>
      <c r="I338">
        <v>0</v>
      </c>
      <c r="J338">
        <v>1</v>
      </c>
      <c r="K338" t="s">
        <v>2173</v>
      </c>
      <c r="L338" t="s">
        <v>2168</v>
      </c>
      <c r="M338" t="s">
        <v>2176</v>
      </c>
      <c r="O338">
        <v>0</v>
      </c>
    </row>
    <row r="339" spans="1:15" x14ac:dyDescent="0.3">
      <c r="A339">
        <v>338</v>
      </c>
      <c r="B339" t="s">
        <v>1700</v>
      </c>
      <c r="C339" t="s">
        <v>2177</v>
      </c>
      <c r="D339">
        <v>4</v>
      </c>
      <c r="E339">
        <v>121.78202</v>
      </c>
      <c r="F339">
        <v>24.733789999999999</v>
      </c>
      <c r="G339">
        <v>50</v>
      </c>
      <c r="H339" t="s">
        <v>2156</v>
      </c>
      <c r="I339">
        <v>0</v>
      </c>
      <c r="J339">
        <v>0</v>
      </c>
      <c r="K339" t="s">
        <v>2165</v>
      </c>
      <c r="L339" t="s">
        <v>2169</v>
      </c>
      <c r="M339" t="s">
        <v>2178</v>
      </c>
      <c r="O339">
        <v>0</v>
      </c>
    </row>
    <row r="340" spans="1:15" x14ac:dyDescent="0.3">
      <c r="A340">
        <v>339</v>
      </c>
      <c r="B340" t="s">
        <v>1710</v>
      </c>
      <c r="C340" t="s">
        <v>2179</v>
      </c>
      <c r="D340">
        <v>4</v>
      </c>
      <c r="E340">
        <v>121.782364</v>
      </c>
      <c r="F340">
        <v>24.733961000000001</v>
      </c>
      <c r="G340">
        <v>50</v>
      </c>
      <c r="H340" t="s">
        <v>2156</v>
      </c>
      <c r="I340">
        <v>0</v>
      </c>
      <c r="J340">
        <v>1</v>
      </c>
      <c r="K340" t="s">
        <v>2169</v>
      </c>
      <c r="L340" t="s">
        <v>2165</v>
      </c>
      <c r="M340" t="s">
        <v>2180</v>
      </c>
      <c r="O340">
        <v>0</v>
      </c>
    </row>
  </sheetData>
  <autoFilter ref="A1:O340" xr:uid="{D3A039BE-4756-4DE3-BCF8-5C302BD779E5}"/>
  <phoneticPr fontId="18"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820B-4164-4614-8A31-9CC9B6A885FA}">
  <dimension ref="A1:E16"/>
  <sheetViews>
    <sheetView workbookViewId="0">
      <selection activeCell="C24" sqref="C24"/>
    </sheetView>
  </sheetViews>
  <sheetFormatPr defaultRowHeight="15.6" x14ac:dyDescent="0.3"/>
  <cols>
    <col min="1" max="1" width="17.88671875" style="5" bestFit="1" customWidth="1"/>
    <col min="2" max="2" width="8.88671875" style="10"/>
    <col min="3" max="3" width="20.77734375" style="5" customWidth="1"/>
    <col min="4" max="4" width="22.33203125" style="10" customWidth="1"/>
    <col min="5" max="5" width="26.5546875" style="5" customWidth="1"/>
    <col min="6" max="16384" width="8.88671875" style="5"/>
  </cols>
  <sheetData>
    <row r="1" spans="1:5" ht="46.8" x14ac:dyDescent="0.3">
      <c r="A1" s="1" t="s">
        <v>2667</v>
      </c>
      <c r="B1" s="10" t="s">
        <v>2668</v>
      </c>
      <c r="C1" s="6" t="s">
        <v>2689</v>
      </c>
      <c r="D1" s="9" t="s">
        <v>2685</v>
      </c>
      <c r="E1" s="5" t="s">
        <v>2686</v>
      </c>
    </row>
    <row r="2" spans="1:5" x14ac:dyDescent="0.3">
      <c r="A2" s="2" t="s">
        <v>2653</v>
      </c>
      <c r="B2" s="10">
        <v>0.29320000000000002</v>
      </c>
      <c r="C2" s="5" t="s">
        <v>2670</v>
      </c>
      <c r="D2" s="10" t="str">
        <f t="shared" ref="D2:D15" si="0">SUBSTITUTE(C2,",",";")</f>
        <v>121.659855195106 25.076430244932;121.659391831168 25.0762529801849;121.658733166959 25.0759406079477;121.658145700534 25.0756995742484;121.658055998564 25.0756616548178;121.658055489891 25.0756614395004;121.657223045205 25.0753095401124</v>
      </c>
      <c r="E2" s="5" t="str">
        <f>D2</f>
        <v>121.659855195106 25.076430244932;121.659391831168 25.0762529801849;121.658733166959 25.0759406079477;121.658145700534 25.0756995742484;121.658055998564 25.0756616548178;121.658055489891 25.0756614395004;121.657223045205 25.0753095401124</v>
      </c>
    </row>
    <row r="3" spans="1:5" x14ac:dyDescent="0.3">
      <c r="A3" s="5" t="s">
        <v>2654</v>
      </c>
      <c r="B3" s="10">
        <v>0.2374</v>
      </c>
      <c r="C3" s="5" t="s">
        <v>2671</v>
      </c>
      <c r="D3" s="10" t="str">
        <f t="shared" si="0"/>
        <v>121.657223045205 25.0753095401124;121.656903648888 25.0751712191073;121.655417951565 25.0746905088898;121.655006728076 25.0746001030651</v>
      </c>
      <c r="E3" s="5" t="str">
        <f>RIGHT(D3, LEN(D3)-FIND(";", D3)+1)</f>
        <v>;121.656903648888 25.0751712191073;121.655417951565 25.0746905088898;121.655006728076 25.0746001030651</v>
      </c>
    </row>
    <row r="4" spans="1:5" x14ac:dyDescent="0.3">
      <c r="A4" s="5" t="s">
        <v>2655</v>
      </c>
      <c r="B4" s="10">
        <v>0.3599</v>
      </c>
      <c r="C4" s="5" t="s">
        <v>2672</v>
      </c>
      <c r="D4" s="10" t="str">
        <f t="shared" si="0"/>
        <v>121.655006728076 25.0746001030651;121.654303018997 25.0744364539119;121.65427356744 25.0744296051542;121.65418434239 25.0744088559422;121.654114316643 25.074391628723;121.65388572567 25.0743353925887;121.65241683123 25.0740516401446;121.651523033727 25.0739050831578</v>
      </c>
      <c r="E4" s="5" t="str">
        <f t="shared" ref="E4:E15" si="1">RIGHT(D4, LEN(D4)-FIND(";", D4)+1)</f>
        <v>;121.654303018997 25.0744364539119;121.65427356744 25.0744296051542;121.65418434239 25.0744088559422;121.654114316643 25.074391628723;121.65388572567 25.0743353925887;121.65241683123 25.0740516401446;121.651523033727 25.0739050831578</v>
      </c>
    </row>
    <row r="5" spans="1:5" x14ac:dyDescent="0.3">
      <c r="A5" s="5" t="s">
        <v>2656</v>
      </c>
      <c r="B5" s="10">
        <v>0.51649999999999996</v>
      </c>
      <c r="C5" s="5" t="s">
        <v>2673</v>
      </c>
      <c r="D5" s="10" t="str">
        <f t="shared" si="0"/>
        <v>121.651523033727 25.0739050831578;121.651105939327 25.0738317098201;121.651030987419 25.0738185246776;121.650979733316 25.0738095084853;121.650668560662 25.0737547670076;121.649442852772 25.0735530658435;121.649433656018 25.0735515523751;121.649416913364 25.073548797177;121.64880222451 25.0734476414791;121.648086607101 25.0733340762669;121.648085132894 25.0733338425605;121.646758778548 25.0731233481786;121.646483199148 25.0730851354109</v>
      </c>
      <c r="E5" s="5" t="str">
        <f t="shared" si="1"/>
        <v>;121.651105939327 25.0738317098201;121.651030987419 25.0738185246776;121.650979733316 25.0738095084853;121.650668560662 25.0737547670076;121.649442852772 25.0735530658435;121.649433656018 25.0735515523751;121.649416913364 25.073548797177;121.64880222451 25.0734476414791;121.648086607101 25.0733340762669;121.648085132894 25.0733338425605;121.646758778548 25.0731233481786;121.646483199148 25.0730851354109</v>
      </c>
    </row>
    <row r="6" spans="1:5" x14ac:dyDescent="0.3">
      <c r="A6" s="5" t="s">
        <v>2657</v>
      </c>
      <c r="B6" s="10">
        <v>0.25590000000000002</v>
      </c>
      <c r="C6" s="5" t="s">
        <v>2674</v>
      </c>
      <c r="D6" s="10" t="str">
        <f t="shared" si="0"/>
        <v>121.646483199148 25.0730851354109;121.645996488054 25.0729917415695;121.645948905561 25.0729826110507;121.645848574045 25.0729633586099;121.645671806968 25.0729362367175;121.645581941858 25.0729224483119;121.645547694972 25.0729171940356;121.645461451792 25.0729039612732;121.644394160222 25.0726833866978;121.644016751574 25.0725608797213</v>
      </c>
      <c r="E6" s="5" t="str">
        <f t="shared" si="1"/>
        <v>;121.645996488054 25.0729917415695;121.645948905561 25.0729826110507;121.645848574045 25.0729633586099;121.645671806968 25.0729362367175;121.645581941858 25.0729224483119;121.645547694972 25.0729171940356;121.645461451792 25.0729039612732;121.644394160222 25.0726833866978;121.644016751574 25.0725608797213</v>
      </c>
    </row>
    <row r="7" spans="1:5" x14ac:dyDescent="0.3">
      <c r="A7" s="5" t="s">
        <v>2658</v>
      </c>
      <c r="B7" s="10">
        <v>0.33310000000000001</v>
      </c>
      <c r="C7" s="5" t="s">
        <v>2675</v>
      </c>
      <c r="D7" s="10" t="str">
        <f t="shared" si="0"/>
        <v>121.644016751574 25.0725608797213;121.643757939057 25.072520428732;121.643736071509 25.0725170107965;121.643682669982 25.0725086649309;121.643622391637 25.0724992438441;121.643496095028 25.0724795038245;121.643434729366 25.072468381999;121.643329992051 25.0724494006232;121.643239535047 25.0724330069913;121.642827086862 25.0723582548544;121.642178611409 25.0722457776438;121.642105077978 25.0722337662887;121.642068584588 25.0722278059091;121.642021417489 25.0722201014456;121.641875285459 25.0722004584625;121.64165905608 25.0721677326354;121.64117267216 25.0720754815252;121.640992612031 25.0720378055652;121.640971971115 25.0720329275236;121.640946631958 25.0720269394677;121.640776362871 25.0719867057866</v>
      </c>
      <c r="E7" s="5" t="str">
        <f t="shared" si="1"/>
        <v>;121.643757939057 25.072520428732;121.643736071509 25.0725170107965;121.643682669982 25.0725086649309;121.643622391637 25.0724992438441;121.643496095028 25.0724795038245;121.643434729366 25.072468381999;121.643329992051 25.0724494006232;121.643239535047 25.0724330069913;121.642827086862 25.0723582548544;121.642178611409 25.0722457776438;121.642105077978 25.0722337662887;121.642068584588 25.0722278059091;121.642021417489 25.0722201014456;121.641875285459 25.0722004584625;121.64165905608 25.0721677326354;121.64117267216 25.0720754815252;121.640992612031 25.0720378055652;121.640971971115 25.0720329275236;121.640946631958 25.0720269394677;121.640776362871 25.0719867057866</v>
      </c>
    </row>
    <row r="8" spans="1:5" x14ac:dyDescent="0.3">
      <c r="A8" s="5" t="s">
        <v>2659</v>
      </c>
      <c r="B8" s="10">
        <v>0.15010000000000001</v>
      </c>
      <c r="C8" s="5" t="s">
        <v>2676</v>
      </c>
      <c r="D8" s="10" t="str">
        <f t="shared" si="0"/>
        <v>121.640776362871 25.0719867057866;121.640690572856 25.0719664337123;121.640373007112 25.0718810789508;121.640039153164 25.0717797348448;121.639879868081 25.0717222617771;121.639818420905 25.0717000904121;121.639767902653 25.0716818622675;121.639643605176 25.0716370135794;121.639377272432 25.0715301092095</v>
      </c>
      <c r="E8" s="5" t="str">
        <f t="shared" si="1"/>
        <v>;121.640690572856 25.0719664337123;121.640373007112 25.0718810789508;121.640039153164 25.0717797348448;121.639879868081 25.0717222617771;121.639818420905 25.0717000904121;121.639767902653 25.0716818622675;121.639643605176 25.0716370135794;121.639377272432 25.0715301092095</v>
      </c>
    </row>
    <row r="9" spans="1:5" x14ac:dyDescent="0.3">
      <c r="A9" s="5" t="s">
        <v>2660</v>
      </c>
      <c r="B9" s="10">
        <v>0.71230000000000004</v>
      </c>
      <c r="C9" s="5" t="s">
        <v>2677</v>
      </c>
      <c r="D9" s="10" t="str">
        <f t="shared" si="0"/>
        <v>121.639377272432 25.0715301092095;121.639298410986 25.0714984547558;121.638937449955 25.0713352029658;121.638700369355 25.0712147279553;121.638341946755 25.0710098467904;121.637966815993 25.0707727427112;121.637617514105 25.0705383858671;121.637156512793 25.0702055578192;121.636643729128 25.0698240090043;121.636225260318 25.0695102701993;121.636197999644 25.0694898322122;121.636163168564 25.0694637182944;121.636138389581 25.0694451393477;121.635753896299 25.06916067292;121.63553751757 25.0690072143669;121.635278134894 25.0688354575104;121.634974591423 25.0686507055661;121.634643848913 25.0684639386604;121.634478927286 25.0683802223798;121.634282966682 25.0682807502469;121.634016756183 25.0681535172161;121.633658692254 25.0679933509149;121.633543808259 25.0679506551318</v>
      </c>
      <c r="E9" s="5" t="str">
        <f t="shared" si="1"/>
        <v>;121.639298410986 25.0714984547558;121.638937449955 25.0713352029658;121.638700369355 25.0712147279553;121.638341946755 25.0710098467904;121.637966815993 25.0707727427112;121.637617514105 25.0705383858671;121.637156512793 25.0702055578192;121.636643729128 25.0698240090043;121.636225260318 25.0695102701993;121.636197999644 25.0694898322122;121.636163168564 25.0694637182944;121.636138389581 25.0694451393477;121.635753896299 25.06916067292;121.63553751757 25.0690072143669;121.635278134894 25.0688354575104;121.634974591423 25.0686507055661;121.634643848913 25.0684639386604;121.634478927286 25.0683802223798;121.634282966682 25.0682807502469;121.634016756183 25.0681535172161;121.633658692254 25.0679933509149;121.633543808259 25.0679506551318</v>
      </c>
    </row>
    <row r="10" spans="1:5" x14ac:dyDescent="0.3">
      <c r="A10" s="5" t="s">
        <v>2661</v>
      </c>
      <c r="B10" s="10">
        <v>0.14610000000000001</v>
      </c>
      <c r="C10" s="5" t="s">
        <v>2678</v>
      </c>
      <c r="D10" s="10" t="str">
        <f t="shared" si="0"/>
        <v>121.633543808259 25.0679506551318;121.633055907366 25.0678098140558;121.633055511294 25.0678097001869;121.632740795663 25.0677188502289;121.632419342592 25.0676286241395;121.632159276534 25.0675648749476</v>
      </c>
      <c r="E10" s="5" t="str">
        <f t="shared" si="1"/>
        <v>;121.633055907366 25.0678098140558;121.633055511294 25.0678097001869;121.632740795663 25.0677188502289;121.632419342592 25.0676286241395;121.632159276534 25.0675648749476</v>
      </c>
    </row>
    <row r="11" spans="1:5" x14ac:dyDescent="0.3">
      <c r="A11" s="5" t="s">
        <v>2662</v>
      </c>
      <c r="B11" s="10">
        <v>0.96609999999999996</v>
      </c>
      <c r="C11" s="5" t="s">
        <v>2684</v>
      </c>
      <c r="D11" s="10" t="str">
        <f t="shared" si="0"/>
        <v>121.632159276534 25.0675648749476;121.631807155216 25.0674861208094;121.631465703108 25.0674277822917;121.630494737331 25.0673134260731;121.630192487396 25.067282904765;121.630126491633 25.0672762405806;121.630054659708 25.0672689863306;121.629864528731 25.0672497862324;121.629421379726 25.0672115318499;121.628703551912 25.0671399031248;121.628124997388 25.0670839618627;121.626794370943 25.0669515064449;121.626381532743 25.0669150912078;121.625491045187 25.0668314999813;121.624741483836 25.066766530077;121.624494974417 25.066744731839;121.624468747779 25.0667424127283;121.62443373034 25.0667393162638;121.623975724243 25.0666988167581;121.622727246776 25.0665982345651;121.62264841624 25.0665918375468</v>
      </c>
      <c r="E11" s="5" t="str">
        <f t="shared" si="1"/>
        <v>;121.631807155216 25.0674861208094;121.631465703108 25.0674277822917;121.630494737331 25.0673134260731;121.630192487396 25.067282904765;121.630126491633 25.0672762405806;121.630054659708 25.0672689863306;121.629864528731 25.0672497862324;121.629421379726 25.0672115318499;121.628703551912 25.0671399031248;121.628124997388 25.0670839618627;121.626794370943 25.0669515064449;121.626381532743 25.0669150912078;121.625491045187 25.0668314999813;121.624741483836 25.066766530077;121.624494974417 25.066744731839;121.624468747779 25.0667424127283;121.62443373034 25.0667393162638;121.623975724243 25.0666988167581;121.622727246776 25.0665982345651;121.62264841624 25.0665918375468</v>
      </c>
    </row>
    <row r="12" spans="1:5" x14ac:dyDescent="0.3">
      <c r="A12" s="5" t="s">
        <v>2663</v>
      </c>
      <c r="B12" s="10">
        <v>0.47589999999999999</v>
      </c>
      <c r="C12" s="5" t="s">
        <v>2683</v>
      </c>
      <c r="D12" s="10" t="str">
        <f t="shared" si="0"/>
        <v>121.62264841624 25.0665918375468;121.621456284098 25.0664950853493;121.620846052426 25.0664492177813;121.619663300368 25.0663638855533;121.619562881659 25.0663562101572;121.619297616394 25.0663359332231;121.619025965536 25.0663151678434;121.618468942803 25.0662725859164;121.618208671649 25.066254127932;121.618178871049 25.0662520139805;121.61815421889 25.0662503426253;121.617947545498 25.0662367220979</v>
      </c>
      <c r="E12" s="5" t="str">
        <f t="shared" si="1"/>
        <v>;121.621456284098 25.0664950853493;121.620846052426 25.0664492177813;121.619663300368 25.0663638855533;121.619562881659 25.0663562101572;121.619297616394 25.0663359332231;121.619025965536 25.0663151678434;121.618468942803 25.0662725859164;121.618208671649 25.066254127932;121.618178871049 25.0662520139805;121.61815421889 25.0662503426253;121.617947545498 25.0662367220979</v>
      </c>
    </row>
    <row r="13" spans="1:5" x14ac:dyDescent="0.3">
      <c r="A13" s="5" t="s">
        <v>2664</v>
      </c>
      <c r="B13" s="10">
        <v>0.52629999999999999</v>
      </c>
      <c r="C13" s="5" t="s">
        <v>2682</v>
      </c>
      <c r="D13" s="10" t="str">
        <f t="shared" si="0"/>
        <v>121.617947545498 25.0662367220979;121.617918695373 25.0662340001674;121.617864240034 25.0662296974625;121.617863227677 25.0662296258405;121.617801733659 25.0662252639296;121.61747061751 25.0662017783387;121.616369413125 25.0661178158051;121.615432559963 25.0660277326987;121.615400387622 25.0660246394565;121.615397788487 25.0660243893213;121.615350709555 25.0660198628217;121.615217309835 25.0660070352897;121.614232165865 25.0658974573822;121.613899028876 25.0658552264875;121.613849478225 25.065848944762;121.613834333342 25.0658470248341;121.613779291068 25.0658400471626;121.613279900985 25.0657767374273;121.612764100968 25.0657107447128</v>
      </c>
      <c r="E13" s="5" t="str">
        <f t="shared" si="1"/>
        <v>;121.617918695373 25.0662340001674;121.617864240034 25.0662296974625;121.617863227677 25.0662296258405;121.617801733659 25.0662252639296;121.61747061751 25.0662017783387;121.616369413125 25.0661178158051;121.615432559963 25.0660277326987;121.615400387622 25.0660246394565;121.615397788487 25.0660243893213;121.615350709555 25.0660198628217;121.615217309835 25.0660070352897;121.614232165865 25.0658974573822;121.613899028876 25.0658552264875;121.613849478225 25.065848944762;121.613834333342 25.0658470248341;121.613779291068 25.0658400471626;121.613279900985 25.0657767374273;121.612764100968 25.0657107447128</v>
      </c>
    </row>
    <row r="14" spans="1:5" x14ac:dyDescent="0.3">
      <c r="A14" s="5" t="s">
        <v>2665</v>
      </c>
      <c r="B14" s="10">
        <v>1.0044</v>
      </c>
      <c r="C14" s="5" t="s">
        <v>2681</v>
      </c>
      <c r="D14" s="10" t="str">
        <f t="shared" si="0"/>
        <v>121.612764100968 25.0657107447128;121.612188457692 25.0656370938682;121.611085611536 25.0655001036774;121.610959236869 25.0654844058983;121.610930169539 25.0654807951458;121.61086332192 25.065472470141;121.610856984384 25.065471680989;121.610749443652 25.0654582880249;121.609911346516 25.0653539093438;121.609234539247 25.0652690669877;121.609199154144 25.0652646313827;121.609181732353 25.0652624476752;121.609146611066 25.0652580443787;121.609144444003 25.0652577724993;121.609102016202 25.065252453939;121.608567637105 25.0651843109362;121.608487546293 25.0651740981214;121.608339398205 25.0651552056627;121.608334535412 25.0651545855029;121.608060282505 25.0651194931825;121.608055866966 25.065118919933;121.608055470241 25.0651188682927;121.607878782233 25.0650959249344;121.607376718746 25.0650312149793;121.607002012641 25.0649846092374;121.606563177267 25.0649320397495;121.606194724207 25.0648838536033;121.605798671569 25.0648331167971;121.605388524211 25.0647788378454;121.605001882057 25.0647316654058;121.604616220767 25.0646815285887;121.604210445286 25.0646292381921;121.603798615454 25.0645776330522;121.603444820852 25.0645345047197;121.603117061367 25.0644933633785;121.602903101535 25.0644658438262</v>
      </c>
      <c r="E14" s="5" t="str">
        <f t="shared" si="1"/>
        <v>;121.612188457692 25.0656370938682;121.611085611536 25.0655001036774;121.610959236869 25.0654844058983;121.610930169539 25.0654807951458;121.61086332192 25.065472470141;121.610856984384 25.065471680989;121.610749443652 25.0654582880249;121.609911346516 25.0653539093438;121.609234539247 25.0652690669877;121.609199154144 25.0652646313827;121.609181732353 25.0652624476752;121.609146611066 25.0652580443787;121.609144444003 25.0652577724993;121.609102016202 25.065252453939;121.608567637105 25.0651843109362;121.608487546293 25.0651740981214;121.608339398205 25.0651552056627;121.608334535412 25.0651545855029;121.608060282505 25.0651194931825;121.608055866966 25.065118919933;121.608055470241 25.0651188682927;121.607878782233 25.0650959249344;121.607376718746 25.0650312149793;121.607002012641 25.0649846092374;121.606563177267 25.0649320397495;121.606194724207 25.0648838536033;121.605798671569 25.0648331167971;121.605388524211 25.0647788378454;121.605001882057 25.0647316654058;121.604616220767 25.0646815285887;121.604210445286 25.0646292381921;121.603798615454 25.0645776330522;121.603444820852 25.0645345047197;121.603117061367 25.0644933633785;121.602903101535 25.0644658438262</v>
      </c>
    </row>
    <row r="15" spans="1:5" x14ac:dyDescent="0.3">
      <c r="A15" s="5" t="s">
        <v>2666</v>
      </c>
      <c r="B15" s="10">
        <v>0.96279999999999999</v>
      </c>
      <c r="C15" s="5" t="s">
        <v>2680</v>
      </c>
      <c r="D15" s="10" t="str">
        <f t="shared" si="0"/>
        <v>121.602903101535 25.0644658438262;121.602780881741 25.0644501230841;121.602437400225 25.0644068484553;121.601917368278 25.0643415401283;121.601692310431 25.0643135329664;121.601423524237 25.0642790164652;121.601112338475 25.0642389130834;121.600824413337 25.0642024064677;121.600561657379 25.0641702293293;121.600255891769 25.0641339752264;121.600016506111 25.0641073496444;121.599756335341 25.0640818566844;121.599386815782 25.0640489557906;121.599052349918 25.0640245965741;121.598818528402 25.0640112827465;121.598682185768 25.0640046119596;121.598475835271 25.0639945163469;121.598207677094 25.0639859424172;121.598048235003 25.0639822575785;121.597647145481 25.0639767304769;121.597345885371 25.0639779653223;121.597059958286 25.063979954935;121.596722203976 25.0639894974614;121.596365992083 25.0640068187432;121.596213561207 25.0640159749783;121.596032216456 25.0640268694546;121.595769222039 25.0640444777426;121.595709569111 25.0640484718225;121.595631050724 25.0640552192595;121.595419705634 25.0640733825968;121.595366511933 25.0640779537069;121.595354420655 25.0640791794386;121.595150323238 25.0640998754767;121.595009509574 25.0641141533409;121.594984692968 25.0641166695791;121.594558387048 25.0641687163988;121.594197525155 25.0642188100782;121.593822819087 25.0642770861529;121.593516919772 25.0643292117501;121.593428942399 25.0643442031836;121.59342490669 25.0643448900927;121.59341891305 25.0643459116401</v>
      </c>
      <c r="E15" s="5" t="str">
        <f t="shared" si="1"/>
        <v>;121.602780881741 25.0644501230841;121.602437400225 25.0644068484553;121.601917368278 25.0643415401283;121.601692310431 25.0643135329664;121.601423524237 25.0642790164652;121.601112338475 25.0642389130834;121.600824413337 25.0642024064677;121.600561657379 25.0641702293293;121.600255891769 25.0641339752264;121.600016506111 25.0641073496444;121.599756335341 25.0640818566844;121.599386815782 25.0640489557906;121.599052349918 25.0640245965741;121.598818528402 25.0640112827465;121.598682185768 25.0640046119596;121.598475835271 25.0639945163469;121.598207677094 25.0639859424172;121.598048235003 25.0639822575785;121.597647145481 25.0639767304769;121.597345885371 25.0639779653223;121.597059958286 25.063979954935;121.596722203976 25.0639894974614;121.596365992083 25.0640068187432;121.596213561207 25.0640159749783;121.596032216456 25.0640268694546;121.595769222039 25.0640444777426;121.595709569111 25.0640484718225;121.595631050724 25.0640552192595;121.595419705634 25.0640733825968;121.595366511933 25.0640779537069;121.595354420655 25.0640791794386;121.595150323238 25.0640998754767;121.595009509574 25.0641141533409;121.594984692968 25.0641166695791;121.594558387048 25.0641687163988;121.594197525155 25.0642188100782;121.593822819087 25.0642770861529;121.593516919772 25.0643292117501;121.593428942399 25.0643442031836;121.59342490669 25.0643448900927;121.59341891305 25.0643459116401</v>
      </c>
    </row>
    <row r="16" spans="1:5" x14ac:dyDescent="0.3">
      <c r="A16" s="5" t="s">
        <v>2679</v>
      </c>
      <c r="B16" s="7">
        <f>SUM(B2:B15)</f>
        <v>6.9399999999999995</v>
      </c>
      <c r="E16" s="7" t="str">
        <f>_xlfn.CONCAT(E2:E15)</f>
        <v>121.659855195106 25.076430244932;121.659391831168 25.0762529801849;121.658733166959 25.0759406079477;121.658145700534 25.0756995742484;121.658055998564 25.0756616548178;121.658055489891 25.0756614395004;121.657223045205 25.0753095401124;121.656903648888 25.0751712191073;121.655417951565 25.0746905088898;121.655006728076 25.0746001030651;121.654303018997 25.0744364539119;121.65427356744 25.0744296051542;121.65418434239 25.0744088559422;121.654114316643 25.074391628723;121.65388572567 25.0743353925887;121.65241683123 25.0740516401446;121.651523033727 25.0739050831578;121.651105939327 25.0738317098201;121.651030987419 25.0738185246776;121.650979733316 25.0738095084853;121.650668560662 25.0737547670076;121.649442852772 25.0735530658435;121.649433656018 25.0735515523751;121.649416913364 25.073548797177;121.64880222451 25.0734476414791;121.648086607101 25.0733340762669;121.648085132894 25.0733338425605;121.646758778548 25.0731233481786;121.646483199148 25.0730851354109;121.645996488054 25.0729917415695;121.645948905561 25.0729826110507;121.645848574045 25.0729633586099;121.645671806968 25.0729362367175;121.645581941858 25.0729224483119;121.645547694972 25.0729171940356;121.645461451792 25.0729039612732;121.644394160222 25.0726833866978;121.644016751574 25.0725608797213;121.643757939057 25.072520428732;121.643736071509 25.0725170107965;121.643682669982 25.0725086649309;121.643622391637 25.0724992438441;121.643496095028 25.0724795038245;121.643434729366 25.072468381999;121.643329992051 25.0724494006232;121.643239535047 25.0724330069913;121.642827086862 25.0723582548544;121.642178611409 25.0722457776438;121.642105077978 25.0722337662887;121.642068584588 25.0722278059091;121.642021417489 25.0722201014456;121.641875285459 25.0722004584625;121.64165905608 25.0721677326354;121.64117267216 25.0720754815252;121.640992612031 25.0720378055652;121.640971971115 25.0720329275236;121.640946631958 25.0720269394677;121.640776362871 25.0719867057866;121.640690572856 25.0719664337123;121.640373007112 25.0718810789508;121.640039153164 25.0717797348448;121.639879868081 25.0717222617771;121.639818420905 25.0717000904121;121.639767902653 25.0716818622675;121.639643605176 25.0716370135794;121.639377272432 25.0715301092095;121.639298410986 25.0714984547558;121.638937449955 25.0713352029658;121.638700369355 25.0712147279553;121.638341946755 25.0710098467904;121.637966815993 25.0707727427112;121.637617514105 25.0705383858671;121.637156512793 25.0702055578192;121.636643729128 25.0698240090043;121.636225260318 25.0695102701993;121.636197999644 25.0694898322122;121.636163168564 25.0694637182944;121.636138389581 25.0694451393477;121.635753896299 25.06916067292;121.63553751757 25.0690072143669;121.635278134894 25.0688354575104;121.634974591423 25.0686507055661;121.634643848913 25.0684639386604;121.634478927286 25.0683802223798;121.634282966682 25.0682807502469;121.634016756183 25.0681535172161;121.633658692254 25.0679933509149;121.633543808259 25.0679506551318;121.633055907366 25.0678098140558;121.633055511294 25.0678097001869;121.632740795663 25.0677188502289;121.632419342592 25.0676286241395;121.632159276534 25.0675648749476;121.631807155216 25.0674861208094;121.631465703108 25.0674277822917;121.630494737331 25.0673134260731;121.630192487396 25.067282904765;121.630126491633 25.0672762405806;121.630054659708 25.0672689863306;121.629864528731 25.0672497862324;121.629421379726 25.0672115318499;121.628703551912 25.0671399031248;121.628124997388 25.0670839618627;121.626794370943 25.0669515064449;121.626381532743 25.0669150912078;121.625491045187 25.0668314999813;121.624741483836 25.066766530077;121.624494974417 25.066744731839;121.624468747779 25.0667424127283;121.62443373034 25.0667393162638;121.623975724243 25.0666988167581;121.622727246776 25.0665982345651;121.62264841624 25.0665918375468;121.621456284098 25.0664950853493;121.620846052426 25.0664492177813;121.619663300368 25.0663638855533;121.619562881659 25.0663562101572;121.619297616394 25.0663359332231;121.619025965536 25.0663151678434;121.618468942803 25.0662725859164;121.618208671649 25.066254127932;121.618178871049 25.0662520139805;121.61815421889 25.0662503426253;121.617947545498 25.0662367220979;121.617918695373 25.0662340001674;121.617864240034 25.0662296974625;121.617863227677 25.0662296258405;121.617801733659 25.0662252639296;121.61747061751 25.0662017783387;121.616369413125 25.0661178158051;121.615432559963 25.0660277326987;121.615400387622 25.0660246394565;121.615397788487 25.0660243893213;121.615350709555 25.0660198628217;121.615217309835 25.0660070352897;121.614232165865 25.0658974573822;121.613899028876 25.0658552264875;121.613849478225 25.065848944762;121.613834333342 25.0658470248341;121.613779291068 25.0658400471626;121.613279900985 25.0657767374273;121.612764100968 25.0657107447128;121.612188457692 25.0656370938682;121.611085611536 25.0655001036774;121.610959236869 25.0654844058983;121.610930169539 25.0654807951458;121.61086332192 25.065472470141;121.610856984384 25.065471680989;121.610749443652 25.0654582880249;121.609911346516 25.0653539093438;121.609234539247 25.0652690669877;121.609199154144 25.0652646313827;121.609181732353 25.0652624476752;121.609146611066 25.0652580443787;121.609144444003 25.0652577724993;121.609102016202 25.065252453939;121.608567637105 25.0651843109362;121.608487546293 25.0651740981214;121.608339398205 25.0651552056627;121.608334535412 25.0651545855029;121.608060282505 25.0651194931825;121.608055866966 25.065118919933;121.608055470241 25.0651188682927;121.607878782233 25.0650959249344;121.607376718746 25.0650312149793;121.607002012641 25.0649846092374;121.606563177267 25.0649320397495;121.606194724207 25.0648838536033;121.605798671569 25.0648331167971;121.605388524211 25.0647788378454;121.605001882057 25.0647316654058;121.604616220767 25.0646815285887;121.604210445286 25.0646292381921;121.603798615454 25.0645776330522;121.603444820852 25.0645345047197;121.603117061367 25.0644933633785;121.602903101535 25.0644658438262;121.602780881741 25.0644501230841;121.602437400225 25.0644068484553;121.601917368278 25.0643415401283;121.601692310431 25.0643135329664;121.601423524237 25.0642790164652;121.601112338475 25.0642389130834;121.600824413337 25.0642024064677;121.600561657379 25.0641702293293;121.600255891769 25.0641339752264;121.600016506111 25.0641073496444;121.599756335341 25.0640818566844;121.599386815782 25.0640489557906;121.599052349918 25.0640245965741;121.598818528402 25.0640112827465;121.598682185768 25.0640046119596;121.598475835271 25.0639945163469;121.598207677094 25.0639859424172;121.598048235003 25.0639822575785;121.597647145481 25.0639767304769;121.597345885371 25.0639779653223;121.597059958286 25.063979954935;121.596722203976 25.0639894974614;121.596365992083 25.0640068187432;121.596213561207 25.0640159749783;121.596032216456 25.0640268694546;121.595769222039 25.0640444777426;121.595709569111 25.0640484718225;121.595631050724 25.0640552192595;121.595419705634 25.0640733825968;121.595366511933 25.0640779537069;121.595354420655 25.0640791794386;121.595150323238 25.0640998754767;121.595009509574 25.0641141533409;121.594984692968 25.0641166695791;121.594558387048 25.0641687163988;121.594197525155 25.0642188100782;121.593822819087 25.0642770861529;121.593516919772 25.0643292117501;121.593428942399 25.0643442031836;121.59342490669 25.0643448900927;121.59341891305 25.0643459116401</v>
      </c>
    </row>
  </sheetData>
  <phoneticPr fontId="18"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28"/>
  <sheetViews>
    <sheetView topLeftCell="M1" workbookViewId="0">
      <selection activeCell="M5" sqref="M5"/>
    </sheetView>
  </sheetViews>
  <sheetFormatPr defaultRowHeight="16.2" x14ac:dyDescent="0.3"/>
  <cols>
    <col min="1" max="1" width="6.109375" bestFit="1" customWidth="1"/>
    <col min="2" max="2" width="21.44140625" bestFit="1" customWidth="1"/>
    <col min="3" max="3" width="18.33203125" bestFit="1" customWidth="1"/>
    <col min="4" max="4" width="17.6640625" bestFit="1" customWidth="1"/>
    <col min="5" max="5" width="43.44140625" bestFit="1" customWidth="1"/>
    <col min="6" max="6" width="8.6640625" bestFit="1" customWidth="1"/>
    <col min="7" max="8" width="17.33203125" bestFit="1" customWidth="1"/>
    <col min="9" max="9" width="18.5546875" bestFit="1" customWidth="1"/>
    <col min="10" max="11" width="17.88671875" bestFit="1" customWidth="1"/>
    <col min="12" max="12" width="17.33203125" bestFit="1" customWidth="1"/>
    <col min="13" max="13" width="255.77734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t="s">
        <v>14</v>
      </c>
      <c r="D2" t="s">
        <v>15</v>
      </c>
      <c r="E2" t="s">
        <v>16</v>
      </c>
      <c r="F2">
        <v>1.19</v>
      </c>
      <c r="G2" t="s">
        <v>17</v>
      </c>
      <c r="H2" t="s">
        <v>18</v>
      </c>
      <c r="I2">
        <v>121.72591</v>
      </c>
      <c r="J2">
        <v>25.109567999999999</v>
      </c>
      <c r="K2">
        <v>121.73163599999999</v>
      </c>
      <c r="L2">
        <v>25.118310000000001</v>
      </c>
      <c r="M2" t="s">
        <v>2669</v>
      </c>
    </row>
    <row r="3" spans="1:13" x14ac:dyDescent="0.3">
      <c r="A3">
        <v>2</v>
      </c>
      <c r="B3" t="s">
        <v>19</v>
      </c>
      <c r="C3" t="s">
        <v>20</v>
      </c>
      <c r="D3" t="s">
        <v>14</v>
      </c>
      <c r="E3" t="s">
        <v>21</v>
      </c>
      <c r="F3">
        <v>1.17</v>
      </c>
      <c r="G3" t="s">
        <v>22</v>
      </c>
      <c r="H3" t="s">
        <v>17</v>
      </c>
      <c r="I3">
        <v>121.71786</v>
      </c>
      <c r="J3">
        <v>25.102837000000001</v>
      </c>
      <c r="K3">
        <v>121.72591</v>
      </c>
      <c r="L3">
        <v>25.109567999999999</v>
      </c>
      <c r="M3" t="s">
        <v>23</v>
      </c>
    </row>
    <row r="4" spans="1:13" x14ac:dyDescent="0.3">
      <c r="A4">
        <v>3</v>
      </c>
      <c r="B4" t="s">
        <v>24</v>
      </c>
      <c r="C4" t="s">
        <v>25</v>
      </c>
      <c r="D4" t="s">
        <v>26</v>
      </c>
      <c r="E4" t="s">
        <v>27</v>
      </c>
      <c r="F4">
        <v>1.17</v>
      </c>
      <c r="G4" t="s">
        <v>28</v>
      </c>
      <c r="H4" t="s">
        <v>29</v>
      </c>
      <c r="I4">
        <v>121.73176599999999</v>
      </c>
      <c r="J4">
        <v>25.118786</v>
      </c>
      <c r="K4">
        <v>121.72591</v>
      </c>
      <c r="L4">
        <v>25.109567999999999</v>
      </c>
      <c r="M4" t="s">
        <v>30</v>
      </c>
    </row>
    <row r="5" spans="1:13" x14ac:dyDescent="0.3">
      <c r="A5">
        <v>4</v>
      </c>
      <c r="B5" t="s">
        <v>31</v>
      </c>
      <c r="C5" t="s">
        <v>32</v>
      </c>
      <c r="D5" t="s">
        <v>20</v>
      </c>
      <c r="E5" t="s">
        <v>33</v>
      </c>
      <c r="F5">
        <v>3.2</v>
      </c>
      <c r="G5" t="s">
        <v>34</v>
      </c>
      <c r="H5" t="s">
        <v>22</v>
      </c>
      <c r="I5">
        <v>121.69364</v>
      </c>
      <c r="J5">
        <v>25.088272</v>
      </c>
      <c r="K5">
        <v>121.71786</v>
      </c>
      <c r="L5">
        <v>25.102837000000001</v>
      </c>
      <c r="M5" t="s">
        <v>35</v>
      </c>
    </row>
    <row r="6" spans="1:13" x14ac:dyDescent="0.3">
      <c r="A6">
        <v>5</v>
      </c>
      <c r="B6" t="s">
        <v>36</v>
      </c>
      <c r="C6" t="s">
        <v>26</v>
      </c>
      <c r="D6" t="s">
        <v>37</v>
      </c>
      <c r="E6" t="s">
        <v>38</v>
      </c>
      <c r="F6">
        <v>1.1599999999999999</v>
      </c>
      <c r="G6" t="s">
        <v>29</v>
      </c>
      <c r="H6" t="s">
        <v>39</v>
      </c>
      <c r="I6">
        <v>121.72591</v>
      </c>
      <c r="J6">
        <v>25.109567999999999</v>
      </c>
      <c r="K6">
        <v>121.71786</v>
      </c>
      <c r="L6">
        <v>25.102837000000001</v>
      </c>
      <c r="M6" t="s">
        <v>40</v>
      </c>
    </row>
    <row r="7" spans="1:13" x14ac:dyDescent="0.3">
      <c r="A7">
        <v>6</v>
      </c>
      <c r="B7" t="s">
        <v>41</v>
      </c>
      <c r="C7" t="s">
        <v>42</v>
      </c>
      <c r="D7" t="s">
        <v>32</v>
      </c>
      <c r="E7" t="s">
        <v>43</v>
      </c>
      <c r="F7">
        <v>3.67</v>
      </c>
      <c r="G7" t="s">
        <v>44</v>
      </c>
      <c r="H7" t="s">
        <v>34</v>
      </c>
      <c r="I7">
        <v>121.659424</v>
      </c>
      <c r="J7">
        <v>25.076044</v>
      </c>
      <c r="K7">
        <v>121.69364</v>
      </c>
      <c r="L7">
        <v>25.088272</v>
      </c>
      <c r="M7" t="s">
        <v>45</v>
      </c>
    </row>
    <row r="8" spans="1:13" x14ac:dyDescent="0.3">
      <c r="A8">
        <v>7</v>
      </c>
      <c r="B8" t="s">
        <v>46</v>
      </c>
      <c r="C8" t="s">
        <v>37</v>
      </c>
      <c r="D8" t="s">
        <v>47</v>
      </c>
      <c r="E8" t="s">
        <v>48</v>
      </c>
      <c r="F8">
        <v>3.13</v>
      </c>
      <c r="G8" t="s">
        <v>39</v>
      </c>
      <c r="H8" t="s">
        <v>49</v>
      </c>
      <c r="I8">
        <v>121.71786</v>
      </c>
      <c r="J8">
        <v>25.102837000000001</v>
      </c>
      <c r="K8">
        <v>121.69364</v>
      </c>
      <c r="L8">
        <v>25.088272</v>
      </c>
      <c r="M8" t="s">
        <v>50</v>
      </c>
    </row>
    <row r="9" spans="1:13" x14ac:dyDescent="0.3">
      <c r="A9">
        <v>8</v>
      </c>
      <c r="B9" t="s">
        <v>51</v>
      </c>
      <c r="C9" t="s">
        <v>52</v>
      </c>
      <c r="D9" t="s">
        <v>42</v>
      </c>
      <c r="E9" t="s">
        <v>53</v>
      </c>
      <c r="F9">
        <v>4.6900000000000004</v>
      </c>
      <c r="G9" t="s">
        <v>54</v>
      </c>
      <c r="H9" t="s">
        <v>44</v>
      </c>
      <c r="I9">
        <v>121.61351999999999</v>
      </c>
      <c r="J9">
        <v>25.065643000000001</v>
      </c>
      <c r="K9">
        <v>121.659424</v>
      </c>
      <c r="L9">
        <v>25.076044</v>
      </c>
      <c r="M9" t="s">
        <v>55</v>
      </c>
    </row>
    <row r="10" spans="1:13" x14ac:dyDescent="0.3">
      <c r="A10">
        <v>9</v>
      </c>
      <c r="B10" t="s">
        <v>56</v>
      </c>
      <c r="C10" t="s">
        <v>47</v>
      </c>
      <c r="D10" t="s">
        <v>57</v>
      </c>
      <c r="E10" t="s">
        <v>58</v>
      </c>
      <c r="F10">
        <v>3.78</v>
      </c>
      <c r="G10" t="s">
        <v>49</v>
      </c>
      <c r="H10" t="s">
        <v>59</v>
      </c>
      <c r="I10">
        <v>121.69364</v>
      </c>
      <c r="J10">
        <v>25.088272</v>
      </c>
      <c r="K10">
        <v>121.65948</v>
      </c>
      <c r="L10">
        <v>25.076263000000001</v>
      </c>
      <c r="M10" t="s">
        <v>60</v>
      </c>
    </row>
    <row r="11" spans="1:13" x14ac:dyDescent="0.3">
      <c r="A11">
        <v>10</v>
      </c>
      <c r="B11" t="s">
        <v>61</v>
      </c>
      <c r="C11" t="s">
        <v>62</v>
      </c>
      <c r="D11" t="s">
        <v>52</v>
      </c>
      <c r="E11" t="s">
        <v>63</v>
      </c>
      <c r="F11">
        <v>0.78</v>
      </c>
      <c r="G11" t="s">
        <v>64</v>
      </c>
      <c r="H11" t="s">
        <v>54</v>
      </c>
      <c r="I11">
        <v>121.60590000000001</v>
      </c>
      <c r="J11">
        <v>25.064753</v>
      </c>
      <c r="K11">
        <v>121.61351999999999</v>
      </c>
      <c r="L11">
        <v>25.065643000000001</v>
      </c>
      <c r="M11" t="s">
        <v>65</v>
      </c>
    </row>
    <row r="12" spans="1:13" x14ac:dyDescent="0.3">
      <c r="A12">
        <v>11</v>
      </c>
      <c r="B12" t="s">
        <v>66</v>
      </c>
      <c r="C12" t="s">
        <v>57</v>
      </c>
      <c r="D12" t="s">
        <v>67</v>
      </c>
      <c r="E12" t="s">
        <v>68</v>
      </c>
      <c r="F12">
        <v>4.72</v>
      </c>
      <c r="G12" t="s">
        <v>69</v>
      </c>
      <c r="H12" t="s">
        <v>70</v>
      </c>
      <c r="I12">
        <v>121.65948</v>
      </c>
      <c r="J12">
        <v>25.076263000000001</v>
      </c>
      <c r="K12">
        <v>121.61351999999999</v>
      </c>
      <c r="L12">
        <v>25.065643000000001</v>
      </c>
      <c r="M12" t="s">
        <v>71</v>
      </c>
    </row>
    <row r="13" spans="1:13" x14ac:dyDescent="0.3">
      <c r="A13">
        <v>12</v>
      </c>
      <c r="B13" t="s">
        <v>72</v>
      </c>
      <c r="C13" t="s">
        <v>73</v>
      </c>
      <c r="D13" t="s">
        <v>62</v>
      </c>
      <c r="E13" t="s">
        <v>74</v>
      </c>
      <c r="F13">
        <v>5.58</v>
      </c>
      <c r="G13" t="s">
        <v>75</v>
      </c>
      <c r="H13" t="s">
        <v>76</v>
      </c>
      <c r="I13">
        <v>121.55036</v>
      </c>
      <c r="J13">
        <v>25.073053000000002</v>
      </c>
      <c r="K13">
        <v>121.60590000000001</v>
      </c>
      <c r="L13">
        <v>25.064753</v>
      </c>
      <c r="M13" t="s">
        <v>77</v>
      </c>
    </row>
    <row r="14" spans="1:13" x14ac:dyDescent="0.3">
      <c r="A14">
        <v>13</v>
      </c>
      <c r="B14" t="s">
        <v>78</v>
      </c>
      <c r="C14" t="s">
        <v>67</v>
      </c>
      <c r="D14" t="s">
        <v>79</v>
      </c>
      <c r="E14" t="s">
        <v>80</v>
      </c>
      <c r="F14">
        <v>0.78</v>
      </c>
      <c r="G14" t="s">
        <v>70</v>
      </c>
      <c r="H14" t="s">
        <v>81</v>
      </c>
      <c r="I14">
        <v>121.61351999999999</v>
      </c>
      <c r="J14">
        <v>25.065643000000001</v>
      </c>
      <c r="K14">
        <v>121.60590000000001</v>
      </c>
      <c r="L14">
        <v>25.064753</v>
      </c>
      <c r="M14" t="s">
        <v>82</v>
      </c>
    </row>
    <row r="15" spans="1:13" x14ac:dyDescent="0.3">
      <c r="A15">
        <v>14</v>
      </c>
      <c r="B15" t="s">
        <v>83</v>
      </c>
      <c r="C15" t="s">
        <v>79</v>
      </c>
      <c r="D15" t="s">
        <v>84</v>
      </c>
      <c r="E15" t="s">
        <v>85</v>
      </c>
      <c r="F15">
        <v>2.61</v>
      </c>
      <c r="G15" t="s">
        <v>81</v>
      </c>
      <c r="H15" t="s">
        <v>86</v>
      </c>
      <c r="I15">
        <v>121.60590000000001</v>
      </c>
      <c r="J15">
        <v>25.064753</v>
      </c>
      <c r="K15">
        <v>121.58023</v>
      </c>
      <c r="L15">
        <v>25.068987</v>
      </c>
      <c r="M15" t="s">
        <v>87</v>
      </c>
    </row>
    <row r="16" spans="1:13" x14ac:dyDescent="0.3">
      <c r="A16">
        <v>15</v>
      </c>
      <c r="B16" t="s">
        <v>88</v>
      </c>
      <c r="C16" t="s">
        <v>89</v>
      </c>
      <c r="D16" t="s">
        <v>73</v>
      </c>
      <c r="E16" t="s">
        <v>90</v>
      </c>
      <c r="F16">
        <v>1.92</v>
      </c>
      <c r="G16" t="s">
        <v>91</v>
      </c>
      <c r="H16" t="s">
        <v>75</v>
      </c>
      <c r="I16">
        <v>121.5307</v>
      </c>
      <c r="J16">
        <v>25.073018999999999</v>
      </c>
      <c r="K16">
        <v>121.55036</v>
      </c>
      <c r="L16">
        <v>25.073053000000002</v>
      </c>
      <c r="M16" t="s">
        <v>92</v>
      </c>
    </row>
    <row r="17" spans="1:13" x14ac:dyDescent="0.3">
      <c r="A17">
        <v>16</v>
      </c>
      <c r="B17" t="s">
        <v>93</v>
      </c>
      <c r="C17" t="s">
        <v>94</v>
      </c>
      <c r="D17" t="s">
        <v>89</v>
      </c>
      <c r="E17" t="s">
        <v>95</v>
      </c>
      <c r="F17">
        <v>2.19</v>
      </c>
      <c r="G17" t="s">
        <v>96</v>
      </c>
      <c r="H17" t="s">
        <v>91</v>
      </c>
      <c r="I17">
        <v>121.50911000000001</v>
      </c>
      <c r="J17">
        <v>25.078067999999998</v>
      </c>
      <c r="K17">
        <v>121.5307</v>
      </c>
      <c r="L17">
        <v>25.073018999999999</v>
      </c>
      <c r="M17" t="s">
        <v>97</v>
      </c>
    </row>
    <row r="18" spans="1:13" x14ac:dyDescent="0.3">
      <c r="A18">
        <v>17</v>
      </c>
      <c r="B18" t="s">
        <v>98</v>
      </c>
      <c r="C18" t="s">
        <v>84</v>
      </c>
      <c r="D18" t="s">
        <v>99</v>
      </c>
      <c r="E18" t="s">
        <v>100</v>
      </c>
      <c r="F18">
        <v>6.39</v>
      </c>
      <c r="G18" t="s">
        <v>86</v>
      </c>
      <c r="H18" t="s">
        <v>101</v>
      </c>
      <c r="I18">
        <v>121.58023</v>
      </c>
      <c r="J18">
        <v>25.068987</v>
      </c>
      <c r="K18">
        <v>121.5166</v>
      </c>
      <c r="L18">
        <v>25.077631</v>
      </c>
      <c r="M18" t="s">
        <v>102</v>
      </c>
    </row>
    <row r="19" spans="1:13" x14ac:dyDescent="0.3">
      <c r="A19">
        <v>18</v>
      </c>
      <c r="B19" t="s">
        <v>103</v>
      </c>
      <c r="C19" t="s">
        <v>104</v>
      </c>
      <c r="D19" t="s">
        <v>94</v>
      </c>
      <c r="E19" t="s">
        <v>105</v>
      </c>
      <c r="F19">
        <v>3.61</v>
      </c>
      <c r="G19" t="s">
        <v>106</v>
      </c>
      <c r="H19" t="s">
        <v>107</v>
      </c>
      <c r="I19">
        <v>121.47296</v>
      </c>
      <c r="J19">
        <v>25.074797</v>
      </c>
      <c r="K19">
        <v>121.50911000000001</v>
      </c>
      <c r="L19">
        <v>25.078067999999998</v>
      </c>
      <c r="M19" t="s">
        <v>108</v>
      </c>
    </row>
    <row r="20" spans="1:13" x14ac:dyDescent="0.3">
      <c r="A20">
        <v>19</v>
      </c>
      <c r="B20" t="s">
        <v>109</v>
      </c>
      <c r="C20" t="s">
        <v>99</v>
      </c>
      <c r="D20" t="s">
        <v>110</v>
      </c>
      <c r="E20" t="s">
        <v>111</v>
      </c>
      <c r="F20">
        <v>1.56</v>
      </c>
      <c r="G20" t="s">
        <v>101</v>
      </c>
      <c r="H20" t="s">
        <v>112</v>
      </c>
      <c r="I20">
        <v>121.5166</v>
      </c>
      <c r="J20">
        <v>25.077631</v>
      </c>
      <c r="K20">
        <v>121.50139</v>
      </c>
      <c r="L20">
        <v>25.077463000000002</v>
      </c>
      <c r="M20" t="s">
        <v>113</v>
      </c>
    </row>
    <row r="21" spans="1:13" x14ac:dyDescent="0.3">
      <c r="A21">
        <v>20</v>
      </c>
      <c r="B21" t="s">
        <v>114</v>
      </c>
      <c r="C21" t="s">
        <v>115</v>
      </c>
      <c r="D21" t="s">
        <v>104</v>
      </c>
      <c r="E21" t="s">
        <v>116</v>
      </c>
      <c r="F21">
        <v>4.68</v>
      </c>
      <c r="G21" t="s">
        <v>117</v>
      </c>
      <c r="H21" t="s">
        <v>106</v>
      </c>
      <c r="I21">
        <v>121.428055</v>
      </c>
      <c r="J21">
        <v>25.068000000000001</v>
      </c>
      <c r="K21">
        <v>121.47296</v>
      </c>
      <c r="L21">
        <v>25.074797</v>
      </c>
      <c r="M21" t="s">
        <v>118</v>
      </c>
    </row>
    <row r="22" spans="1:13" x14ac:dyDescent="0.3">
      <c r="A22">
        <v>21</v>
      </c>
      <c r="B22" t="s">
        <v>119</v>
      </c>
      <c r="C22" t="s">
        <v>110</v>
      </c>
      <c r="D22" t="s">
        <v>120</v>
      </c>
      <c r="E22" t="s">
        <v>121</v>
      </c>
      <c r="F22">
        <v>2.86</v>
      </c>
      <c r="G22" t="s">
        <v>112</v>
      </c>
      <c r="H22" t="s">
        <v>122</v>
      </c>
      <c r="I22">
        <v>121.50139</v>
      </c>
      <c r="J22">
        <v>25.077463000000002</v>
      </c>
      <c r="K22">
        <v>121.47296</v>
      </c>
      <c r="L22">
        <v>25.074797</v>
      </c>
      <c r="M22" t="s">
        <v>123</v>
      </c>
    </row>
    <row r="23" spans="1:13" x14ac:dyDescent="0.3">
      <c r="A23">
        <v>22</v>
      </c>
      <c r="B23" t="s">
        <v>124</v>
      </c>
      <c r="C23" t="s">
        <v>120</v>
      </c>
      <c r="D23" t="s">
        <v>125</v>
      </c>
      <c r="E23" t="s">
        <v>126</v>
      </c>
      <c r="F23">
        <v>4.51</v>
      </c>
      <c r="G23" t="s">
        <v>122</v>
      </c>
      <c r="H23" t="s">
        <v>127</v>
      </c>
      <c r="I23">
        <v>121.47296</v>
      </c>
      <c r="J23">
        <v>25.074797</v>
      </c>
      <c r="K23">
        <v>121.428764</v>
      </c>
      <c r="L23">
        <v>25.068239999999999</v>
      </c>
      <c r="M23" t="s">
        <v>128</v>
      </c>
    </row>
    <row r="24" spans="1:13" x14ac:dyDescent="0.3">
      <c r="A24">
        <v>23</v>
      </c>
      <c r="B24" t="s">
        <v>129</v>
      </c>
      <c r="C24" t="s">
        <v>130</v>
      </c>
      <c r="D24" t="s">
        <v>115</v>
      </c>
      <c r="E24" t="s">
        <v>131</v>
      </c>
      <c r="F24">
        <v>3.56</v>
      </c>
      <c r="G24" t="s">
        <v>132</v>
      </c>
      <c r="H24" t="s">
        <v>133</v>
      </c>
      <c r="I24">
        <v>121.39731</v>
      </c>
      <c r="J24">
        <v>25.058665999999999</v>
      </c>
      <c r="K24">
        <v>121.428055</v>
      </c>
      <c r="L24">
        <v>25.068000000000001</v>
      </c>
      <c r="M24" t="s">
        <v>134</v>
      </c>
    </row>
    <row r="25" spans="1:13" x14ac:dyDescent="0.3">
      <c r="A25">
        <v>24</v>
      </c>
      <c r="B25" t="s">
        <v>135</v>
      </c>
      <c r="C25" t="s">
        <v>136</v>
      </c>
      <c r="D25" t="s">
        <v>130</v>
      </c>
      <c r="E25" t="s">
        <v>137</v>
      </c>
      <c r="F25">
        <v>3.64</v>
      </c>
      <c r="G25" t="s">
        <v>138</v>
      </c>
      <c r="H25" t="s">
        <v>132</v>
      </c>
      <c r="I25">
        <v>121.36356000000001</v>
      </c>
      <c r="J25">
        <v>25.064968</v>
      </c>
      <c r="K25">
        <v>121.39731</v>
      </c>
      <c r="L25">
        <v>25.058665999999999</v>
      </c>
      <c r="M25" t="s">
        <v>139</v>
      </c>
    </row>
    <row r="26" spans="1:13" x14ac:dyDescent="0.3">
      <c r="A26">
        <v>25</v>
      </c>
      <c r="B26" t="s">
        <v>140</v>
      </c>
      <c r="C26" t="s">
        <v>125</v>
      </c>
      <c r="D26" t="s">
        <v>141</v>
      </c>
      <c r="E26" t="s">
        <v>142</v>
      </c>
      <c r="F26">
        <v>3.64</v>
      </c>
      <c r="G26" t="s">
        <v>127</v>
      </c>
      <c r="H26" t="s">
        <v>143</v>
      </c>
      <c r="I26">
        <v>121.428764</v>
      </c>
      <c r="J26">
        <v>25.068239999999999</v>
      </c>
      <c r="K26">
        <v>121.39731</v>
      </c>
      <c r="L26">
        <v>25.058665999999999</v>
      </c>
      <c r="M26" t="s">
        <v>144</v>
      </c>
    </row>
    <row r="27" spans="1:13" x14ac:dyDescent="0.3">
      <c r="A27">
        <v>26</v>
      </c>
      <c r="B27" t="s">
        <v>145</v>
      </c>
      <c r="C27" t="s">
        <v>146</v>
      </c>
      <c r="D27" t="s">
        <v>136</v>
      </c>
      <c r="E27" t="s">
        <v>147</v>
      </c>
      <c r="F27">
        <v>5.22</v>
      </c>
      <c r="G27" t="s">
        <v>148</v>
      </c>
      <c r="H27" t="s">
        <v>138</v>
      </c>
      <c r="I27">
        <v>121.317764</v>
      </c>
      <c r="J27">
        <v>25.047075</v>
      </c>
      <c r="K27">
        <v>121.36356000000001</v>
      </c>
      <c r="L27">
        <v>25.064968</v>
      </c>
      <c r="M27" t="s">
        <v>149</v>
      </c>
    </row>
    <row r="28" spans="1:13" x14ac:dyDescent="0.3">
      <c r="A28">
        <v>27</v>
      </c>
      <c r="B28" t="s">
        <v>150</v>
      </c>
      <c r="C28" t="s">
        <v>141</v>
      </c>
      <c r="D28" t="s">
        <v>151</v>
      </c>
      <c r="E28" t="s">
        <v>152</v>
      </c>
      <c r="F28">
        <v>3.63</v>
      </c>
      <c r="G28" t="s">
        <v>143</v>
      </c>
      <c r="H28" t="s">
        <v>153</v>
      </c>
      <c r="I28">
        <v>121.39731</v>
      </c>
      <c r="J28">
        <v>25.058665999999999</v>
      </c>
      <c r="K28">
        <v>121.36356000000001</v>
      </c>
      <c r="L28">
        <v>25.064968</v>
      </c>
      <c r="M28" t="s">
        <v>154</v>
      </c>
    </row>
    <row r="29" spans="1:13" x14ac:dyDescent="0.3">
      <c r="A29">
        <v>28</v>
      </c>
      <c r="B29" t="s">
        <v>155</v>
      </c>
      <c r="C29" t="s">
        <v>156</v>
      </c>
      <c r="D29" t="s">
        <v>146</v>
      </c>
      <c r="E29" t="s">
        <v>157</v>
      </c>
      <c r="F29">
        <v>2.4700000000000002</v>
      </c>
      <c r="G29" t="s">
        <v>158</v>
      </c>
      <c r="H29" t="s">
        <v>148</v>
      </c>
      <c r="I29">
        <v>121.29553</v>
      </c>
      <c r="J29">
        <v>25.036481999999999</v>
      </c>
      <c r="K29">
        <v>121.317764</v>
      </c>
      <c r="L29">
        <v>25.047075</v>
      </c>
      <c r="M29" t="s">
        <v>159</v>
      </c>
    </row>
    <row r="30" spans="1:13" x14ac:dyDescent="0.3">
      <c r="A30">
        <v>29</v>
      </c>
      <c r="B30" t="s">
        <v>160</v>
      </c>
      <c r="C30" t="s">
        <v>151</v>
      </c>
      <c r="D30" t="s">
        <v>161</v>
      </c>
      <c r="E30" t="s">
        <v>162</v>
      </c>
      <c r="F30">
        <v>5.32</v>
      </c>
      <c r="G30" t="s">
        <v>153</v>
      </c>
      <c r="H30" t="s">
        <v>163</v>
      </c>
      <c r="I30">
        <v>121.36356000000001</v>
      </c>
      <c r="J30">
        <v>25.064968</v>
      </c>
      <c r="K30">
        <v>121.317764</v>
      </c>
      <c r="L30">
        <v>25.047075</v>
      </c>
      <c r="M30" t="s">
        <v>164</v>
      </c>
    </row>
    <row r="31" spans="1:13" x14ac:dyDescent="0.3">
      <c r="A31">
        <v>30</v>
      </c>
      <c r="B31" t="s">
        <v>165</v>
      </c>
      <c r="C31" t="s">
        <v>166</v>
      </c>
      <c r="D31" t="s">
        <v>156</v>
      </c>
      <c r="E31" t="s">
        <v>167</v>
      </c>
      <c r="F31">
        <v>1.89</v>
      </c>
      <c r="G31" t="s">
        <v>168</v>
      </c>
      <c r="H31" t="s">
        <v>158</v>
      </c>
      <c r="I31">
        <v>121.28173</v>
      </c>
      <c r="J31">
        <v>25.025953000000001</v>
      </c>
      <c r="K31">
        <v>121.29553</v>
      </c>
      <c r="L31">
        <v>25.036481999999999</v>
      </c>
      <c r="M31" t="s">
        <v>169</v>
      </c>
    </row>
    <row r="32" spans="1:13" x14ac:dyDescent="0.3">
      <c r="A32">
        <v>31</v>
      </c>
      <c r="B32" t="s">
        <v>170</v>
      </c>
      <c r="C32" t="s">
        <v>161</v>
      </c>
      <c r="D32" t="s">
        <v>171</v>
      </c>
      <c r="E32" t="s">
        <v>172</v>
      </c>
      <c r="F32">
        <v>2.42</v>
      </c>
      <c r="G32" t="s">
        <v>163</v>
      </c>
      <c r="H32" t="s">
        <v>173</v>
      </c>
      <c r="I32">
        <v>121.317764</v>
      </c>
      <c r="J32">
        <v>25.047075</v>
      </c>
      <c r="K32">
        <v>121.29553</v>
      </c>
      <c r="L32">
        <v>25.036481999999999</v>
      </c>
      <c r="M32" t="s">
        <v>174</v>
      </c>
    </row>
    <row r="33" spans="1:13" x14ac:dyDescent="0.3">
      <c r="A33">
        <v>32</v>
      </c>
      <c r="B33" t="s">
        <v>175</v>
      </c>
      <c r="C33" t="s">
        <v>176</v>
      </c>
      <c r="D33" t="s">
        <v>166</v>
      </c>
      <c r="E33" t="s">
        <v>177</v>
      </c>
      <c r="F33">
        <v>2.0499999999999998</v>
      </c>
      <c r="G33" t="s">
        <v>178</v>
      </c>
      <c r="H33" t="s">
        <v>168</v>
      </c>
      <c r="I33">
        <v>121.2662</v>
      </c>
      <c r="J33">
        <v>25.012943</v>
      </c>
      <c r="K33">
        <v>121.28173</v>
      </c>
      <c r="L33">
        <v>25.025953000000001</v>
      </c>
      <c r="M33" t="s">
        <v>179</v>
      </c>
    </row>
    <row r="34" spans="1:13" x14ac:dyDescent="0.3">
      <c r="A34">
        <v>33</v>
      </c>
      <c r="B34" t="s">
        <v>180</v>
      </c>
      <c r="C34" t="s">
        <v>171</v>
      </c>
      <c r="D34" t="s">
        <v>181</v>
      </c>
      <c r="E34" t="s">
        <v>182</v>
      </c>
      <c r="F34">
        <v>1.83</v>
      </c>
      <c r="G34" t="s">
        <v>173</v>
      </c>
      <c r="H34" t="s">
        <v>183</v>
      </c>
      <c r="I34">
        <v>121.29553</v>
      </c>
      <c r="J34">
        <v>25.036481999999999</v>
      </c>
      <c r="K34">
        <v>121.28173</v>
      </c>
      <c r="L34">
        <v>25.025953000000001</v>
      </c>
      <c r="M34" t="s">
        <v>184</v>
      </c>
    </row>
    <row r="35" spans="1:13" x14ac:dyDescent="0.3">
      <c r="A35">
        <v>34</v>
      </c>
      <c r="B35" t="s">
        <v>185</v>
      </c>
      <c r="C35" t="s">
        <v>186</v>
      </c>
      <c r="D35" t="s">
        <v>176</v>
      </c>
      <c r="E35" t="s">
        <v>187</v>
      </c>
      <c r="F35">
        <v>2.48</v>
      </c>
      <c r="G35" t="s">
        <v>188</v>
      </c>
      <c r="H35" t="s">
        <v>178</v>
      </c>
      <c r="I35">
        <v>121.24772</v>
      </c>
      <c r="J35">
        <v>24.998583</v>
      </c>
      <c r="K35">
        <v>121.2662</v>
      </c>
      <c r="L35">
        <v>25.012943</v>
      </c>
      <c r="M35" t="s">
        <v>189</v>
      </c>
    </row>
    <row r="36" spans="1:13" x14ac:dyDescent="0.3">
      <c r="A36">
        <v>35</v>
      </c>
      <c r="B36" t="s">
        <v>190</v>
      </c>
      <c r="C36" t="s">
        <v>181</v>
      </c>
      <c r="D36" t="s">
        <v>191</v>
      </c>
      <c r="E36" t="s">
        <v>192</v>
      </c>
      <c r="F36">
        <v>2.06</v>
      </c>
      <c r="G36" t="s">
        <v>183</v>
      </c>
      <c r="H36" t="s">
        <v>193</v>
      </c>
      <c r="I36">
        <v>121.28173</v>
      </c>
      <c r="J36">
        <v>25.025953000000001</v>
      </c>
      <c r="K36">
        <v>121.2662</v>
      </c>
      <c r="L36">
        <v>25.012943</v>
      </c>
      <c r="M36" t="s">
        <v>194</v>
      </c>
    </row>
    <row r="37" spans="1:13" x14ac:dyDescent="0.3">
      <c r="A37">
        <v>36</v>
      </c>
      <c r="B37" t="s">
        <v>195</v>
      </c>
      <c r="C37" t="s">
        <v>196</v>
      </c>
      <c r="D37" t="s">
        <v>186</v>
      </c>
      <c r="E37" t="s">
        <v>197</v>
      </c>
      <c r="F37">
        <v>2.61</v>
      </c>
      <c r="G37" t="s">
        <v>198</v>
      </c>
      <c r="H37" t="s">
        <v>188</v>
      </c>
      <c r="I37">
        <v>121.22893999999999</v>
      </c>
      <c r="J37">
        <v>24.980557999999998</v>
      </c>
      <c r="K37">
        <v>121.24772</v>
      </c>
      <c r="L37">
        <v>24.998583</v>
      </c>
      <c r="M37" t="s">
        <v>199</v>
      </c>
    </row>
    <row r="38" spans="1:13" x14ac:dyDescent="0.3">
      <c r="A38">
        <v>37</v>
      </c>
      <c r="B38" t="s">
        <v>200</v>
      </c>
      <c r="C38" t="s">
        <v>191</v>
      </c>
      <c r="D38" t="s">
        <v>201</v>
      </c>
      <c r="E38" t="s">
        <v>202</v>
      </c>
      <c r="F38">
        <v>2.42</v>
      </c>
      <c r="G38" t="s">
        <v>193</v>
      </c>
      <c r="H38" t="s">
        <v>203</v>
      </c>
      <c r="I38">
        <v>121.2662</v>
      </c>
      <c r="J38">
        <v>25.012943</v>
      </c>
      <c r="K38">
        <v>121.24772</v>
      </c>
      <c r="L38">
        <v>24.998583</v>
      </c>
      <c r="M38" t="s">
        <v>204</v>
      </c>
    </row>
    <row r="39" spans="1:13" x14ac:dyDescent="0.3">
      <c r="A39">
        <v>38</v>
      </c>
      <c r="B39" t="s">
        <v>205</v>
      </c>
      <c r="C39" t="s">
        <v>201</v>
      </c>
      <c r="D39" t="s">
        <v>206</v>
      </c>
      <c r="E39" t="s">
        <v>207</v>
      </c>
      <c r="F39">
        <v>2.0499999999999998</v>
      </c>
      <c r="G39" t="s">
        <v>203</v>
      </c>
      <c r="H39" t="s">
        <v>208</v>
      </c>
      <c r="I39">
        <v>121.24772</v>
      </c>
      <c r="J39">
        <v>24.998583</v>
      </c>
      <c r="K39">
        <v>121.2332</v>
      </c>
      <c r="L39">
        <v>24.984413</v>
      </c>
      <c r="M39" t="s">
        <v>209</v>
      </c>
    </row>
    <row r="40" spans="1:13" x14ac:dyDescent="0.3">
      <c r="A40">
        <v>39</v>
      </c>
      <c r="B40" t="s">
        <v>210</v>
      </c>
      <c r="C40" t="s">
        <v>211</v>
      </c>
      <c r="D40" t="s">
        <v>196</v>
      </c>
      <c r="E40" t="s">
        <v>212</v>
      </c>
      <c r="F40">
        <v>4.74</v>
      </c>
      <c r="G40" t="s">
        <v>213</v>
      </c>
      <c r="H40" t="s">
        <v>198</v>
      </c>
      <c r="I40">
        <v>121.195595</v>
      </c>
      <c r="J40">
        <v>24.949282</v>
      </c>
      <c r="K40">
        <v>121.22893999999999</v>
      </c>
      <c r="L40">
        <v>24.980557999999998</v>
      </c>
      <c r="M40" t="s">
        <v>214</v>
      </c>
    </row>
    <row r="41" spans="1:13" x14ac:dyDescent="0.3">
      <c r="A41">
        <v>40</v>
      </c>
      <c r="B41" t="s">
        <v>215</v>
      </c>
      <c r="C41" t="s">
        <v>216</v>
      </c>
      <c r="D41" t="s">
        <v>211</v>
      </c>
      <c r="E41" t="s">
        <v>217</v>
      </c>
      <c r="F41">
        <v>2.97</v>
      </c>
      <c r="G41" t="s">
        <v>218</v>
      </c>
      <c r="H41" t="s">
        <v>213</v>
      </c>
      <c r="I41">
        <v>121.17692</v>
      </c>
      <c r="J41">
        <v>24.929544</v>
      </c>
      <c r="K41">
        <v>121.195595</v>
      </c>
      <c r="L41">
        <v>24.949282</v>
      </c>
      <c r="M41" t="s">
        <v>219</v>
      </c>
    </row>
    <row r="42" spans="1:13" x14ac:dyDescent="0.3">
      <c r="A42">
        <v>41</v>
      </c>
      <c r="B42" t="s">
        <v>220</v>
      </c>
      <c r="C42" t="s">
        <v>206</v>
      </c>
      <c r="D42" t="s">
        <v>221</v>
      </c>
      <c r="E42" t="s">
        <v>222</v>
      </c>
      <c r="F42">
        <v>5.31</v>
      </c>
      <c r="G42" t="s">
        <v>208</v>
      </c>
      <c r="H42" t="s">
        <v>223</v>
      </c>
      <c r="I42">
        <v>121.2332</v>
      </c>
      <c r="J42">
        <v>24.984413</v>
      </c>
      <c r="K42">
        <v>121.195595</v>
      </c>
      <c r="L42">
        <v>24.949282</v>
      </c>
      <c r="M42" t="s">
        <v>224</v>
      </c>
    </row>
    <row r="43" spans="1:13" x14ac:dyDescent="0.3">
      <c r="A43">
        <v>42</v>
      </c>
      <c r="B43" t="s">
        <v>225</v>
      </c>
      <c r="C43" t="s">
        <v>226</v>
      </c>
      <c r="D43" t="s">
        <v>216</v>
      </c>
      <c r="E43" t="s">
        <v>227</v>
      </c>
      <c r="F43">
        <v>1.65</v>
      </c>
      <c r="G43" t="s">
        <v>228</v>
      </c>
      <c r="H43" t="s">
        <v>218</v>
      </c>
      <c r="I43">
        <v>121.16759</v>
      </c>
      <c r="J43">
        <v>24.917967000000001</v>
      </c>
      <c r="K43">
        <v>121.17692</v>
      </c>
      <c r="L43">
        <v>24.929544</v>
      </c>
      <c r="M43" t="s">
        <v>229</v>
      </c>
    </row>
    <row r="44" spans="1:13" x14ac:dyDescent="0.3">
      <c r="A44">
        <v>43</v>
      </c>
      <c r="B44" t="s">
        <v>230</v>
      </c>
      <c r="C44" t="s">
        <v>221</v>
      </c>
      <c r="D44" t="s">
        <v>231</v>
      </c>
      <c r="E44" t="s">
        <v>232</v>
      </c>
      <c r="F44">
        <v>3.06</v>
      </c>
      <c r="G44" t="s">
        <v>223</v>
      </c>
      <c r="H44" t="s">
        <v>233</v>
      </c>
      <c r="I44">
        <v>121.195595</v>
      </c>
      <c r="J44">
        <v>24.949282</v>
      </c>
      <c r="K44">
        <v>121.17692</v>
      </c>
      <c r="L44">
        <v>24.929544</v>
      </c>
      <c r="M44" t="s">
        <v>234</v>
      </c>
    </row>
    <row r="45" spans="1:13" x14ac:dyDescent="0.3">
      <c r="A45">
        <v>44</v>
      </c>
      <c r="B45" t="s">
        <v>235</v>
      </c>
      <c r="C45" t="s">
        <v>236</v>
      </c>
      <c r="D45" t="s">
        <v>226</v>
      </c>
      <c r="E45" t="s">
        <v>237</v>
      </c>
      <c r="F45">
        <v>1.75</v>
      </c>
      <c r="G45" t="s">
        <v>238</v>
      </c>
      <c r="H45" t="s">
        <v>228</v>
      </c>
      <c r="I45">
        <v>121.15976000000001</v>
      </c>
      <c r="J45">
        <v>24.903296999999998</v>
      </c>
      <c r="K45">
        <v>121.16759</v>
      </c>
      <c r="L45">
        <v>24.917967000000001</v>
      </c>
      <c r="M45" t="s">
        <v>239</v>
      </c>
    </row>
    <row r="46" spans="1:13" x14ac:dyDescent="0.3">
      <c r="A46">
        <v>45</v>
      </c>
      <c r="B46" t="s">
        <v>240</v>
      </c>
      <c r="C46" t="s">
        <v>231</v>
      </c>
      <c r="D46" t="s">
        <v>241</v>
      </c>
      <c r="E46" t="s">
        <v>242</v>
      </c>
      <c r="F46">
        <v>1.68</v>
      </c>
      <c r="G46" t="s">
        <v>233</v>
      </c>
      <c r="H46" t="s">
        <v>243</v>
      </c>
      <c r="I46">
        <v>121.17692</v>
      </c>
      <c r="J46">
        <v>24.929544</v>
      </c>
      <c r="K46">
        <v>121.16759</v>
      </c>
      <c r="L46">
        <v>24.917967000000001</v>
      </c>
      <c r="M46" t="s">
        <v>244</v>
      </c>
    </row>
    <row r="47" spans="1:13" x14ac:dyDescent="0.3">
      <c r="A47">
        <v>46</v>
      </c>
      <c r="B47" t="s">
        <v>245</v>
      </c>
      <c r="C47" t="s">
        <v>246</v>
      </c>
      <c r="D47" t="s">
        <v>236</v>
      </c>
      <c r="E47" t="s">
        <v>247</v>
      </c>
      <c r="F47">
        <v>5.01</v>
      </c>
      <c r="G47" t="s">
        <v>248</v>
      </c>
      <c r="H47" t="s">
        <v>238</v>
      </c>
      <c r="I47">
        <v>121.11172999999999</v>
      </c>
      <c r="J47">
        <v>24.893436000000001</v>
      </c>
      <c r="K47">
        <v>121.15976000000001</v>
      </c>
      <c r="L47">
        <v>24.903296999999998</v>
      </c>
      <c r="M47" t="s">
        <v>249</v>
      </c>
    </row>
    <row r="48" spans="1:13" x14ac:dyDescent="0.3">
      <c r="A48">
        <v>47</v>
      </c>
      <c r="B48" t="s">
        <v>250</v>
      </c>
      <c r="C48" t="s">
        <v>241</v>
      </c>
      <c r="D48" t="s">
        <v>251</v>
      </c>
      <c r="E48" t="s">
        <v>252</v>
      </c>
      <c r="F48">
        <v>1.73</v>
      </c>
      <c r="G48" t="s">
        <v>243</v>
      </c>
      <c r="H48" t="s">
        <v>253</v>
      </c>
      <c r="I48">
        <v>121.16759</v>
      </c>
      <c r="J48">
        <v>24.917967000000001</v>
      </c>
      <c r="K48">
        <v>121.15976000000001</v>
      </c>
      <c r="L48">
        <v>24.903296999999998</v>
      </c>
      <c r="M48" t="s">
        <v>254</v>
      </c>
    </row>
    <row r="49" spans="1:13" x14ac:dyDescent="0.3">
      <c r="A49">
        <v>48</v>
      </c>
      <c r="B49" t="s">
        <v>255</v>
      </c>
      <c r="C49" t="s">
        <v>256</v>
      </c>
      <c r="D49" t="s">
        <v>246</v>
      </c>
      <c r="E49" t="s">
        <v>257</v>
      </c>
      <c r="F49">
        <v>12.86</v>
      </c>
      <c r="G49" t="s">
        <v>258</v>
      </c>
      <c r="H49" t="s">
        <v>248</v>
      </c>
      <c r="I49">
        <v>121.01903</v>
      </c>
      <c r="J49">
        <v>24.848718999999999</v>
      </c>
      <c r="K49">
        <v>121.11172999999999</v>
      </c>
      <c r="L49">
        <v>24.893436000000001</v>
      </c>
      <c r="M49" t="s">
        <v>259</v>
      </c>
    </row>
    <row r="50" spans="1:13" x14ac:dyDescent="0.3">
      <c r="A50">
        <v>49</v>
      </c>
      <c r="B50" t="s">
        <v>260</v>
      </c>
      <c r="C50" t="s">
        <v>251</v>
      </c>
      <c r="D50" t="s">
        <v>261</v>
      </c>
      <c r="E50" t="s">
        <v>262</v>
      </c>
      <c r="F50">
        <v>5.07</v>
      </c>
      <c r="G50" t="s">
        <v>253</v>
      </c>
      <c r="H50" t="s">
        <v>263</v>
      </c>
      <c r="I50">
        <v>121.15976000000001</v>
      </c>
      <c r="J50">
        <v>24.903296999999998</v>
      </c>
      <c r="K50">
        <v>121.11172999999999</v>
      </c>
      <c r="L50">
        <v>24.893436000000001</v>
      </c>
      <c r="M50" t="s">
        <v>264</v>
      </c>
    </row>
    <row r="51" spans="1:13" x14ac:dyDescent="0.3">
      <c r="A51">
        <v>50</v>
      </c>
      <c r="B51" t="s">
        <v>265</v>
      </c>
      <c r="C51" t="s">
        <v>266</v>
      </c>
      <c r="D51" t="s">
        <v>256</v>
      </c>
      <c r="E51" t="s">
        <v>267</v>
      </c>
      <c r="F51">
        <v>4.01</v>
      </c>
      <c r="G51" t="s">
        <v>268</v>
      </c>
      <c r="H51" t="s">
        <v>269</v>
      </c>
      <c r="I51">
        <v>121.01031</v>
      </c>
      <c r="J51">
        <v>24.808453</v>
      </c>
      <c r="K51">
        <v>121.01903</v>
      </c>
      <c r="L51">
        <v>24.848718999999999</v>
      </c>
      <c r="M51" t="s">
        <v>270</v>
      </c>
    </row>
    <row r="52" spans="1:13" x14ac:dyDescent="0.3">
      <c r="A52">
        <v>51</v>
      </c>
      <c r="B52" t="s">
        <v>271</v>
      </c>
      <c r="C52" t="s">
        <v>261</v>
      </c>
      <c r="D52" t="s">
        <v>272</v>
      </c>
      <c r="E52" t="s">
        <v>273</v>
      </c>
      <c r="F52">
        <v>12.62</v>
      </c>
      <c r="G52" t="s">
        <v>263</v>
      </c>
      <c r="H52" t="s">
        <v>274</v>
      </c>
      <c r="I52">
        <v>121.11172999999999</v>
      </c>
      <c r="J52">
        <v>24.893436000000001</v>
      </c>
      <c r="K52">
        <v>121.01903</v>
      </c>
      <c r="L52">
        <v>24.848718999999999</v>
      </c>
      <c r="M52" t="s">
        <v>275</v>
      </c>
    </row>
    <row r="53" spans="1:13" x14ac:dyDescent="0.3">
      <c r="A53">
        <v>52</v>
      </c>
      <c r="B53" t="s">
        <v>276</v>
      </c>
      <c r="C53" t="s">
        <v>277</v>
      </c>
      <c r="D53" t="s">
        <v>266</v>
      </c>
      <c r="E53" t="s">
        <v>278</v>
      </c>
      <c r="F53">
        <v>2.79</v>
      </c>
      <c r="G53" t="s">
        <v>279</v>
      </c>
      <c r="H53" t="s">
        <v>268</v>
      </c>
      <c r="I53">
        <v>121.00372</v>
      </c>
      <c r="J53">
        <v>24.783943000000001</v>
      </c>
      <c r="K53">
        <v>121.01031</v>
      </c>
      <c r="L53">
        <v>24.808453</v>
      </c>
      <c r="M53" t="s">
        <v>280</v>
      </c>
    </row>
    <row r="54" spans="1:13" x14ac:dyDescent="0.3">
      <c r="A54">
        <v>53</v>
      </c>
      <c r="B54" t="s">
        <v>281</v>
      </c>
      <c r="C54" t="s">
        <v>272</v>
      </c>
      <c r="D54" t="s">
        <v>282</v>
      </c>
      <c r="E54" t="s">
        <v>283</v>
      </c>
      <c r="F54">
        <v>4.68</v>
      </c>
      <c r="G54" t="s">
        <v>284</v>
      </c>
      <c r="H54" t="s">
        <v>285</v>
      </c>
      <c r="I54">
        <v>121.01903</v>
      </c>
      <c r="J54">
        <v>24.848718999999999</v>
      </c>
      <c r="K54">
        <v>121.01031</v>
      </c>
      <c r="L54">
        <v>24.808453</v>
      </c>
      <c r="M54" t="s">
        <v>286</v>
      </c>
    </row>
    <row r="55" spans="1:13" x14ac:dyDescent="0.3">
      <c r="A55">
        <v>54</v>
      </c>
      <c r="B55" t="s">
        <v>287</v>
      </c>
      <c r="C55" t="s">
        <v>282</v>
      </c>
      <c r="D55" t="s">
        <v>288</v>
      </c>
      <c r="E55" t="s">
        <v>289</v>
      </c>
      <c r="F55">
        <v>2.17</v>
      </c>
      <c r="G55" t="s">
        <v>285</v>
      </c>
      <c r="H55" t="s">
        <v>290</v>
      </c>
      <c r="I55">
        <v>121.01031</v>
      </c>
      <c r="J55">
        <v>24.808453</v>
      </c>
      <c r="K55">
        <v>121.00525</v>
      </c>
      <c r="L55">
        <v>24.789621</v>
      </c>
      <c r="M55" t="s">
        <v>291</v>
      </c>
    </row>
    <row r="56" spans="1:13" x14ac:dyDescent="0.3">
      <c r="A56">
        <v>55</v>
      </c>
      <c r="B56" t="s">
        <v>292</v>
      </c>
      <c r="C56" t="s">
        <v>293</v>
      </c>
      <c r="D56" t="s">
        <v>277</v>
      </c>
      <c r="E56" t="s">
        <v>294</v>
      </c>
      <c r="F56">
        <v>2.25</v>
      </c>
      <c r="G56" t="s">
        <v>295</v>
      </c>
      <c r="H56" t="s">
        <v>279</v>
      </c>
      <c r="I56">
        <v>120.99988999999999</v>
      </c>
      <c r="J56">
        <v>24.764413999999999</v>
      </c>
      <c r="K56">
        <v>121.00372</v>
      </c>
      <c r="L56">
        <v>24.783943000000001</v>
      </c>
      <c r="M56" t="s">
        <v>296</v>
      </c>
    </row>
    <row r="57" spans="1:13" x14ac:dyDescent="0.3">
      <c r="A57">
        <v>56</v>
      </c>
      <c r="B57" t="s">
        <v>297</v>
      </c>
      <c r="C57" t="s">
        <v>298</v>
      </c>
      <c r="D57" t="s">
        <v>293</v>
      </c>
      <c r="E57" t="s">
        <v>299</v>
      </c>
      <c r="F57">
        <v>6.36</v>
      </c>
      <c r="G57" t="s">
        <v>300</v>
      </c>
      <c r="H57" t="s">
        <v>295</v>
      </c>
      <c r="I57">
        <v>120.95189999999999</v>
      </c>
      <c r="J57">
        <v>24.727129999999999</v>
      </c>
      <c r="K57">
        <v>120.99988999999999</v>
      </c>
      <c r="L57">
        <v>24.764413999999999</v>
      </c>
      <c r="M57" t="s">
        <v>301</v>
      </c>
    </row>
    <row r="58" spans="1:13" x14ac:dyDescent="0.3">
      <c r="A58">
        <v>57</v>
      </c>
      <c r="B58" t="s">
        <v>302</v>
      </c>
      <c r="C58" t="s">
        <v>288</v>
      </c>
      <c r="D58" t="s">
        <v>303</v>
      </c>
      <c r="E58" t="s">
        <v>304</v>
      </c>
      <c r="F58">
        <v>2.89</v>
      </c>
      <c r="G58" t="s">
        <v>305</v>
      </c>
      <c r="H58" t="s">
        <v>306</v>
      </c>
      <c r="I58">
        <v>121.00525</v>
      </c>
      <c r="J58">
        <v>24.789621</v>
      </c>
      <c r="K58">
        <v>120.99885999999999</v>
      </c>
      <c r="L58">
        <v>24.763586</v>
      </c>
      <c r="M58" t="s">
        <v>307</v>
      </c>
    </row>
    <row r="59" spans="1:13" x14ac:dyDescent="0.3">
      <c r="A59">
        <v>58</v>
      </c>
      <c r="B59" t="s">
        <v>308</v>
      </c>
      <c r="C59" t="s">
        <v>309</v>
      </c>
      <c r="D59" t="s">
        <v>298</v>
      </c>
      <c r="E59" t="s">
        <v>310</v>
      </c>
      <c r="F59">
        <v>7.54</v>
      </c>
      <c r="G59" t="s">
        <v>311</v>
      </c>
      <c r="H59" t="s">
        <v>300</v>
      </c>
      <c r="I59">
        <v>120.90427</v>
      </c>
      <c r="J59">
        <v>24.679317000000001</v>
      </c>
      <c r="K59">
        <v>120.95189999999999</v>
      </c>
      <c r="L59">
        <v>24.727129999999999</v>
      </c>
      <c r="M59" t="s">
        <v>312</v>
      </c>
    </row>
    <row r="60" spans="1:13" x14ac:dyDescent="0.3">
      <c r="A60">
        <v>59</v>
      </c>
      <c r="B60" t="s">
        <v>313</v>
      </c>
      <c r="C60" t="s">
        <v>303</v>
      </c>
      <c r="D60" t="s">
        <v>314</v>
      </c>
      <c r="E60" t="s">
        <v>315</v>
      </c>
      <c r="F60">
        <v>6.3</v>
      </c>
      <c r="G60" t="s">
        <v>316</v>
      </c>
      <c r="H60" t="s">
        <v>317</v>
      </c>
      <c r="I60">
        <v>120.99885999999999</v>
      </c>
      <c r="J60">
        <v>24.763586</v>
      </c>
      <c r="K60">
        <v>120.95189999999999</v>
      </c>
      <c r="L60">
        <v>24.727129999999999</v>
      </c>
      <c r="M60" t="s">
        <v>318</v>
      </c>
    </row>
    <row r="61" spans="1:13" x14ac:dyDescent="0.3">
      <c r="A61">
        <v>60</v>
      </c>
      <c r="B61" t="s">
        <v>319</v>
      </c>
      <c r="C61" t="s">
        <v>320</v>
      </c>
      <c r="D61" t="s">
        <v>309</v>
      </c>
      <c r="E61" t="s">
        <v>321</v>
      </c>
      <c r="F61">
        <v>16.38</v>
      </c>
      <c r="G61" t="s">
        <v>322</v>
      </c>
      <c r="H61" t="s">
        <v>311</v>
      </c>
      <c r="I61">
        <v>120.83893</v>
      </c>
      <c r="J61">
        <v>24.550442</v>
      </c>
      <c r="K61">
        <v>120.90427</v>
      </c>
      <c r="L61">
        <v>24.679317000000001</v>
      </c>
      <c r="M61" t="s">
        <v>323</v>
      </c>
    </row>
    <row r="62" spans="1:13" x14ac:dyDescent="0.3">
      <c r="A62">
        <v>61</v>
      </c>
      <c r="B62" t="s">
        <v>324</v>
      </c>
      <c r="C62" t="s">
        <v>314</v>
      </c>
      <c r="D62" t="s">
        <v>325</v>
      </c>
      <c r="E62" t="s">
        <v>326</v>
      </c>
      <c r="F62">
        <v>7.63</v>
      </c>
      <c r="G62" t="s">
        <v>317</v>
      </c>
      <c r="H62" t="s">
        <v>327</v>
      </c>
      <c r="I62">
        <v>120.95189999999999</v>
      </c>
      <c r="J62">
        <v>24.727129999999999</v>
      </c>
      <c r="K62">
        <v>120.90427</v>
      </c>
      <c r="L62">
        <v>24.679317000000001</v>
      </c>
      <c r="M62" t="s">
        <v>328</v>
      </c>
    </row>
    <row r="63" spans="1:13" x14ac:dyDescent="0.3">
      <c r="A63">
        <v>62</v>
      </c>
      <c r="B63" t="s">
        <v>329</v>
      </c>
      <c r="C63" t="s">
        <v>330</v>
      </c>
      <c r="D63" t="s">
        <v>320</v>
      </c>
      <c r="E63" t="s">
        <v>331</v>
      </c>
      <c r="F63">
        <v>9.48</v>
      </c>
      <c r="G63" t="s">
        <v>332</v>
      </c>
      <c r="H63" t="s">
        <v>322</v>
      </c>
      <c r="I63">
        <v>120.78190600000001</v>
      </c>
      <c r="J63">
        <v>24.48592</v>
      </c>
      <c r="K63">
        <v>120.83893</v>
      </c>
      <c r="L63">
        <v>24.550442</v>
      </c>
      <c r="M63" t="s">
        <v>333</v>
      </c>
    </row>
    <row r="64" spans="1:13" x14ac:dyDescent="0.3">
      <c r="A64">
        <v>63</v>
      </c>
      <c r="B64" t="s">
        <v>334</v>
      </c>
      <c r="C64" t="s">
        <v>325</v>
      </c>
      <c r="D64" t="s">
        <v>335</v>
      </c>
      <c r="E64" t="s">
        <v>336</v>
      </c>
      <c r="F64">
        <v>16.670000000000002</v>
      </c>
      <c r="G64" t="s">
        <v>327</v>
      </c>
      <c r="H64" t="s">
        <v>337</v>
      </c>
      <c r="I64">
        <v>120.90427</v>
      </c>
      <c r="J64">
        <v>24.679317000000001</v>
      </c>
      <c r="K64">
        <v>120.83893</v>
      </c>
      <c r="L64">
        <v>24.550442</v>
      </c>
      <c r="M64" t="s">
        <v>338</v>
      </c>
    </row>
    <row r="65" spans="1:13" x14ac:dyDescent="0.3">
      <c r="A65">
        <v>64</v>
      </c>
      <c r="B65" t="s">
        <v>339</v>
      </c>
      <c r="C65" t="s">
        <v>340</v>
      </c>
      <c r="D65" t="s">
        <v>330</v>
      </c>
      <c r="E65" t="s">
        <v>341</v>
      </c>
      <c r="F65">
        <v>7.59</v>
      </c>
      <c r="G65" t="s">
        <v>342</v>
      </c>
      <c r="H65" t="s">
        <v>332</v>
      </c>
      <c r="I65">
        <v>120.775734</v>
      </c>
      <c r="J65">
        <v>24.420513</v>
      </c>
      <c r="K65">
        <v>120.78190600000001</v>
      </c>
      <c r="L65">
        <v>24.48592</v>
      </c>
      <c r="M65" t="s">
        <v>343</v>
      </c>
    </row>
    <row r="66" spans="1:13" x14ac:dyDescent="0.3">
      <c r="A66">
        <v>65</v>
      </c>
      <c r="B66" t="s">
        <v>344</v>
      </c>
      <c r="C66" t="s">
        <v>335</v>
      </c>
      <c r="D66" t="s">
        <v>345</v>
      </c>
      <c r="E66" t="s">
        <v>346</v>
      </c>
      <c r="F66">
        <v>9.66</v>
      </c>
      <c r="G66" t="s">
        <v>337</v>
      </c>
      <c r="H66" t="s">
        <v>347</v>
      </c>
      <c r="I66">
        <v>120.83893</v>
      </c>
      <c r="J66">
        <v>24.550442</v>
      </c>
      <c r="K66">
        <v>120.78190600000001</v>
      </c>
      <c r="L66">
        <v>24.48592</v>
      </c>
      <c r="M66" t="s">
        <v>348</v>
      </c>
    </row>
    <row r="67" spans="1:13" x14ac:dyDescent="0.3">
      <c r="A67">
        <v>66</v>
      </c>
      <c r="B67" t="s">
        <v>349</v>
      </c>
      <c r="C67" t="s">
        <v>350</v>
      </c>
      <c r="D67" t="s">
        <v>340</v>
      </c>
      <c r="E67" t="s">
        <v>351</v>
      </c>
      <c r="F67">
        <v>10.52</v>
      </c>
      <c r="G67" t="s">
        <v>352</v>
      </c>
      <c r="H67" t="s">
        <v>342</v>
      </c>
      <c r="I67">
        <v>120.72085</v>
      </c>
      <c r="J67">
        <v>24.339148000000002</v>
      </c>
      <c r="K67">
        <v>120.775734</v>
      </c>
      <c r="L67">
        <v>24.420513</v>
      </c>
      <c r="M67" t="s">
        <v>353</v>
      </c>
    </row>
    <row r="68" spans="1:13" x14ac:dyDescent="0.3">
      <c r="A68">
        <v>67</v>
      </c>
      <c r="B68" t="s">
        <v>354</v>
      </c>
      <c r="C68" t="s">
        <v>345</v>
      </c>
      <c r="D68" t="s">
        <v>355</v>
      </c>
      <c r="E68" t="s">
        <v>356</v>
      </c>
      <c r="F68">
        <v>7.45</v>
      </c>
      <c r="G68" t="s">
        <v>347</v>
      </c>
      <c r="H68" t="s">
        <v>357</v>
      </c>
      <c r="I68">
        <v>120.78190600000001</v>
      </c>
      <c r="J68">
        <v>24.48592</v>
      </c>
      <c r="K68">
        <v>120.775734</v>
      </c>
      <c r="L68">
        <v>24.420513</v>
      </c>
      <c r="M68" t="s">
        <v>358</v>
      </c>
    </row>
    <row r="69" spans="1:13" x14ac:dyDescent="0.3">
      <c r="A69">
        <v>68</v>
      </c>
      <c r="B69" t="s">
        <v>359</v>
      </c>
      <c r="C69" t="s">
        <v>360</v>
      </c>
      <c r="D69" t="s">
        <v>350</v>
      </c>
      <c r="E69" t="s">
        <v>361</v>
      </c>
      <c r="F69">
        <v>4.83</v>
      </c>
      <c r="G69" t="s">
        <v>362</v>
      </c>
      <c r="H69" t="s">
        <v>352</v>
      </c>
      <c r="I69">
        <v>120.69732999999999</v>
      </c>
      <c r="J69">
        <v>24.301186000000001</v>
      </c>
      <c r="K69">
        <v>120.72085</v>
      </c>
      <c r="L69">
        <v>24.339148000000002</v>
      </c>
      <c r="M69" t="s">
        <v>363</v>
      </c>
    </row>
    <row r="70" spans="1:13" x14ac:dyDescent="0.3">
      <c r="A70">
        <v>69</v>
      </c>
      <c r="B70" t="s">
        <v>364</v>
      </c>
      <c r="C70" t="s">
        <v>355</v>
      </c>
      <c r="D70" t="s">
        <v>365</v>
      </c>
      <c r="E70" t="s">
        <v>366</v>
      </c>
      <c r="F70">
        <v>10.34</v>
      </c>
      <c r="G70" t="s">
        <v>357</v>
      </c>
      <c r="H70" t="s">
        <v>367</v>
      </c>
      <c r="I70">
        <v>120.775734</v>
      </c>
      <c r="J70">
        <v>24.420513</v>
      </c>
      <c r="K70">
        <v>120.72085</v>
      </c>
      <c r="L70">
        <v>24.339148000000002</v>
      </c>
      <c r="M70" t="s">
        <v>368</v>
      </c>
    </row>
    <row r="71" spans="1:13" x14ac:dyDescent="0.3">
      <c r="A71">
        <v>70</v>
      </c>
      <c r="B71" t="s">
        <v>369</v>
      </c>
      <c r="C71" t="s">
        <v>370</v>
      </c>
      <c r="D71" t="s">
        <v>360</v>
      </c>
      <c r="E71" t="s">
        <v>371</v>
      </c>
      <c r="F71">
        <v>4.29</v>
      </c>
      <c r="G71" t="s">
        <v>372</v>
      </c>
      <c r="H71" t="s">
        <v>362</v>
      </c>
      <c r="I71">
        <v>120.691956</v>
      </c>
      <c r="J71">
        <v>24.262647999999999</v>
      </c>
      <c r="K71">
        <v>120.69732999999999</v>
      </c>
      <c r="L71">
        <v>24.301186000000001</v>
      </c>
      <c r="M71" t="s">
        <v>373</v>
      </c>
    </row>
    <row r="72" spans="1:13" x14ac:dyDescent="0.3">
      <c r="A72">
        <v>71</v>
      </c>
      <c r="B72" t="s">
        <v>374</v>
      </c>
      <c r="C72" t="s">
        <v>365</v>
      </c>
      <c r="D72" t="s">
        <v>375</v>
      </c>
      <c r="E72" t="s">
        <v>376</v>
      </c>
      <c r="F72">
        <v>4.82</v>
      </c>
      <c r="G72" t="s">
        <v>367</v>
      </c>
      <c r="H72" t="s">
        <v>377</v>
      </c>
      <c r="I72">
        <v>120.72085</v>
      </c>
      <c r="J72">
        <v>24.339148000000002</v>
      </c>
      <c r="K72">
        <v>120.69732999999999</v>
      </c>
      <c r="L72">
        <v>24.301186000000001</v>
      </c>
      <c r="M72" t="s">
        <v>378</v>
      </c>
    </row>
    <row r="73" spans="1:13" x14ac:dyDescent="0.3">
      <c r="A73">
        <v>72</v>
      </c>
      <c r="B73" t="s">
        <v>379</v>
      </c>
      <c r="C73" t="s">
        <v>380</v>
      </c>
      <c r="D73" t="s">
        <v>370</v>
      </c>
      <c r="E73" t="s">
        <v>381</v>
      </c>
      <c r="F73">
        <v>3.44</v>
      </c>
      <c r="G73" t="s">
        <v>382</v>
      </c>
      <c r="H73" t="s">
        <v>372</v>
      </c>
      <c r="I73">
        <v>120.68662</v>
      </c>
      <c r="J73">
        <v>24.231536999999999</v>
      </c>
      <c r="K73">
        <v>120.691956</v>
      </c>
      <c r="L73">
        <v>24.262647999999999</v>
      </c>
      <c r="M73" t="s">
        <v>383</v>
      </c>
    </row>
    <row r="74" spans="1:13" x14ac:dyDescent="0.3">
      <c r="A74">
        <v>73</v>
      </c>
      <c r="B74" t="s">
        <v>384</v>
      </c>
      <c r="C74" t="s">
        <v>375</v>
      </c>
      <c r="D74" t="s">
        <v>385</v>
      </c>
      <c r="E74" t="s">
        <v>386</v>
      </c>
      <c r="F74">
        <v>4.1900000000000004</v>
      </c>
      <c r="G74" t="s">
        <v>377</v>
      </c>
      <c r="H74" t="s">
        <v>387</v>
      </c>
      <c r="I74">
        <v>120.69732999999999</v>
      </c>
      <c r="J74">
        <v>24.301186000000001</v>
      </c>
      <c r="K74">
        <v>120.691956</v>
      </c>
      <c r="L74">
        <v>24.262647999999999</v>
      </c>
      <c r="M74" t="s">
        <v>388</v>
      </c>
    </row>
    <row r="75" spans="1:13" x14ac:dyDescent="0.3">
      <c r="A75">
        <v>74</v>
      </c>
      <c r="B75" t="s">
        <v>389</v>
      </c>
      <c r="C75" t="s">
        <v>390</v>
      </c>
      <c r="D75" t="s">
        <v>380</v>
      </c>
      <c r="E75" t="s">
        <v>391</v>
      </c>
      <c r="F75">
        <v>7.31</v>
      </c>
      <c r="G75" t="s">
        <v>392</v>
      </c>
      <c r="H75" t="s">
        <v>382</v>
      </c>
      <c r="I75">
        <v>120.63561</v>
      </c>
      <c r="J75">
        <v>24.184591000000001</v>
      </c>
      <c r="K75">
        <v>120.68662</v>
      </c>
      <c r="L75">
        <v>24.231536999999999</v>
      </c>
      <c r="M75" t="s">
        <v>393</v>
      </c>
    </row>
    <row r="76" spans="1:13" x14ac:dyDescent="0.3">
      <c r="A76">
        <v>75</v>
      </c>
      <c r="B76" t="s">
        <v>394</v>
      </c>
      <c r="C76" t="s">
        <v>385</v>
      </c>
      <c r="D76" t="s">
        <v>395</v>
      </c>
      <c r="E76" t="s">
        <v>396</v>
      </c>
      <c r="F76">
        <v>0</v>
      </c>
      <c r="G76" t="s">
        <v>387</v>
      </c>
      <c r="H76" t="s">
        <v>397</v>
      </c>
      <c r="I76">
        <v>120.691956</v>
      </c>
      <c r="J76">
        <v>24.262647999999999</v>
      </c>
      <c r="K76">
        <v>120.68662</v>
      </c>
      <c r="L76">
        <v>24.231536999999999</v>
      </c>
      <c r="M76" t="s">
        <v>398</v>
      </c>
    </row>
    <row r="77" spans="1:13" x14ac:dyDescent="0.3">
      <c r="A77">
        <v>76</v>
      </c>
      <c r="B77" t="s">
        <v>399</v>
      </c>
      <c r="C77" t="s">
        <v>400</v>
      </c>
      <c r="D77" t="s">
        <v>390</v>
      </c>
      <c r="E77" t="s">
        <v>401</v>
      </c>
      <c r="F77">
        <v>2.69</v>
      </c>
      <c r="G77" t="s">
        <v>402</v>
      </c>
      <c r="H77" t="s">
        <v>392</v>
      </c>
      <c r="I77">
        <v>120.62193000000001</v>
      </c>
      <c r="J77">
        <v>24.163706000000001</v>
      </c>
      <c r="K77">
        <v>120.63561</v>
      </c>
      <c r="L77">
        <v>24.184591000000001</v>
      </c>
      <c r="M77" t="s">
        <v>403</v>
      </c>
    </row>
    <row r="78" spans="1:13" x14ac:dyDescent="0.3">
      <c r="A78">
        <v>77</v>
      </c>
      <c r="B78" t="s">
        <v>404</v>
      </c>
      <c r="C78" t="s">
        <v>395</v>
      </c>
      <c r="D78" t="s">
        <v>405</v>
      </c>
      <c r="E78" t="s">
        <v>406</v>
      </c>
      <c r="F78">
        <v>0</v>
      </c>
      <c r="G78" t="s">
        <v>397</v>
      </c>
      <c r="H78" t="s">
        <v>407</v>
      </c>
      <c r="I78">
        <v>120.68662</v>
      </c>
      <c r="J78">
        <v>24.231536999999999</v>
      </c>
      <c r="K78">
        <v>120.63561</v>
      </c>
      <c r="L78">
        <v>24.184591000000001</v>
      </c>
      <c r="M78" t="s">
        <v>408</v>
      </c>
    </row>
    <row r="79" spans="1:13" x14ac:dyDescent="0.3">
      <c r="A79">
        <v>78</v>
      </c>
      <c r="B79" t="s">
        <v>409</v>
      </c>
      <c r="C79" t="s">
        <v>410</v>
      </c>
      <c r="D79" t="s">
        <v>400</v>
      </c>
      <c r="E79" t="s">
        <v>411</v>
      </c>
      <c r="F79">
        <v>3.64</v>
      </c>
      <c r="G79" t="s">
        <v>412</v>
      </c>
      <c r="H79" t="s">
        <v>402</v>
      </c>
      <c r="I79">
        <v>120.61725</v>
      </c>
      <c r="J79">
        <v>24.130768</v>
      </c>
      <c r="K79">
        <v>120.62193000000001</v>
      </c>
      <c r="L79">
        <v>24.163706000000001</v>
      </c>
      <c r="M79" t="s">
        <v>413</v>
      </c>
    </row>
    <row r="80" spans="1:13" x14ac:dyDescent="0.3">
      <c r="A80">
        <v>79</v>
      </c>
      <c r="B80" t="s">
        <v>414</v>
      </c>
      <c r="C80" t="s">
        <v>405</v>
      </c>
      <c r="D80" t="s">
        <v>415</v>
      </c>
      <c r="E80" t="s">
        <v>416</v>
      </c>
      <c r="F80">
        <v>2.71</v>
      </c>
      <c r="G80" t="s">
        <v>407</v>
      </c>
      <c r="H80" t="s">
        <v>417</v>
      </c>
      <c r="I80">
        <v>120.63561</v>
      </c>
      <c r="J80">
        <v>24.184591000000001</v>
      </c>
      <c r="K80">
        <v>120.62193000000001</v>
      </c>
      <c r="L80">
        <v>24.163706000000001</v>
      </c>
      <c r="M80" t="s">
        <v>418</v>
      </c>
    </row>
    <row r="81" spans="1:13" x14ac:dyDescent="0.3">
      <c r="A81">
        <v>80</v>
      </c>
      <c r="B81" t="s">
        <v>419</v>
      </c>
      <c r="C81" t="s">
        <v>420</v>
      </c>
      <c r="D81" t="s">
        <v>410</v>
      </c>
      <c r="E81" t="s">
        <v>421</v>
      </c>
      <c r="F81">
        <v>6.6</v>
      </c>
      <c r="G81" t="s">
        <v>422</v>
      </c>
      <c r="H81" t="s">
        <v>412</v>
      </c>
      <c r="I81">
        <v>120.56813</v>
      </c>
      <c r="J81">
        <v>24.113571</v>
      </c>
      <c r="K81">
        <v>120.61725</v>
      </c>
      <c r="L81">
        <v>24.130768</v>
      </c>
      <c r="M81" t="s">
        <v>423</v>
      </c>
    </row>
    <row r="82" spans="1:13" x14ac:dyDescent="0.3">
      <c r="A82">
        <v>81</v>
      </c>
      <c r="B82" t="s">
        <v>424</v>
      </c>
      <c r="C82" t="s">
        <v>415</v>
      </c>
      <c r="D82" t="s">
        <v>425</v>
      </c>
      <c r="E82" t="s">
        <v>426</v>
      </c>
      <c r="F82">
        <v>3.6</v>
      </c>
      <c r="G82" t="s">
        <v>417</v>
      </c>
      <c r="H82" t="s">
        <v>427</v>
      </c>
      <c r="I82">
        <v>120.62193000000001</v>
      </c>
      <c r="J82">
        <v>24.163706000000001</v>
      </c>
      <c r="K82">
        <v>120.61725</v>
      </c>
      <c r="L82">
        <v>24.130768</v>
      </c>
      <c r="M82" t="s">
        <v>428</v>
      </c>
    </row>
    <row r="83" spans="1:13" x14ac:dyDescent="0.3">
      <c r="A83">
        <v>82</v>
      </c>
      <c r="B83" t="s">
        <v>429</v>
      </c>
      <c r="C83" t="s">
        <v>430</v>
      </c>
      <c r="D83" t="s">
        <v>420</v>
      </c>
      <c r="E83" t="s">
        <v>431</v>
      </c>
      <c r="F83">
        <v>5.27</v>
      </c>
      <c r="G83" t="s">
        <v>432</v>
      </c>
      <c r="H83" t="s">
        <v>422</v>
      </c>
      <c r="I83">
        <v>120.52785</v>
      </c>
      <c r="J83">
        <v>24.085622999999998</v>
      </c>
      <c r="K83">
        <v>120.56813</v>
      </c>
      <c r="L83">
        <v>24.113571</v>
      </c>
      <c r="M83" t="s">
        <v>433</v>
      </c>
    </row>
    <row r="84" spans="1:13" x14ac:dyDescent="0.3">
      <c r="A84">
        <v>83</v>
      </c>
      <c r="B84" t="s">
        <v>434</v>
      </c>
      <c r="C84" t="s">
        <v>425</v>
      </c>
      <c r="D84" t="s">
        <v>435</v>
      </c>
      <c r="E84" t="s">
        <v>436</v>
      </c>
      <c r="F84">
        <v>6.6</v>
      </c>
      <c r="G84" t="s">
        <v>427</v>
      </c>
      <c r="H84" t="s">
        <v>437</v>
      </c>
      <c r="I84">
        <v>120.61725</v>
      </c>
      <c r="J84">
        <v>24.130768</v>
      </c>
      <c r="K84">
        <v>120.56813</v>
      </c>
      <c r="L84">
        <v>24.113571</v>
      </c>
      <c r="M84" t="s">
        <v>438</v>
      </c>
    </row>
    <row r="85" spans="1:13" x14ac:dyDescent="0.3">
      <c r="A85">
        <v>84</v>
      </c>
      <c r="B85" t="s">
        <v>439</v>
      </c>
      <c r="C85" t="s">
        <v>440</v>
      </c>
      <c r="D85" t="s">
        <v>430</v>
      </c>
      <c r="E85" t="s">
        <v>441</v>
      </c>
      <c r="F85">
        <v>4.93</v>
      </c>
      <c r="G85" t="s">
        <v>442</v>
      </c>
      <c r="H85" t="s">
        <v>443</v>
      </c>
      <c r="I85">
        <v>120.52279</v>
      </c>
      <c r="J85">
        <v>24.04064</v>
      </c>
      <c r="K85">
        <v>120.52785</v>
      </c>
      <c r="L85">
        <v>24.085622999999998</v>
      </c>
      <c r="M85" t="s">
        <v>444</v>
      </c>
    </row>
    <row r="86" spans="1:13" x14ac:dyDescent="0.3">
      <c r="A86">
        <v>85</v>
      </c>
      <c r="B86" t="s">
        <v>445</v>
      </c>
      <c r="C86" t="s">
        <v>435</v>
      </c>
      <c r="D86" t="s">
        <v>446</v>
      </c>
      <c r="E86" t="s">
        <v>447</v>
      </c>
      <c r="F86">
        <v>5.36</v>
      </c>
      <c r="G86" t="s">
        <v>448</v>
      </c>
      <c r="H86" t="s">
        <v>449</v>
      </c>
      <c r="I86">
        <v>120.56813</v>
      </c>
      <c r="J86">
        <v>24.113571</v>
      </c>
      <c r="K86">
        <v>120.52785</v>
      </c>
      <c r="L86">
        <v>24.085622999999998</v>
      </c>
      <c r="M86" t="s">
        <v>450</v>
      </c>
    </row>
    <row r="87" spans="1:13" x14ac:dyDescent="0.3">
      <c r="A87">
        <v>86</v>
      </c>
      <c r="B87" t="s">
        <v>451</v>
      </c>
      <c r="C87" t="s">
        <v>452</v>
      </c>
      <c r="D87" t="s">
        <v>440</v>
      </c>
      <c r="E87" t="s">
        <v>453</v>
      </c>
      <c r="F87">
        <v>7.65</v>
      </c>
      <c r="G87" t="s">
        <v>454</v>
      </c>
      <c r="H87" t="s">
        <v>442</v>
      </c>
      <c r="I87">
        <v>120.50612</v>
      </c>
      <c r="J87">
        <v>23.971793999999999</v>
      </c>
      <c r="K87">
        <v>120.52279</v>
      </c>
      <c r="L87">
        <v>24.04064</v>
      </c>
      <c r="M87" t="s">
        <v>455</v>
      </c>
    </row>
    <row r="88" spans="1:13" x14ac:dyDescent="0.3">
      <c r="A88">
        <v>87</v>
      </c>
      <c r="B88" t="s">
        <v>456</v>
      </c>
      <c r="C88" t="s">
        <v>446</v>
      </c>
      <c r="D88" t="s">
        <v>457</v>
      </c>
      <c r="E88" t="s">
        <v>458</v>
      </c>
      <c r="F88">
        <v>5.03</v>
      </c>
      <c r="G88" t="s">
        <v>459</v>
      </c>
      <c r="H88" t="s">
        <v>460</v>
      </c>
      <c r="I88">
        <v>120.52785</v>
      </c>
      <c r="J88">
        <v>24.085622999999998</v>
      </c>
      <c r="K88">
        <v>120.52279</v>
      </c>
      <c r="L88">
        <v>24.04064</v>
      </c>
      <c r="M88" t="s">
        <v>461</v>
      </c>
    </row>
    <row r="89" spans="1:13" x14ac:dyDescent="0.3">
      <c r="A89">
        <v>88</v>
      </c>
      <c r="B89" t="s">
        <v>462</v>
      </c>
      <c r="C89" t="s">
        <v>463</v>
      </c>
      <c r="D89" t="s">
        <v>452</v>
      </c>
      <c r="E89" t="s">
        <v>464</v>
      </c>
      <c r="F89">
        <v>6.54</v>
      </c>
      <c r="G89" t="s">
        <v>465</v>
      </c>
      <c r="H89" t="s">
        <v>454</v>
      </c>
      <c r="I89">
        <v>120.49764999999999</v>
      </c>
      <c r="J89">
        <v>23.912769999999998</v>
      </c>
      <c r="K89">
        <v>120.50612</v>
      </c>
      <c r="L89">
        <v>23.971793999999999</v>
      </c>
      <c r="M89" t="s">
        <v>466</v>
      </c>
    </row>
    <row r="90" spans="1:13" x14ac:dyDescent="0.3">
      <c r="A90">
        <v>89</v>
      </c>
      <c r="B90" t="s">
        <v>467</v>
      </c>
      <c r="C90" t="s">
        <v>457</v>
      </c>
      <c r="D90" t="s">
        <v>468</v>
      </c>
      <c r="E90" t="s">
        <v>469</v>
      </c>
      <c r="F90">
        <v>7.62</v>
      </c>
      <c r="G90" t="s">
        <v>460</v>
      </c>
      <c r="H90" t="s">
        <v>470</v>
      </c>
      <c r="I90">
        <v>120.52279</v>
      </c>
      <c r="J90">
        <v>24.04064</v>
      </c>
      <c r="K90">
        <v>120.50612</v>
      </c>
      <c r="L90">
        <v>23.971793999999999</v>
      </c>
      <c r="M90" t="s">
        <v>471</v>
      </c>
    </row>
    <row r="91" spans="1:13" x14ac:dyDescent="0.3">
      <c r="A91">
        <v>90</v>
      </c>
      <c r="B91" t="s">
        <v>472</v>
      </c>
      <c r="C91" t="s">
        <v>473</v>
      </c>
      <c r="D91" t="s">
        <v>463</v>
      </c>
      <c r="E91" t="s">
        <v>474</v>
      </c>
      <c r="F91">
        <v>9.26</v>
      </c>
      <c r="G91" t="s">
        <v>475</v>
      </c>
      <c r="H91" t="s">
        <v>465</v>
      </c>
      <c r="I91">
        <v>120.48488</v>
      </c>
      <c r="J91">
        <v>23.830568</v>
      </c>
      <c r="K91">
        <v>120.49764999999999</v>
      </c>
      <c r="L91">
        <v>23.912769999999998</v>
      </c>
      <c r="M91" t="s">
        <v>476</v>
      </c>
    </row>
    <row r="92" spans="1:13" x14ac:dyDescent="0.3">
      <c r="A92">
        <v>91</v>
      </c>
      <c r="B92" t="s">
        <v>477</v>
      </c>
      <c r="C92" t="s">
        <v>468</v>
      </c>
      <c r="D92" t="s">
        <v>478</v>
      </c>
      <c r="E92" t="s">
        <v>479</v>
      </c>
      <c r="F92">
        <v>6.56</v>
      </c>
      <c r="G92" t="s">
        <v>470</v>
      </c>
      <c r="H92" t="s">
        <v>480</v>
      </c>
      <c r="I92">
        <v>120.50612</v>
      </c>
      <c r="J92">
        <v>23.971793999999999</v>
      </c>
      <c r="K92">
        <v>120.49764999999999</v>
      </c>
      <c r="L92">
        <v>23.912769999999998</v>
      </c>
      <c r="M92" t="s">
        <v>481</v>
      </c>
    </row>
    <row r="93" spans="1:13" x14ac:dyDescent="0.3">
      <c r="A93">
        <v>92</v>
      </c>
      <c r="B93" t="s">
        <v>482</v>
      </c>
      <c r="C93" t="s">
        <v>483</v>
      </c>
      <c r="D93" t="s">
        <v>473</v>
      </c>
      <c r="E93" t="s">
        <v>484</v>
      </c>
      <c r="F93">
        <v>7.18</v>
      </c>
      <c r="G93" t="s">
        <v>485</v>
      </c>
      <c r="H93" t="s">
        <v>475</v>
      </c>
      <c r="I93">
        <v>120.469345</v>
      </c>
      <c r="J93">
        <v>23.766328999999999</v>
      </c>
      <c r="K93">
        <v>120.48488</v>
      </c>
      <c r="L93">
        <v>23.830568</v>
      </c>
      <c r="M93" t="s">
        <v>486</v>
      </c>
    </row>
    <row r="94" spans="1:13" x14ac:dyDescent="0.3">
      <c r="A94">
        <v>93</v>
      </c>
      <c r="B94" t="s">
        <v>487</v>
      </c>
      <c r="C94" t="s">
        <v>478</v>
      </c>
      <c r="D94" t="s">
        <v>488</v>
      </c>
      <c r="E94" t="s">
        <v>489</v>
      </c>
      <c r="F94">
        <v>9.2100000000000009</v>
      </c>
      <c r="G94" t="s">
        <v>480</v>
      </c>
      <c r="H94" t="s">
        <v>490</v>
      </c>
      <c r="I94">
        <v>120.49764999999999</v>
      </c>
      <c r="J94">
        <v>23.912769999999998</v>
      </c>
      <c r="K94">
        <v>120.48488</v>
      </c>
      <c r="L94">
        <v>23.830568</v>
      </c>
      <c r="M94" t="s">
        <v>491</v>
      </c>
    </row>
    <row r="95" spans="1:13" x14ac:dyDescent="0.3">
      <c r="A95">
        <v>94</v>
      </c>
      <c r="B95" t="s">
        <v>492</v>
      </c>
      <c r="C95" t="s">
        <v>493</v>
      </c>
      <c r="D95" t="s">
        <v>483</v>
      </c>
      <c r="E95" t="s">
        <v>494</v>
      </c>
      <c r="F95">
        <v>7.11</v>
      </c>
      <c r="G95" t="s">
        <v>495</v>
      </c>
      <c r="H95" t="s">
        <v>485</v>
      </c>
      <c r="I95">
        <v>120.474915</v>
      </c>
      <c r="J95">
        <v>23.702601999999999</v>
      </c>
      <c r="K95">
        <v>120.469345</v>
      </c>
      <c r="L95">
        <v>23.766328999999999</v>
      </c>
      <c r="M95" t="s">
        <v>496</v>
      </c>
    </row>
    <row r="96" spans="1:13" x14ac:dyDescent="0.3">
      <c r="A96">
        <v>95</v>
      </c>
      <c r="B96" t="s">
        <v>497</v>
      </c>
      <c r="C96" t="s">
        <v>488</v>
      </c>
      <c r="D96" t="s">
        <v>498</v>
      </c>
      <c r="E96" t="s">
        <v>499</v>
      </c>
      <c r="F96">
        <v>7.11</v>
      </c>
      <c r="G96" t="s">
        <v>490</v>
      </c>
      <c r="H96" t="s">
        <v>500</v>
      </c>
      <c r="I96">
        <v>120.48488</v>
      </c>
      <c r="J96">
        <v>23.830568</v>
      </c>
      <c r="K96">
        <v>120.469345</v>
      </c>
      <c r="L96">
        <v>23.766328999999999</v>
      </c>
      <c r="M96" t="s">
        <v>501</v>
      </c>
    </row>
    <row r="97" spans="1:13" x14ac:dyDescent="0.3">
      <c r="A97">
        <v>96</v>
      </c>
      <c r="B97" t="s">
        <v>502</v>
      </c>
      <c r="C97" t="s">
        <v>503</v>
      </c>
      <c r="D97" t="s">
        <v>493</v>
      </c>
      <c r="E97" t="s">
        <v>504</v>
      </c>
      <c r="F97">
        <v>3.02</v>
      </c>
      <c r="G97" t="s">
        <v>505</v>
      </c>
      <c r="H97" t="s">
        <v>495</v>
      </c>
      <c r="I97">
        <v>120.46228000000001</v>
      </c>
      <c r="J97">
        <v>23.677375999999999</v>
      </c>
      <c r="K97">
        <v>120.474915</v>
      </c>
      <c r="L97">
        <v>23.702601999999999</v>
      </c>
      <c r="M97" t="s">
        <v>506</v>
      </c>
    </row>
    <row r="98" spans="1:13" x14ac:dyDescent="0.3">
      <c r="A98">
        <v>97</v>
      </c>
      <c r="B98" t="s">
        <v>507</v>
      </c>
      <c r="C98" t="s">
        <v>498</v>
      </c>
      <c r="D98" t="s">
        <v>508</v>
      </c>
      <c r="E98" t="s">
        <v>509</v>
      </c>
      <c r="F98">
        <v>6.99</v>
      </c>
      <c r="G98" t="s">
        <v>500</v>
      </c>
      <c r="H98" t="s">
        <v>510</v>
      </c>
      <c r="I98">
        <v>120.469345</v>
      </c>
      <c r="J98">
        <v>23.766328999999999</v>
      </c>
      <c r="K98">
        <v>120.474915</v>
      </c>
      <c r="L98">
        <v>23.702601999999999</v>
      </c>
      <c r="M98" t="s">
        <v>511</v>
      </c>
    </row>
    <row r="99" spans="1:13" x14ac:dyDescent="0.3">
      <c r="A99">
        <v>98</v>
      </c>
      <c r="B99" t="s">
        <v>512</v>
      </c>
      <c r="C99" t="s">
        <v>513</v>
      </c>
      <c r="D99" t="s">
        <v>503</v>
      </c>
      <c r="E99" t="s">
        <v>514</v>
      </c>
      <c r="F99">
        <v>4.59</v>
      </c>
      <c r="G99" t="s">
        <v>515</v>
      </c>
      <c r="H99" t="s">
        <v>505</v>
      </c>
      <c r="I99">
        <v>120.44311500000001</v>
      </c>
      <c r="J99">
        <v>23.639557</v>
      </c>
      <c r="K99">
        <v>120.46228000000001</v>
      </c>
      <c r="L99">
        <v>23.677375999999999</v>
      </c>
      <c r="M99" t="s">
        <v>516</v>
      </c>
    </row>
    <row r="100" spans="1:13" x14ac:dyDescent="0.3">
      <c r="A100">
        <v>99</v>
      </c>
      <c r="B100" t="s">
        <v>517</v>
      </c>
      <c r="C100" t="s">
        <v>508</v>
      </c>
      <c r="D100" t="s">
        <v>518</v>
      </c>
      <c r="E100" t="s">
        <v>519</v>
      </c>
      <c r="F100">
        <v>3</v>
      </c>
      <c r="G100" t="s">
        <v>510</v>
      </c>
      <c r="H100" t="s">
        <v>520</v>
      </c>
      <c r="I100">
        <v>120.474915</v>
      </c>
      <c r="J100">
        <v>23.702601999999999</v>
      </c>
      <c r="K100">
        <v>120.46228000000001</v>
      </c>
      <c r="L100">
        <v>23.677375999999999</v>
      </c>
      <c r="M100" t="s">
        <v>521</v>
      </c>
    </row>
    <row r="101" spans="1:13" x14ac:dyDescent="0.3">
      <c r="A101">
        <v>100</v>
      </c>
      <c r="B101" t="s">
        <v>522</v>
      </c>
      <c r="C101" t="s">
        <v>523</v>
      </c>
      <c r="D101" t="s">
        <v>513</v>
      </c>
      <c r="E101" t="s">
        <v>524</v>
      </c>
      <c r="F101">
        <v>4.18</v>
      </c>
      <c r="G101" t="s">
        <v>525</v>
      </c>
      <c r="H101" t="s">
        <v>515</v>
      </c>
      <c r="I101">
        <v>120.43541999999999</v>
      </c>
      <c r="J101">
        <v>23.601990000000001</v>
      </c>
      <c r="K101">
        <v>120.44311500000001</v>
      </c>
      <c r="L101">
        <v>23.639557</v>
      </c>
      <c r="M101" t="s">
        <v>526</v>
      </c>
    </row>
    <row r="102" spans="1:13" x14ac:dyDescent="0.3">
      <c r="A102">
        <v>101</v>
      </c>
      <c r="B102" t="s">
        <v>527</v>
      </c>
      <c r="C102" t="s">
        <v>518</v>
      </c>
      <c r="D102" t="s">
        <v>528</v>
      </c>
      <c r="E102" t="s">
        <v>529</v>
      </c>
      <c r="F102">
        <v>4.6500000000000004</v>
      </c>
      <c r="G102" t="s">
        <v>520</v>
      </c>
      <c r="H102" t="s">
        <v>530</v>
      </c>
      <c r="I102">
        <v>120.46228000000001</v>
      </c>
      <c r="J102">
        <v>23.677375999999999</v>
      </c>
      <c r="K102">
        <v>120.44311500000001</v>
      </c>
      <c r="L102">
        <v>23.639557</v>
      </c>
      <c r="M102" t="s">
        <v>531</v>
      </c>
    </row>
    <row r="103" spans="1:13" x14ac:dyDescent="0.3">
      <c r="A103">
        <v>102</v>
      </c>
      <c r="B103" t="s">
        <v>532</v>
      </c>
      <c r="C103" t="s">
        <v>533</v>
      </c>
      <c r="D103" t="s">
        <v>523</v>
      </c>
      <c r="E103" t="s">
        <v>534</v>
      </c>
      <c r="F103">
        <v>8.6</v>
      </c>
      <c r="G103" t="s">
        <v>535</v>
      </c>
      <c r="H103" t="s">
        <v>525</v>
      </c>
      <c r="I103">
        <v>120.40559</v>
      </c>
      <c r="J103">
        <v>23.52674</v>
      </c>
      <c r="K103">
        <v>120.43541999999999</v>
      </c>
      <c r="L103">
        <v>23.601990000000001</v>
      </c>
      <c r="M103" t="s">
        <v>536</v>
      </c>
    </row>
    <row r="104" spans="1:13" x14ac:dyDescent="0.3">
      <c r="A104">
        <v>103</v>
      </c>
      <c r="B104" t="s">
        <v>537</v>
      </c>
      <c r="C104" t="s">
        <v>528</v>
      </c>
      <c r="D104" t="s">
        <v>538</v>
      </c>
      <c r="E104" t="s">
        <v>539</v>
      </c>
      <c r="F104">
        <v>4.0999999999999996</v>
      </c>
      <c r="G104" t="s">
        <v>530</v>
      </c>
      <c r="H104" t="s">
        <v>540</v>
      </c>
      <c r="I104">
        <v>120.44311500000001</v>
      </c>
      <c r="J104">
        <v>23.639557</v>
      </c>
      <c r="K104">
        <v>120.43541999999999</v>
      </c>
      <c r="L104">
        <v>23.601990000000001</v>
      </c>
      <c r="M104" t="s">
        <v>541</v>
      </c>
    </row>
    <row r="105" spans="1:13" x14ac:dyDescent="0.3">
      <c r="A105">
        <v>104</v>
      </c>
      <c r="B105" t="s">
        <v>542</v>
      </c>
      <c r="C105" t="s">
        <v>543</v>
      </c>
      <c r="D105" t="s">
        <v>533</v>
      </c>
      <c r="E105" t="s">
        <v>544</v>
      </c>
      <c r="F105">
        <v>6.96</v>
      </c>
      <c r="G105" t="s">
        <v>545</v>
      </c>
      <c r="H105" t="s">
        <v>535</v>
      </c>
      <c r="I105">
        <v>120.3777</v>
      </c>
      <c r="J105">
        <v>23.469401999999999</v>
      </c>
      <c r="K105">
        <v>120.40559</v>
      </c>
      <c r="L105">
        <v>23.52674</v>
      </c>
      <c r="M105" t="s">
        <v>546</v>
      </c>
    </row>
    <row r="106" spans="1:13" x14ac:dyDescent="0.3">
      <c r="A106">
        <v>105</v>
      </c>
      <c r="B106" t="s">
        <v>547</v>
      </c>
      <c r="C106" t="s">
        <v>538</v>
      </c>
      <c r="D106" t="s">
        <v>548</v>
      </c>
      <c r="E106" t="s">
        <v>549</v>
      </c>
      <c r="F106">
        <v>8.7799999999999994</v>
      </c>
      <c r="G106" t="s">
        <v>540</v>
      </c>
      <c r="H106" t="s">
        <v>550</v>
      </c>
      <c r="I106">
        <v>120.43541999999999</v>
      </c>
      <c r="J106">
        <v>23.601990000000001</v>
      </c>
      <c r="K106">
        <v>120.40559</v>
      </c>
      <c r="L106">
        <v>23.52674</v>
      </c>
      <c r="M106" t="s">
        <v>551</v>
      </c>
    </row>
    <row r="107" spans="1:13" x14ac:dyDescent="0.3">
      <c r="A107">
        <v>106</v>
      </c>
      <c r="B107" t="s">
        <v>552</v>
      </c>
      <c r="C107" t="s">
        <v>553</v>
      </c>
      <c r="D107" t="s">
        <v>543</v>
      </c>
      <c r="E107" t="s">
        <v>554</v>
      </c>
      <c r="F107">
        <v>3.96</v>
      </c>
      <c r="G107" t="s">
        <v>555</v>
      </c>
      <c r="H107" t="s">
        <v>545</v>
      </c>
      <c r="I107">
        <v>120.361565</v>
      </c>
      <c r="J107">
        <v>23.436367000000001</v>
      </c>
      <c r="K107">
        <v>120.3777</v>
      </c>
      <c r="L107">
        <v>23.469401999999999</v>
      </c>
      <c r="M107" t="s">
        <v>556</v>
      </c>
    </row>
    <row r="108" spans="1:13" x14ac:dyDescent="0.3">
      <c r="A108">
        <v>107</v>
      </c>
      <c r="B108" t="s">
        <v>557</v>
      </c>
      <c r="C108" t="s">
        <v>548</v>
      </c>
      <c r="D108" t="s">
        <v>558</v>
      </c>
      <c r="E108" t="s">
        <v>559</v>
      </c>
      <c r="F108">
        <v>7.06</v>
      </c>
      <c r="G108" t="s">
        <v>550</v>
      </c>
      <c r="H108" t="s">
        <v>560</v>
      </c>
      <c r="I108">
        <v>120.40559</v>
      </c>
      <c r="J108">
        <v>23.52674</v>
      </c>
      <c r="K108">
        <v>120.3777</v>
      </c>
      <c r="L108">
        <v>23.469401999999999</v>
      </c>
      <c r="M108" t="s">
        <v>561</v>
      </c>
    </row>
    <row r="109" spans="1:13" x14ac:dyDescent="0.3">
      <c r="A109">
        <v>108</v>
      </c>
      <c r="B109" t="s">
        <v>562</v>
      </c>
      <c r="C109" t="s">
        <v>563</v>
      </c>
      <c r="D109" t="s">
        <v>553</v>
      </c>
      <c r="E109" t="s">
        <v>564</v>
      </c>
      <c r="F109">
        <v>10.95</v>
      </c>
      <c r="G109" t="s">
        <v>565</v>
      </c>
      <c r="H109" t="s">
        <v>555</v>
      </c>
      <c r="I109">
        <v>120.32219000000001</v>
      </c>
      <c r="J109">
        <v>23.347470000000001</v>
      </c>
      <c r="K109">
        <v>120.361565</v>
      </c>
      <c r="L109">
        <v>23.436367000000001</v>
      </c>
      <c r="M109" t="s">
        <v>566</v>
      </c>
    </row>
    <row r="110" spans="1:13" x14ac:dyDescent="0.3">
      <c r="A110">
        <v>109</v>
      </c>
      <c r="B110" t="s">
        <v>567</v>
      </c>
      <c r="C110" t="s">
        <v>558</v>
      </c>
      <c r="D110" t="s">
        <v>568</v>
      </c>
      <c r="E110" t="s">
        <v>569</v>
      </c>
      <c r="F110">
        <v>3.96</v>
      </c>
      <c r="G110" t="s">
        <v>560</v>
      </c>
      <c r="H110" t="s">
        <v>570</v>
      </c>
      <c r="I110">
        <v>120.3777</v>
      </c>
      <c r="J110">
        <v>23.469401999999999</v>
      </c>
      <c r="K110">
        <v>120.361565</v>
      </c>
      <c r="L110">
        <v>23.436367000000001</v>
      </c>
      <c r="M110" t="s">
        <v>571</v>
      </c>
    </row>
    <row r="111" spans="1:13" x14ac:dyDescent="0.3">
      <c r="A111">
        <v>110</v>
      </c>
      <c r="B111" t="s">
        <v>572</v>
      </c>
      <c r="C111" t="s">
        <v>573</v>
      </c>
      <c r="D111" t="s">
        <v>563</v>
      </c>
      <c r="E111" t="s">
        <v>574</v>
      </c>
      <c r="F111">
        <v>3.84</v>
      </c>
      <c r="G111" t="s">
        <v>575</v>
      </c>
      <c r="H111" t="s">
        <v>565</v>
      </c>
      <c r="I111">
        <v>120.298706</v>
      </c>
      <c r="J111">
        <v>23.320993000000001</v>
      </c>
      <c r="K111">
        <v>120.32219000000001</v>
      </c>
      <c r="L111">
        <v>23.347470000000001</v>
      </c>
      <c r="M111" t="s">
        <v>576</v>
      </c>
    </row>
    <row r="112" spans="1:13" x14ac:dyDescent="0.3">
      <c r="A112">
        <v>111</v>
      </c>
      <c r="B112" t="s">
        <v>577</v>
      </c>
      <c r="C112" t="s">
        <v>568</v>
      </c>
      <c r="D112" t="s">
        <v>578</v>
      </c>
      <c r="E112" t="s">
        <v>579</v>
      </c>
      <c r="F112">
        <v>11.1</v>
      </c>
      <c r="G112" t="s">
        <v>570</v>
      </c>
      <c r="H112" t="s">
        <v>580</v>
      </c>
      <c r="I112">
        <v>120.361565</v>
      </c>
      <c r="J112">
        <v>23.436367000000001</v>
      </c>
      <c r="K112">
        <v>120.32219000000001</v>
      </c>
      <c r="L112">
        <v>23.347470000000001</v>
      </c>
      <c r="M112" t="s">
        <v>581</v>
      </c>
    </row>
    <row r="113" spans="1:13" x14ac:dyDescent="0.3">
      <c r="A113">
        <v>112</v>
      </c>
      <c r="B113" t="s">
        <v>582</v>
      </c>
      <c r="C113" t="s">
        <v>583</v>
      </c>
      <c r="D113" t="s">
        <v>573</v>
      </c>
      <c r="E113" t="s">
        <v>584</v>
      </c>
      <c r="F113">
        <v>6.25</v>
      </c>
      <c r="G113" t="s">
        <v>585</v>
      </c>
      <c r="H113" t="s">
        <v>575</v>
      </c>
      <c r="I113">
        <v>120.26577</v>
      </c>
      <c r="J113">
        <v>23.272589</v>
      </c>
      <c r="K113">
        <v>120.298706</v>
      </c>
      <c r="L113">
        <v>23.320993000000001</v>
      </c>
      <c r="M113" t="s">
        <v>586</v>
      </c>
    </row>
    <row r="114" spans="1:13" x14ac:dyDescent="0.3">
      <c r="A114">
        <v>113</v>
      </c>
      <c r="B114" t="s">
        <v>587</v>
      </c>
      <c r="C114" t="s">
        <v>578</v>
      </c>
      <c r="D114" t="s">
        <v>588</v>
      </c>
      <c r="E114" t="s">
        <v>589</v>
      </c>
      <c r="F114">
        <v>3.76</v>
      </c>
      <c r="G114" t="s">
        <v>580</v>
      </c>
      <c r="H114" t="s">
        <v>590</v>
      </c>
      <c r="I114">
        <v>120.32219000000001</v>
      </c>
      <c r="J114">
        <v>23.347470000000001</v>
      </c>
      <c r="K114">
        <v>120.298706</v>
      </c>
      <c r="L114">
        <v>23.320993000000001</v>
      </c>
      <c r="M114" t="s">
        <v>591</v>
      </c>
    </row>
    <row r="115" spans="1:13" x14ac:dyDescent="0.3">
      <c r="A115">
        <v>114</v>
      </c>
      <c r="B115" t="s">
        <v>592</v>
      </c>
      <c r="C115" t="s">
        <v>593</v>
      </c>
      <c r="D115" t="s">
        <v>583</v>
      </c>
      <c r="E115" t="s">
        <v>594</v>
      </c>
      <c r="F115">
        <v>8.7899999999999991</v>
      </c>
      <c r="G115" t="s">
        <v>595</v>
      </c>
      <c r="H115" t="s">
        <v>596</v>
      </c>
      <c r="I115">
        <v>120.23642</v>
      </c>
      <c r="J115">
        <v>23.197286999999999</v>
      </c>
      <c r="K115">
        <v>120.26577</v>
      </c>
      <c r="L115">
        <v>23.272589</v>
      </c>
      <c r="M115" t="s">
        <v>597</v>
      </c>
    </row>
    <row r="116" spans="1:13" x14ac:dyDescent="0.3">
      <c r="A116">
        <v>115</v>
      </c>
      <c r="B116" t="s">
        <v>598</v>
      </c>
      <c r="C116" t="s">
        <v>588</v>
      </c>
      <c r="D116" t="s">
        <v>599</v>
      </c>
      <c r="E116" t="s">
        <v>600</v>
      </c>
      <c r="F116">
        <v>6.27</v>
      </c>
      <c r="G116" t="s">
        <v>590</v>
      </c>
      <c r="H116" t="s">
        <v>601</v>
      </c>
      <c r="I116">
        <v>120.298706</v>
      </c>
      <c r="J116">
        <v>23.320993000000001</v>
      </c>
      <c r="K116">
        <v>120.26577</v>
      </c>
      <c r="L116">
        <v>23.272589</v>
      </c>
      <c r="M116" t="s">
        <v>602</v>
      </c>
    </row>
    <row r="117" spans="1:13" x14ac:dyDescent="0.3">
      <c r="A117">
        <v>116</v>
      </c>
      <c r="B117" t="s">
        <v>603</v>
      </c>
      <c r="C117" t="s">
        <v>604</v>
      </c>
      <c r="D117" t="s">
        <v>593</v>
      </c>
      <c r="E117" t="s">
        <v>605</v>
      </c>
      <c r="F117">
        <v>6.26</v>
      </c>
      <c r="G117" t="s">
        <v>606</v>
      </c>
      <c r="H117" t="s">
        <v>595</v>
      </c>
      <c r="I117">
        <v>120.23327</v>
      </c>
      <c r="J117">
        <v>23.140750000000001</v>
      </c>
      <c r="K117">
        <v>120.23642</v>
      </c>
      <c r="L117">
        <v>23.197286999999999</v>
      </c>
      <c r="M117" t="s">
        <v>607</v>
      </c>
    </row>
    <row r="118" spans="1:13" x14ac:dyDescent="0.3">
      <c r="A118">
        <v>117</v>
      </c>
      <c r="B118" t="s">
        <v>608</v>
      </c>
      <c r="C118" t="s">
        <v>599</v>
      </c>
      <c r="D118" t="s">
        <v>609</v>
      </c>
      <c r="E118" t="s">
        <v>610</v>
      </c>
      <c r="F118">
        <v>8.85</v>
      </c>
      <c r="G118" t="s">
        <v>611</v>
      </c>
      <c r="H118" t="s">
        <v>612</v>
      </c>
      <c r="I118">
        <v>120.26577</v>
      </c>
      <c r="J118">
        <v>23.272589</v>
      </c>
      <c r="K118">
        <v>120.23642</v>
      </c>
      <c r="L118">
        <v>23.197286999999999</v>
      </c>
      <c r="M118" t="s">
        <v>613</v>
      </c>
    </row>
    <row r="119" spans="1:13" x14ac:dyDescent="0.3">
      <c r="A119">
        <v>118</v>
      </c>
      <c r="B119" t="s">
        <v>614</v>
      </c>
      <c r="C119" t="s">
        <v>615</v>
      </c>
      <c r="D119" t="s">
        <v>604</v>
      </c>
      <c r="E119" t="s">
        <v>616</v>
      </c>
      <c r="F119">
        <v>4.2300000000000004</v>
      </c>
      <c r="G119" t="s">
        <v>617</v>
      </c>
      <c r="H119" t="s">
        <v>606</v>
      </c>
      <c r="I119">
        <v>120.24768</v>
      </c>
      <c r="J119">
        <v>23.104816</v>
      </c>
      <c r="K119">
        <v>120.23327</v>
      </c>
      <c r="L119">
        <v>23.140750000000001</v>
      </c>
      <c r="M119" t="s">
        <v>618</v>
      </c>
    </row>
    <row r="120" spans="1:13" x14ac:dyDescent="0.3">
      <c r="A120">
        <v>119</v>
      </c>
      <c r="B120" t="s">
        <v>619</v>
      </c>
      <c r="C120" t="s">
        <v>609</v>
      </c>
      <c r="D120" t="s">
        <v>620</v>
      </c>
      <c r="E120" t="s">
        <v>621</v>
      </c>
      <c r="F120">
        <v>6.36</v>
      </c>
      <c r="G120" t="s">
        <v>612</v>
      </c>
      <c r="H120" t="s">
        <v>622</v>
      </c>
      <c r="I120">
        <v>120.23642</v>
      </c>
      <c r="J120">
        <v>23.197286999999999</v>
      </c>
      <c r="K120">
        <v>120.23327</v>
      </c>
      <c r="L120">
        <v>23.140750000000001</v>
      </c>
      <c r="M120" t="s">
        <v>623</v>
      </c>
    </row>
    <row r="121" spans="1:13" x14ac:dyDescent="0.3">
      <c r="A121">
        <v>120</v>
      </c>
      <c r="B121" t="s">
        <v>624</v>
      </c>
      <c r="C121" t="s">
        <v>625</v>
      </c>
      <c r="D121" t="s">
        <v>615</v>
      </c>
      <c r="E121" t="s">
        <v>626</v>
      </c>
      <c r="F121">
        <v>5.83</v>
      </c>
      <c r="G121" t="s">
        <v>627</v>
      </c>
      <c r="H121" t="s">
        <v>617</v>
      </c>
      <c r="I121">
        <v>120.25302000000001</v>
      </c>
      <c r="J121">
        <v>23.051310999999998</v>
      </c>
      <c r="K121">
        <v>120.24768</v>
      </c>
      <c r="L121">
        <v>23.104816</v>
      </c>
      <c r="M121" t="s">
        <v>628</v>
      </c>
    </row>
    <row r="122" spans="1:13" x14ac:dyDescent="0.3">
      <c r="A122">
        <v>121</v>
      </c>
      <c r="B122" t="s">
        <v>629</v>
      </c>
      <c r="C122" t="s">
        <v>620</v>
      </c>
      <c r="D122" t="s">
        <v>630</v>
      </c>
      <c r="E122" t="s">
        <v>631</v>
      </c>
      <c r="F122">
        <v>4.28</v>
      </c>
      <c r="G122" t="s">
        <v>622</v>
      </c>
      <c r="H122" t="s">
        <v>632</v>
      </c>
      <c r="I122">
        <v>120.23327</v>
      </c>
      <c r="J122">
        <v>23.140750000000001</v>
      </c>
      <c r="K122">
        <v>120.24768</v>
      </c>
      <c r="L122">
        <v>23.104816</v>
      </c>
      <c r="M122" t="s">
        <v>633</v>
      </c>
    </row>
    <row r="123" spans="1:13" x14ac:dyDescent="0.3">
      <c r="A123">
        <v>122</v>
      </c>
      <c r="B123" t="s">
        <v>634</v>
      </c>
      <c r="C123" t="s">
        <v>635</v>
      </c>
      <c r="D123" t="s">
        <v>625</v>
      </c>
      <c r="E123" t="s">
        <v>636</v>
      </c>
      <c r="F123">
        <v>4.2</v>
      </c>
      <c r="G123" t="s">
        <v>637</v>
      </c>
      <c r="H123" t="s">
        <v>627</v>
      </c>
      <c r="I123">
        <v>120.25</v>
      </c>
      <c r="J123">
        <v>23.014171999999999</v>
      </c>
      <c r="K123">
        <v>120.25302000000001</v>
      </c>
      <c r="L123">
        <v>23.051310999999998</v>
      </c>
      <c r="M123" t="s">
        <v>638</v>
      </c>
    </row>
    <row r="124" spans="1:13" x14ac:dyDescent="0.3">
      <c r="A124">
        <v>123</v>
      </c>
      <c r="B124" t="s">
        <v>639</v>
      </c>
      <c r="C124" t="s">
        <v>630</v>
      </c>
      <c r="D124" t="s">
        <v>640</v>
      </c>
      <c r="E124" t="s">
        <v>641</v>
      </c>
      <c r="F124">
        <v>5.68</v>
      </c>
      <c r="G124" t="s">
        <v>632</v>
      </c>
      <c r="H124" t="s">
        <v>642</v>
      </c>
      <c r="I124">
        <v>120.24768</v>
      </c>
      <c r="J124">
        <v>23.104816</v>
      </c>
      <c r="K124">
        <v>120.25302000000001</v>
      </c>
      <c r="L124">
        <v>23.051310999999998</v>
      </c>
      <c r="M124" t="s">
        <v>643</v>
      </c>
    </row>
    <row r="125" spans="1:13" x14ac:dyDescent="0.3">
      <c r="A125">
        <v>124</v>
      </c>
      <c r="B125" t="s">
        <v>644</v>
      </c>
      <c r="C125" t="s">
        <v>645</v>
      </c>
      <c r="D125" t="s">
        <v>635</v>
      </c>
      <c r="E125" t="s">
        <v>646</v>
      </c>
      <c r="F125">
        <v>2.46</v>
      </c>
      <c r="G125" t="s">
        <v>647</v>
      </c>
      <c r="H125" t="s">
        <v>637</v>
      </c>
      <c r="I125">
        <v>120.24818</v>
      </c>
      <c r="J125">
        <v>22.991814000000002</v>
      </c>
      <c r="K125">
        <v>120.25</v>
      </c>
      <c r="L125">
        <v>23.014171999999999</v>
      </c>
      <c r="M125" t="s">
        <v>648</v>
      </c>
    </row>
    <row r="126" spans="1:13" x14ac:dyDescent="0.3">
      <c r="A126">
        <v>125</v>
      </c>
      <c r="B126" t="s">
        <v>649</v>
      </c>
      <c r="C126" t="s">
        <v>640</v>
      </c>
      <c r="D126" t="s">
        <v>650</v>
      </c>
      <c r="E126" t="s">
        <v>651</v>
      </c>
      <c r="F126">
        <v>4.13</v>
      </c>
      <c r="G126" t="s">
        <v>642</v>
      </c>
      <c r="H126" t="s">
        <v>652</v>
      </c>
      <c r="I126">
        <v>120.25302000000001</v>
      </c>
      <c r="J126">
        <v>23.051310999999998</v>
      </c>
      <c r="K126">
        <v>120.25</v>
      </c>
      <c r="L126">
        <v>23.014171999999999</v>
      </c>
      <c r="M126" t="s">
        <v>653</v>
      </c>
    </row>
    <row r="127" spans="1:13" x14ac:dyDescent="0.3">
      <c r="A127">
        <v>126</v>
      </c>
      <c r="B127" t="s">
        <v>654</v>
      </c>
      <c r="C127" t="s">
        <v>655</v>
      </c>
      <c r="D127" t="s">
        <v>645</v>
      </c>
      <c r="E127" t="s">
        <v>656</v>
      </c>
      <c r="F127">
        <v>3.33</v>
      </c>
      <c r="G127" t="s">
        <v>657</v>
      </c>
      <c r="H127" t="s">
        <v>647</v>
      </c>
      <c r="I127">
        <v>120.249825</v>
      </c>
      <c r="J127">
        <v>22.960902999999998</v>
      </c>
      <c r="K127">
        <v>120.24818</v>
      </c>
      <c r="L127">
        <v>22.991814000000002</v>
      </c>
      <c r="M127" t="s">
        <v>658</v>
      </c>
    </row>
    <row r="128" spans="1:13" x14ac:dyDescent="0.3">
      <c r="A128">
        <v>127</v>
      </c>
      <c r="B128" t="s">
        <v>659</v>
      </c>
      <c r="C128" t="s">
        <v>650</v>
      </c>
      <c r="D128" t="s">
        <v>660</v>
      </c>
      <c r="E128" t="s">
        <v>661</v>
      </c>
      <c r="F128">
        <v>2.4300000000000002</v>
      </c>
      <c r="G128" t="s">
        <v>652</v>
      </c>
      <c r="H128" t="s">
        <v>662</v>
      </c>
      <c r="I128">
        <v>120.25</v>
      </c>
      <c r="J128">
        <v>23.014171999999999</v>
      </c>
      <c r="K128">
        <v>120.24818</v>
      </c>
      <c r="L128">
        <v>22.991814000000002</v>
      </c>
      <c r="M128" t="s">
        <v>663</v>
      </c>
    </row>
    <row r="129" spans="1:13" x14ac:dyDescent="0.3">
      <c r="A129">
        <v>128</v>
      </c>
      <c r="B129" t="s">
        <v>664</v>
      </c>
      <c r="C129" t="s">
        <v>665</v>
      </c>
      <c r="D129" t="s">
        <v>655</v>
      </c>
      <c r="E129" t="s">
        <v>666</v>
      </c>
      <c r="F129">
        <v>7.79</v>
      </c>
      <c r="G129" t="s">
        <v>667</v>
      </c>
      <c r="H129" t="s">
        <v>657</v>
      </c>
      <c r="I129">
        <v>120.27215</v>
      </c>
      <c r="J129">
        <v>22.892617999999999</v>
      </c>
      <c r="K129">
        <v>120.249825</v>
      </c>
      <c r="L129">
        <v>22.960902999999998</v>
      </c>
      <c r="M129" t="s">
        <v>668</v>
      </c>
    </row>
    <row r="130" spans="1:13" x14ac:dyDescent="0.3">
      <c r="A130">
        <v>129</v>
      </c>
      <c r="B130" t="s">
        <v>669</v>
      </c>
      <c r="C130" t="s">
        <v>660</v>
      </c>
      <c r="D130" t="s">
        <v>670</v>
      </c>
      <c r="E130" t="s">
        <v>671</v>
      </c>
      <c r="F130">
        <v>3.3</v>
      </c>
      <c r="G130" t="s">
        <v>662</v>
      </c>
      <c r="H130" t="s">
        <v>672</v>
      </c>
      <c r="I130">
        <v>120.24818</v>
      </c>
      <c r="J130">
        <v>22.991814000000002</v>
      </c>
      <c r="K130">
        <v>120.249825</v>
      </c>
      <c r="L130">
        <v>22.960902999999998</v>
      </c>
      <c r="M130" t="s">
        <v>673</v>
      </c>
    </row>
    <row r="131" spans="1:13" x14ac:dyDescent="0.3">
      <c r="A131">
        <v>130</v>
      </c>
      <c r="B131" t="s">
        <v>674</v>
      </c>
      <c r="C131" t="s">
        <v>675</v>
      </c>
      <c r="D131" t="s">
        <v>665</v>
      </c>
      <c r="E131" t="s">
        <v>676</v>
      </c>
      <c r="F131">
        <v>3.12</v>
      </c>
      <c r="G131" t="s">
        <v>677</v>
      </c>
      <c r="H131" t="s">
        <v>667</v>
      </c>
      <c r="I131">
        <v>120.28498999999999</v>
      </c>
      <c r="J131">
        <v>22.867418000000001</v>
      </c>
      <c r="K131">
        <v>120.27215</v>
      </c>
      <c r="L131">
        <v>22.892617999999999</v>
      </c>
      <c r="M131" t="s">
        <v>678</v>
      </c>
    </row>
    <row r="132" spans="1:13" x14ac:dyDescent="0.3">
      <c r="A132">
        <v>131</v>
      </c>
      <c r="B132" t="s">
        <v>679</v>
      </c>
      <c r="C132" t="s">
        <v>670</v>
      </c>
      <c r="D132" t="s">
        <v>680</v>
      </c>
      <c r="E132" t="s">
        <v>681</v>
      </c>
      <c r="F132">
        <v>7.8</v>
      </c>
      <c r="G132" t="s">
        <v>672</v>
      </c>
      <c r="H132" t="s">
        <v>682</v>
      </c>
      <c r="I132">
        <v>120.249825</v>
      </c>
      <c r="J132">
        <v>22.960902999999998</v>
      </c>
      <c r="K132">
        <v>120.27215</v>
      </c>
      <c r="L132">
        <v>22.892617999999999</v>
      </c>
      <c r="M132" t="s">
        <v>683</v>
      </c>
    </row>
    <row r="133" spans="1:13" x14ac:dyDescent="0.3">
      <c r="A133">
        <v>132</v>
      </c>
      <c r="B133" t="s">
        <v>684</v>
      </c>
      <c r="C133" t="s">
        <v>685</v>
      </c>
      <c r="D133" t="s">
        <v>675</v>
      </c>
      <c r="E133" t="s">
        <v>686</v>
      </c>
      <c r="F133">
        <v>6.02</v>
      </c>
      <c r="G133" t="s">
        <v>687</v>
      </c>
      <c r="H133" t="s">
        <v>677</v>
      </c>
      <c r="I133">
        <v>120.31273</v>
      </c>
      <c r="J133">
        <v>22.818038999999999</v>
      </c>
      <c r="K133">
        <v>120.28498999999999</v>
      </c>
      <c r="L133">
        <v>22.867418000000001</v>
      </c>
      <c r="M133" t="s">
        <v>688</v>
      </c>
    </row>
    <row r="134" spans="1:13" x14ac:dyDescent="0.3">
      <c r="A134">
        <v>133</v>
      </c>
      <c r="B134" t="s">
        <v>689</v>
      </c>
      <c r="C134" t="s">
        <v>680</v>
      </c>
      <c r="D134" t="s">
        <v>690</v>
      </c>
      <c r="E134" t="s">
        <v>691</v>
      </c>
      <c r="F134">
        <v>3.1</v>
      </c>
      <c r="G134" t="s">
        <v>682</v>
      </c>
      <c r="H134" t="s">
        <v>692</v>
      </c>
      <c r="I134">
        <v>120.27215</v>
      </c>
      <c r="J134">
        <v>22.892617999999999</v>
      </c>
      <c r="K134">
        <v>120.28498999999999</v>
      </c>
      <c r="L134">
        <v>22.867418000000001</v>
      </c>
      <c r="M134" t="s">
        <v>693</v>
      </c>
    </row>
    <row r="135" spans="1:13" x14ac:dyDescent="0.3">
      <c r="A135">
        <v>134</v>
      </c>
      <c r="B135" t="s">
        <v>694</v>
      </c>
      <c r="C135" t="s">
        <v>695</v>
      </c>
      <c r="D135" t="s">
        <v>685</v>
      </c>
      <c r="E135" t="s">
        <v>696</v>
      </c>
      <c r="F135">
        <v>6.36</v>
      </c>
      <c r="G135" t="s">
        <v>697</v>
      </c>
      <c r="H135" t="s">
        <v>698</v>
      </c>
      <c r="I135">
        <v>120.3308</v>
      </c>
      <c r="J135">
        <v>22.761671</v>
      </c>
      <c r="K135">
        <v>120.31273</v>
      </c>
      <c r="L135">
        <v>22.818038999999999</v>
      </c>
      <c r="M135" t="s">
        <v>699</v>
      </c>
    </row>
    <row r="136" spans="1:13" x14ac:dyDescent="0.3">
      <c r="A136">
        <v>135</v>
      </c>
      <c r="B136" t="s">
        <v>700</v>
      </c>
      <c r="C136" t="s">
        <v>690</v>
      </c>
      <c r="D136" t="s">
        <v>701</v>
      </c>
      <c r="E136" t="s">
        <v>702</v>
      </c>
      <c r="F136">
        <v>6.11</v>
      </c>
      <c r="G136" t="s">
        <v>692</v>
      </c>
      <c r="H136" t="s">
        <v>703</v>
      </c>
      <c r="I136">
        <v>120.28498999999999</v>
      </c>
      <c r="J136">
        <v>22.867418000000001</v>
      </c>
      <c r="K136">
        <v>120.31273</v>
      </c>
      <c r="L136">
        <v>22.818038999999999</v>
      </c>
      <c r="M136" t="s">
        <v>704</v>
      </c>
    </row>
    <row r="137" spans="1:13" x14ac:dyDescent="0.3">
      <c r="A137">
        <v>136</v>
      </c>
      <c r="B137" t="s">
        <v>705</v>
      </c>
      <c r="C137" t="s">
        <v>706</v>
      </c>
      <c r="D137" t="s">
        <v>695</v>
      </c>
      <c r="E137" t="s">
        <v>707</v>
      </c>
      <c r="F137">
        <v>3.29</v>
      </c>
      <c r="G137" t="s">
        <v>708</v>
      </c>
      <c r="H137" t="s">
        <v>697</v>
      </c>
      <c r="I137">
        <v>120.33429</v>
      </c>
      <c r="J137">
        <v>22.730903999999999</v>
      </c>
      <c r="K137">
        <v>120.3308</v>
      </c>
      <c r="L137">
        <v>22.761671</v>
      </c>
      <c r="M137" t="s">
        <v>709</v>
      </c>
    </row>
    <row r="138" spans="1:13" x14ac:dyDescent="0.3">
      <c r="A138">
        <v>137</v>
      </c>
      <c r="B138" t="s">
        <v>710</v>
      </c>
      <c r="C138" t="s">
        <v>701</v>
      </c>
      <c r="D138" t="s">
        <v>711</v>
      </c>
      <c r="E138" t="s">
        <v>712</v>
      </c>
      <c r="F138">
        <v>6.39</v>
      </c>
      <c r="G138" t="s">
        <v>713</v>
      </c>
      <c r="H138" t="s">
        <v>714</v>
      </c>
      <c r="I138">
        <v>120.31273</v>
      </c>
      <c r="J138">
        <v>22.818038999999999</v>
      </c>
      <c r="K138">
        <v>120.3308</v>
      </c>
      <c r="L138">
        <v>22.761671</v>
      </c>
      <c r="M138" t="s">
        <v>715</v>
      </c>
    </row>
    <row r="139" spans="1:13" x14ac:dyDescent="0.3">
      <c r="A139">
        <v>138</v>
      </c>
      <c r="B139" t="s">
        <v>716</v>
      </c>
      <c r="C139" t="s">
        <v>717</v>
      </c>
      <c r="D139" t="s">
        <v>706</v>
      </c>
      <c r="E139" t="s">
        <v>718</v>
      </c>
      <c r="F139">
        <v>3.03</v>
      </c>
      <c r="G139" t="s">
        <v>719</v>
      </c>
      <c r="H139" t="s">
        <v>708</v>
      </c>
      <c r="I139">
        <v>120.32818</v>
      </c>
      <c r="J139">
        <v>22.703363</v>
      </c>
      <c r="K139">
        <v>120.33429</v>
      </c>
      <c r="L139">
        <v>22.730903999999999</v>
      </c>
      <c r="M139" t="s">
        <v>720</v>
      </c>
    </row>
    <row r="140" spans="1:13" x14ac:dyDescent="0.3">
      <c r="A140">
        <v>139</v>
      </c>
      <c r="B140" t="s">
        <v>721</v>
      </c>
      <c r="C140" t="s">
        <v>711</v>
      </c>
      <c r="D140" t="s">
        <v>722</v>
      </c>
      <c r="E140" t="s">
        <v>723</v>
      </c>
      <c r="F140">
        <v>3.58</v>
      </c>
      <c r="G140" t="s">
        <v>714</v>
      </c>
      <c r="H140" t="s">
        <v>724</v>
      </c>
      <c r="I140">
        <v>120.3308</v>
      </c>
      <c r="J140">
        <v>22.761671</v>
      </c>
      <c r="K140">
        <v>120.33376</v>
      </c>
      <c r="L140">
        <v>22.728956</v>
      </c>
      <c r="M140" t="s">
        <v>725</v>
      </c>
    </row>
    <row r="141" spans="1:13" x14ac:dyDescent="0.3">
      <c r="A141">
        <v>140</v>
      </c>
      <c r="B141" t="s">
        <v>726</v>
      </c>
      <c r="C141" t="s">
        <v>727</v>
      </c>
      <c r="D141" t="s">
        <v>717</v>
      </c>
      <c r="E141" t="s">
        <v>728</v>
      </c>
      <c r="F141">
        <v>4.91</v>
      </c>
      <c r="G141" t="s">
        <v>729</v>
      </c>
      <c r="H141" t="s">
        <v>730</v>
      </c>
      <c r="I141">
        <v>120.33208500000001</v>
      </c>
      <c r="J141">
        <v>22.658892000000002</v>
      </c>
      <c r="K141">
        <v>120.32818</v>
      </c>
      <c r="L141">
        <v>22.703363</v>
      </c>
      <c r="M141" t="s">
        <v>731</v>
      </c>
    </row>
    <row r="142" spans="1:13" x14ac:dyDescent="0.3">
      <c r="A142">
        <v>141</v>
      </c>
      <c r="B142" t="s">
        <v>732</v>
      </c>
      <c r="C142" t="s">
        <v>722</v>
      </c>
      <c r="D142" t="s">
        <v>733</v>
      </c>
      <c r="E142" t="s">
        <v>734</v>
      </c>
      <c r="F142">
        <v>2.86</v>
      </c>
      <c r="G142" t="s">
        <v>724</v>
      </c>
      <c r="H142" t="s">
        <v>735</v>
      </c>
      <c r="I142">
        <v>120.33376</v>
      </c>
      <c r="J142">
        <v>22.728956</v>
      </c>
      <c r="K142">
        <v>120.32818</v>
      </c>
      <c r="L142">
        <v>22.703363</v>
      </c>
      <c r="M142" t="s">
        <v>736</v>
      </c>
    </row>
    <row r="143" spans="1:13" x14ac:dyDescent="0.3">
      <c r="A143">
        <v>142</v>
      </c>
      <c r="B143" t="s">
        <v>737</v>
      </c>
      <c r="C143" t="s">
        <v>738</v>
      </c>
      <c r="D143" t="s">
        <v>727</v>
      </c>
      <c r="E143" t="s">
        <v>739</v>
      </c>
      <c r="F143">
        <v>3.58</v>
      </c>
      <c r="G143" t="s">
        <v>740</v>
      </c>
      <c r="H143" t="s">
        <v>741</v>
      </c>
      <c r="I143">
        <v>120.33622</v>
      </c>
      <c r="J143">
        <v>22.62782</v>
      </c>
      <c r="K143">
        <v>120.33208500000001</v>
      </c>
      <c r="L143">
        <v>22.658892000000002</v>
      </c>
      <c r="M143" t="s">
        <v>742</v>
      </c>
    </row>
    <row r="144" spans="1:13" x14ac:dyDescent="0.3">
      <c r="A144">
        <v>143</v>
      </c>
      <c r="B144" t="s">
        <v>743</v>
      </c>
      <c r="C144" t="s">
        <v>733</v>
      </c>
      <c r="D144" t="s">
        <v>744</v>
      </c>
      <c r="E144" t="s">
        <v>745</v>
      </c>
      <c r="F144">
        <v>4.88</v>
      </c>
      <c r="G144" t="s">
        <v>746</v>
      </c>
      <c r="H144" t="s">
        <v>747</v>
      </c>
      <c r="I144">
        <v>120.32818</v>
      </c>
      <c r="J144">
        <v>22.703363</v>
      </c>
      <c r="K144">
        <v>120.33208500000001</v>
      </c>
      <c r="L144">
        <v>22.658892000000002</v>
      </c>
      <c r="M144" t="s">
        <v>748</v>
      </c>
    </row>
    <row r="145" spans="1:13" x14ac:dyDescent="0.3">
      <c r="A145">
        <v>144</v>
      </c>
      <c r="B145" t="s">
        <v>749</v>
      </c>
      <c r="C145" t="s">
        <v>750</v>
      </c>
      <c r="D145" t="s">
        <v>738</v>
      </c>
      <c r="E145" t="s">
        <v>751</v>
      </c>
      <c r="F145">
        <v>1.94</v>
      </c>
      <c r="G145" t="s">
        <v>752</v>
      </c>
      <c r="H145" t="s">
        <v>740</v>
      </c>
      <c r="I145">
        <v>120.33960999999999</v>
      </c>
      <c r="J145">
        <v>22.609428000000001</v>
      </c>
      <c r="K145">
        <v>120.33622</v>
      </c>
      <c r="L145">
        <v>22.62782</v>
      </c>
      <c r="M145" t="s">
        <v>753</v>
      </c>
    </row>
    <row r="146" spans="1:13" x14ac:dyDescent="0.3">
      <c r="A146">
        <v>145</v>
      </c>
      <c r="B146" t="s">
        <v>754</v>
      </c>
      <c r="C146" t="s">
        <v>744</v>
      </c>
      <c r="D146" t="s">
        <v>755</v>
      </c>
      <c r="E146" t="s">
        <v>756</v>
      </c>
      <c r="F146">
        <v>3.5</v>
      </c>
      <c r="G146" t="s">
        <v>757</v>
      </c>
      <c r="H146" t="s">
        <v>758</v>
      </c>
      <c r="I146">
        <v>120.33208500000001</v>
      </c>
      <c r="J146">
        <v>22.658892000000002</v>
      </c>
      <c r="K146">
        <v>120.33622</v>
      </c>
      <c r="L146">
        <v>22.62782</v>
      </c>
      <c r="M146" t="s">
        <v>759</v>
      </c>
    </row>
    <row r="147" spans="1:13" x14ac:dyDescent="0.3">
      <c r="A147">
        <v>146</v>
      </c>
      <c r="B147" t="s">
        <v>760</v>
      </c>
      <c r="C147" t="s">
        <v>755</v>
      </c>
      <c r="D147" t="s">
        <v>761</v>
      </c>
      <c r="E147" t="s">
        <v>762</v>
      </c>
      <c r="F147">
        <v>0.97</v>
      </c>
      <c r="G147" t="s">
        <v>758</v>
      </c>
      <c r="H147" t="s">
        <v>763</v>
      </c>
      <c r="I147">
        <v>120.33622</v>
      </c>
      <c r="J147">
        <v>22.62782</v>
      </c>
      <c r="K147">
        <v>120.33665000000001</v>
      </c>
      <c r="L147">
        <v>22.619119999999999</v>
      </c>
      <c r="M147" t="s">
        <v>764</v>
      </c>
    </row>
    <row r="148" spans="1:13" x14ac:dyDescent="0.3">
      <c r="A148">
        <v>147</v>
      </c>
      <c r="B148" t="s">
        <v>765</v>
      </c>
      <c r="C148" t="s">
        <v>766</v>
      </c>
      <c r="D148" t="s">
        <v>750</v>
      </c>
      <c r="E148" t="s">
        <v>767</v>
      </c>
      <c r="F148">
        <v>3.9</v>
      </c>
      <c r="G148" t="s">
        <v>768</v>
      </c>
      <c r="H148" t="s">
        <v>752</v>
      </c>
      <c r="I148">
        <v>120.32315</v>
      </c>
      <c r="J148">
        <v>22.581931999999998</v>
      </c>
      <c r="K148">
        <v>120.33960999999999</v>
      </c>
      <c r="L148">
        <v>22.609428000000001</v>
      </c>
      <c r="M148" t="s">
        <v>769</v>
      </c>
    </row>
    <row r="149" spans="1:13" x14ac:dyDescent="0.3">
      <c r="A149">
        <v>148</v>
      </c>
      <c r="B149" t="s">
        <v>770</v>
      </c>
      <c r="C149" t="s">
        <v>761</v>
      </c>
      <c r="D149" t="s">
        <v>771</v>
      </c>
      <c r="E149" t="s">
        <v>772</v>
      </c>
      <c r="F149">
        <v>5</v>
      </c>
      <c r="G149" t="s">
        <v>763</v>
      </c>
      <c r="H149" t="s">
        <v>773</v>
      </c>
      <c r="I149">
        <v>120.33665000000001</v>
      </c>
      <c r="J149">
        <v>22.619119999999999</v>
      </c>
      <c r="K149">
        <v>120.32315</v>
      </c>
      <c r="L149">
        <v>22.581931999999998</v>
      </c>
      <c r="M149" t="s">
        <v>774</v>
      </c>
    </row>
    <row r="150" spans="1:13" x14ac:dyDescent="0.3">
      <c r="A150">
        <v>149</v>
      </c>
      <c r="B150" t="s">
        <v>775</v>
      </c>
      <c r="C150" t="s">
        <v>776</v>
      </c>
      <c r="D150" t="s">
        <v>777</v>
      </c>
      <c r="E150" t="s">
        <v>778</v>
      </c>
      <c r="F150">
        <v>2.52</v>
      </c>
      <c r="G150" t="s">
        <v>779</v>
      </c>
      <c r="H150" t="s">
        <v>780</v>
      </c>
      <c r="I150">
        <v>121.562515</v>
      </c>
      <c r="J150">
        <v>25.070993000000001</v>
      </c>
      <c r="K150">
        <v>121.58804000000001</v>
      </c>
      <c r="L150">
        <v>25.065543999999999</v>
      </c>
      <c r="M150" t="s">
        <v>781</v>
      </c>
    </row>
    <row r="151" spans="1:13" x14ac:dyDescent="0.3">
      <c r="A151">
        <v>150</v>
      </c>
      <c r="B151" t="s">
        <v>782</v>
      </c>
      <c r="C151" t="s">
        <v>783</v>
      </c>
      <c r="D151" t="s">
        <v>776</v>
      </c>
      <c r="E151" t="s">
        <v>784</v>
      </c>
      <c r="F151">
        <v>0.78</v>
      </c>
      <c r="G151" t="s">
        <v>785</v>
      </c>
      <c r="H151" t="s">
        <v>786</v>
      </c>
      <c r="I151">
        <v>121.55501599999999</v>
      </c>
      <c r="J151">
        <v>25.072261999999998</v>
      </c>
      <c r="K151">
        <v>121.562515</v>
      </c>
      <c r="L151">
        <v>25.070993000000001</v>
      </c>
      <c r="M151" t="s">
        <v>787</v>
      </c>
    </row>
    <row r="152" spans="1:13" x14ac:dyDescent="0.3">
      <c r="A152">
        <v>151</v>
      </c>
      <c r="B152" t="s">
        <v>788</v>
      </c>
      <c r="C152" t="s">
        <v>789</v>
      </c>
      <c r="D152" t="s">
        <v>790</v>
      </c>
      <c r="E152" t="s">
        <v>791</v>
      </c>
      <c r="F152">
        <v>4.28</v>
      </c>
      <c r="G152" t="s">
        <v>792</v>
      </c>
      <c r="H152" t="s">
        <v>793</v>
      </c>
      <c r="I152">
        <v>121.59873</v>
      </c>
      <c r="J152">
        <v>25.064007</v>
      </c>
      <c r="K152">
        <v>121.55774</v>
      </c>
      <c r="L152">
        <v>25.072749999999999</v>
      </c>
      <c r="M152" t="s">
        <v>794</v>
      </c>
    </row>
    <row r="153" spans="1:13" x14ac:dyDescent="0.3">
      <c r="A153">
        <v>152</v>
      </c>
      <c r="B153" t="s">
        <v>795</v>
      </c>
      <c r="C153" t="s">
        <v>796</v>
      </c>
      <c r="D153" t="s">
        <v>783</v>
      </c>
      <c r="E153" t="s">
        <v>797</v>
      </c>
      <c r="F153">
        <v>6.18</v>
      </c>
      <c r="G153" t="s">
        <v>798</v>
      </c>
      <c r="H153" t="s">
        <v>779</v>
      </c>
      <c r="I153">
        <v>121.49402000000001</v>
      </c>
      <c r="J153">
        <v>25.075256</v>
      </c>
      <c r="K153">
        <v>121.55501599999999</v>
      </c>
      <c r="L153">
        <v>25.072261999999998</v>
      </c>
      <c r="M153" t="s">
        <v>799</v>
      </c>
    </row>
    <row r="154" spans="1:13" x14ac:dyDescent="0.3">
      <c r="A154">
        <v>153</v>
      </c>
      <c r="B154" t="s">
        <v>800</v>
      </c>
      <c r="C154" t="s">
        <v>790</v>
      </c>
      <c r="D154" t="s">
        <v>801</v>
      </c>
      <c r="E154" t="s">
        <v>802</v>
      </c>
      <c r="F154">
        <v>9.7899999999999991</v>
      </c>
      <c r="G154" t="s">
        <v>793</v>
      </c>
      <c r="H154" t="s">
        <v>803</v>
      </c>
      <c r="I154">
        <v>121.55774</v>
      </c>
      <c r="J154">
        <v>25.072749999999999</v>
      </c>
      <c r="K154">
        <v>121.46066</v>
      </c>
      <c r="L154">
        <v>25.075554</v>
      </c>
      <c r="M154" t="s">
        <v>804</v>
      </c>
    </row>
    <row r="155" spans="1:13" x14ac:dyDescent="0.3">
      <c r="A155">
        <v>154</v>
      </c>
      <c r="B155" t="s">
        <v>805</v>
      </c>
      <c r="C155" t="s">
        <v>806</v>
      </c>
      <c r="D155" t="s">
        <v>807</v>
      </c>
      <c r="E155" t="s">
        <v>808</v>
      </c>
      <c r="F155">
        <v>11.19</v>
      </c>
      <c r="G155" t="s">
        <v>809</v>
      </c>
      <c r="H155" t="s">
        <v>810</v>
      </c>
      <c r="I155">
        <v>121.33207</v>
      </c>
      <c r="J155">
        <v>25.059242000000001</v>
      </c>
      <c r="K155">
        <v>121.435135</v>
      </c>
      <c r="L155">
        <v>25.068148000000001</v>
      </c>
      <c r="M155" t="s">
        <v>811</v>
      </c>
    </row>
    <row r="156" spans="1:13" x14ac:dyDescent="0.3">
      <c r="A156">
        <v>155</v>
      </c>
      <c r="B156" t="s">
        <v>812</v>
      </c>
      <c r="C156" t="s">
        <v>813</v>
      </c>
      <c r="D156" t="s">
        <v>806</v>
      </c>
      <c r="E156" t="s">
        <v>814</v>
      </c>
      <c r="F156">
        <v>12.92</v>
      </c>
      <c r="G156" t="s">
        <v>815</v>
      </c>
      <c r="H156" t="s">
        <v>809</v>
      </c>
      <c r="I156">
        <v>121.23298</v>
      </c>
      <c r="J156">
        <v>24.983667000000001</v>
      </c>
      <c r="K156">
        <v>121.33207</v>
      </c>
      <c r="L156">
        <v>25.059242000000001</v>
      </c>
      <c r="M156" t="s">
        <v>816</v>
      </c>
    </row>
    <row r="157" spans="1:13" x14ac:dyDescent="0.3">
      <c r="A157">
        <v>156</v>
      </c>
      <c r="B157" t="s">
        <v>817</v>
      </c>
      <c r="C157" t="s">
        <v>818</v>
      </c>
      <c r="D157" t="s">
        <v>819</v>
      </c>
      <c r="E157" t="s">
        <v>820</v>
      </c>
      <c r="F157">
        <v>11.11</v>
      </c>
      <c r="G157" t="s">
        <v>821</v>
      </c>
      <c r="H157" t="s">
        <v>822</v>
      </c>
      <c r="I157">
        <v>121.43328</v>
      </c>
      <c r="J157">
        <v>25.068726999999999</v>
      </c>
      <c r="K157">
        <v>121.331856</v>
      </c>
      <c r="L157">
        <v>25.060124999999999</v>
      </c>
      <c r="M157" t="s">
        <v>823</v>
      </c>
    </row>
    <row r="158" spans="1:13" x14ac:dyDescent="0.3">
      <c r="A158">
        <v>157</v>
      </c>
      <c r="B158" t="s">
        <v>824</v>
      </c>
      <c r="C158" t="s">
        <v>825</v>
      </c>
      <c r="D158" t="s">
        <v>813</v>
      </c>
      <c r="E158" t="s">
        <v>826</v>
      </c>
      <c r="F158">
        <v>2.86</v>
      </c>
      <c r="G158" t="s">
        <v>827</v>
      </c>
      <c r="H158" t="s">
        <v>815</v>
      </c>
      <c r="I158">
        <v>121.21162</v>
      </c>
      <c r="J158">
        <v>24.965878</v>
      </c>
      <c r="K158">
        <v>121.23298</v>
      </c>
      <c r="L158">
        <v>24.983667000000001</v>
      </c>
      <c r="M158" t="s">
        <v>828</v>
      </c>
    </row>
    <row r="159" spans="1:13" x14ac:dyDescent="0.3">
      <c r="A159">
        <v>158</v>
      </c>
      <c r="B159" t="s">
        <v>829</v>
      </c>
      <c r="C159" t="s">
        <v>819</v>
      </c>
      <c r="D159" t="s">
        <v>830</v>
      </c>
      <c r="E159" t="s">
        <v>831</v>
      </c>
      <c r="F159">
        <v>12.67</v>
      </c>
      <c r="G159" t="s">
        <v>822</v>
      </c>
      <c r="H159" t="s">
        <v>832</v>
      </c>
      <c r="I159">
        <v>121.331856</v>
      </c>
      <c r="J159">
        <v>25.060124999999999</v>
      </c>
      <c r="K159">
        <v>121.23253</v>
      </c>
      <c r="L159">
        <v>24.984095</v>
      </c>
      <c r="M159" t="s">
        <v>833</v>
      </c>
    </row>
    <row r="160" spans="1:13" x14ac:dyDescent="0.3">
      <c r="A160">
        <v>159</v>
      </c>
      <c r="B160" t="s">
        <v>834</v>
      </c>
      <c r="C160" t="s">
        <v>830</v>
      </c>
      <c r="D160" t="s">
        <v>835</v>
      </c>
      <c r="E160" t="s">
        <v>836</v>
      </c>
      <c r="F160">
        <v>3.03</v>
      </c>
      <c r="G160" t="s">
        <v>832</v>
      </c>
      <c r="H160" t="s">
        <v>837</v>
      </c>
      <c r="I160">
        <v>121.23253</v>
      </c>
      <c r="J160">
        <v>24.984095</v>
      </c>
      <c r="K160">
        <v>121.20987</v>
      </c>
      <c r="L160">
        <v>24.965250000000001</v>
      </c>
      <c r="M160" t="s">
        <v>838</v>
      </c>
    </row>
    <row r="161" spans="1:13" x14ac:dyDescent="0.3">
      <c r="A161">
        <v>160</v>
      </c>
      <c r="B161" t="s">
        <v>839</v>
      </c>
      <c r="C161" t="s">
        <v>840</v>
      </c>
      <c r="D161" t="s">
        <v>841</v>
      </c>
      <c r="E161" t="s">
        <v>842</v>
      </c>
      <c r="F161">
        <v>2.52</v>
      </c>
      <c r="G161" t="s">
        <v>843</v>
      </c>
      <c r="H161" t="s">
        <v>844</v>
      </c>
      <c r="I161">
        <v>121.58604</v>
      </c>
      <c r="J161">
        <v>25.003864</v>
      </c>
      <c r="K161">
        <v>121.56238</v>
      </c>
      <c r="L161">
        <v>25.01182</v>
      </c>
      <c r="M161" t="s">
        <v>845</v>
      </c>
    </row>
    <row r="162" spans="1:13" x14ac:dyDescent="0.3">
      <c r="A162">
        <v>161</v>
      </c>
      <c r="B162" t="s">
        <v>846</v>
      </c>
      <c r="C162" t="s">
        <v>847</v>
      </c>
      <c r="D162" t="s">
        <v>848</v>
      </c>
      <c r="E162" t="s">
        <v>849</v>
      </c>
      <c r="F162">
        <v>2.5299999999999998</v>
      </c>
      <c r="G162" t="s">
        <v>850</v>
      </c>
      <c r="H162" t="s">
        <v>851</v>
      </c>
      <c r="I162">
        <v>121.56238</v>
      </c>
      <c r="J162">
        <v>25.01182</v>
      </c>
      <c r="K162">
        <v>121.58604</v>
      </c>
      <c r="L162">
        <v>25.003864</v>
      </c>
      <c r="M162" t="s">
        <v>852</v>
      </c>
    </row>
    <row r="163" spans="1:13" x14ac:dyDescent="0.3">
      <c r="A163">
        <v>162</v>
      </c>
      <c r="B163" t="s">
        <v>853</v>
      </c>
      <c r="C163" t="s">
        <v>854</v>
      </c>
      <c r="D163" t="s">
        <v>855</v>
      </c>
      <c r="E163" t="s">
        <v>856</v>
      </c>
      <c r="F163">
        <v>3.2</v>
      </c>
      <c r="G163" t="s">
        <v>857</v>
      </c>
      <c r="H163" t="s">
        <v>858</v>
      </c>
      <c r="I163">
        <v>121.681786</v>
      </c>
      <c r="J163">
        <v>25.103746000000001</v>
      </c>
      <c r="K163">
        <v>121.69862999999999</v>
      </c>
      <c r="L163">
        <v>25.129515000000001</v>
      </c>
      <c r="M163" t="s">
        <v>859</v>
      </c>
    </row>
    <row r="164" spans="1:13" x14ac:dyDescent="0.3">
      <c r="A164">
        <v>163</v>
      </c>
      <c r="B164" t="s">
        <v>860</v>
      </c>
      <c r="C164" t="s">
        <v>861</v>
      </c>
      <c r="D164" t="s">
        <v>854</v>
      </c>
      <c r="E164" t="s">
        <v>862</v>
      </c>
      <c r="F164">
        <v>6.18</v>
      </c>
      <c r="G164" t="s">
        <v>863</v>
      </c>
      <c r="H164" t="s">
        <v>857</v>
      </c>
      <c r="I164">
        <v>121.64346999999999</v>
      </c>
      <c r="J164">
        <v>25.06561</v>
      </c>
      <c r="K164">
        <v>121.681786</v>
      </c>
      <c r="L164">
        <v>25.103746000000001</v>
      </c>
      <c r="M164" t="s">
        <v>864</v>
      </c>
    </row>
    <row r="165" spans="1:13" x14ac:dyDescent="0.3">
      <c r="A165">
        <v>164</v>
      </c>
      <c r="B165" t="s">
        <v>865</v>
      </c>
      <c r="C165" t="s">
        <v>866</v>
      </c>
      <c r="D165" t="s">
        <v>867</v>
      </c>
      <c r="E165" t="s">
        <v>868</v>
      </c>
      <c r="F165">
        <v>7.89</v>
      </c>
      <c r="G165" t="s">
        <v>869</v>
      </c>
      <c r="H165" t="s">
        <v>870</v>
      </c>
      <c r="I165">
        <v>121.70891</v>
      </c>
      <c r="J165">
        <v>25.137105999999999</v>
      </c>
      <c r="K165">
        <v>121.65356</v>
      </c>
      <c r="L165">
        <v>25.089994000000001</v>
      </c>
      <c r="M165" t="s">
        <v>871</v>
      </c>
    </row>
    <row r="166" spans="1:13" x14ac:dyDescent="0.3">
      <c r="A166">
        <v>165</v>
      </c>
      <c r="B166" t="s">
        <v>872</v>
      </c>
      <c r="C166" t="s">
        <v>873</v>
      </c>
      <c r="D166" t="s">
        <v>861</v>
      </c>
      <c r="E166" t="s">
        <v>874</v>
      </c>
      <c r="F166">
        <v>2.33</v>
      </c>
      <c r="G166" t="s">
        <v>875</v>
      </c>
      <c r="H166" t="s">
        <v>863</v>
      </c>
      <c r="I166">
        <v>121.62815999999999</v>
      </c>
      <c r="J166">
        <v>25.050319999999999</v>
      </c>
      <c r="K166">
        <v>121.64346999999999</v>
      </c>
      <c r="L166">
        <v>25.06561</v>
      </c>
      <c r="M166" t="s">
        <v>876</v>
      </c>
    </row>
    <row r="167" spans="1:13" x14ac:dyDescent="0.3">
      <c r="A167">
        <v>166</v>
      </c>
      <c r="B167" t="s">
        <v>877</v>
      </c>
      <c r="C167" t="s">
        <v>867</v>
      </c>
      <c r="D167" t="s">
        <v>878</v>
      </c>
      <c r="E167" t="s">
        <v>879</v>
      </c>
      <c r="F167">
        <v>2.85</v>
      </c>
      <c r="G167" t="s">
        <v>880</v>
      </c>
      <c r="H167" t="s">
        <v>881</v>
      </c>
      <c r="I167">
        <v>121.65356</v>
      </c>
      <c r="J167">
        <v>25.089994000000001</v>
      </c>
      <c r="K167">
        <v>121.64346999999999</v>
      </c>
      <c r="L167">
        <v>25.06561</v>
      </c>
      <c r="M167" t="s">
        <v>882</v>
      </c>
    </row>
    <row r="168" spans="1:13" x14ac:dyDescent="0.3">
      <c r="A168">
        <v>167</v>
      </c>
      <c r="B168" t="s">
        <v>883</v>
      </c>
      <c r="C168" t="s">
        <v>878</v>
      </c>
      <c r="D168" t="s">
        <v>884</v>
      </c>
      <c r="E168" t="s">
        <v>885</v>
      </c>
      <c r="F168">
        <v>1.92</v>
      </c>
      <c r="G168" t="s">
        <v>886</v>
      </c>
      <c r="H168" t="s">
        <v>887</v>
      </c>
      <c r="I168">
        <v>121.64346999999999</v>
      </c>
      <c r="J168">
        <v>25.06561</v>
      </c>
      <c r="K168">
        <v>121.63128</v>
      </c>
      <c r="L168">
        <v>25.052741999999999</v>
      </c>
      <c r="M168" t="s">
        <v>888</v>
      </c>
    </row>
    <row r="169" spans="1:13" x14ac:dyDescent="0.3">
      <c r="A169">
        <v>168</v>
      </c>
      <c r="B169" t="s">
        <v>889</v>
      </c>
      <c r="C169" t="s">
        <v>890</v>
      </c>
      <c r="D169" t="s">
        <v>873</v>
      </c>
      <c r="E169" t="s">
        <v>891</v>
      </c>
      <c r="F169">
        <v>1</v>
      </c>
      <c r="G169" t="s">
        <v>892</v>
      </c>
      <c r="H169" t="s">
        <v>893</v>
      </c>
      <c r="I169">
        <v>121.62479</v>
      </c>
      <c r="J169">
        <v>25.042389</v>
      </c>
      <c r="K169">
        <v>121.62815999999999</v>
      </c>
      <c r="L169">
        <v>25.050319999999999</v>
      </c>
      <c r="M169" t="s">
        <v>894</v>
      </c>
    </row>
    <row r="170" spans="1:13" x14ac:dyDescent="0.3">
      <c r="A170">
        <v>169</v>
      </c>
      <c r="B170" t="s">
        <v>895</v>
      </c>
      <c r="C170" t="s">
        <v>896</v>
      </c>
      <c r="D170" t="s">
        <v>890</v>
      </c>
      <c r="E170" t="s">
        <v>897</v>
      </c>
      <c r="F170">
        <v>5.05</v>
      </c>
      <c r="G170" t="s">
        <v>898</v>
      </c>
      <c r="H170" t="s">
        <v>892</v>
      </c>
      <c r="I170">
        <v>121.59638</v>
      </c>
      <c r="J170">
        <v>25.007376000000001</v>
      </c>
      <c r="K170">
        <v>121.62479</v>
      </c>
      <c r="L170">
        <v>25.042389</v>
      </c>
      <c r="M170" t="s">
        <v>899</v>
      </c>
    </row>
    <row r="171" spans="1:13" x14ac:dyDescent="0.3">
      <c r="A171">
        <v>170</v>
      </c>
      <c r="B171" t="s">
        <v>900</v>
      </c>
      <c r="C171" t="s">
        <v>884</v>
      </c>
      <c r="D171" t="s">
        <v>901</v>
      </c>
      <c r="E171" t="s">
        <v>902</v>
      </c>
      <c r="F171">
        <v>2.13</v>
      </c>
      <c r="G171" t="s">
        <v>903</v>
      </c>
      <c r="H171" t="s">
        <v>904</v>
      </c>
      <c r="I171">
        <v>121.63128</v>
      </c>
      <c r="J171">
        <v>25.052741999999999</v>
      </c>
      <c r="K171">
        <v>121.62138</v>
      </c>
      <c r="L171">
        <v>25.036532999999999</v>
      </c>
      <c r="M171" t="s">
        <v>905</v>
      </c>
    </row>
    <row r="172" spans="1:13" x14ac:dyDescent="0.3">
      <c r="A172">
        <v>171</v>
      </c>
      <c r="B172" t="s">
        <v>906</v>
      </c>
      <c r="C172" t="s">
        <v>907</v>
      </c>
      <c r="D172" t="s">
        <v>896</v>
      </c>
      <c r="E172" t="s">
        <v>908</v>
      </c>
      <c r="F172">
        <v>1.56</v>
      </c>
      <c r="G172" t="s">
        <v>909</v>
      </c>
      <c r="H172" t="s">
        <v>898</v>
      </c>
      <c r="I172">
        <v>121.59336999999999</v>
      </c>
      <c r="J172">
        <v>24.993744</v>
      </c>
      <c r="K172">
        <v>121.59638</v>
      </c>
      <c r="L172">
        <v>25.007376000000001</v>
      </c>
      <c r="M172" t="s">
        <v>910</v>
      </c>
    </row>
    <row r="173" spans="1:13" x14ac:dyDescent="0.3">
      <c r="A173">
        <v>172</v>
      </c>
      <c r="B173" t="s">
        <v>911</v>
      </c>
      <c r="C173" t="s">
        <v>901</v>
      </c>
      <c r="D173" t="s">
        <v>912</v>
      </c>
      <c r="E173" t="s">
        <v>913</v>
      </c>
      <c r="F173">
        <v>4.24</v>
      </c>
      <c r="G173" t="s">
        <v>904</v>
      </c>
      <c r="H173" t="s">
        <v>914</v>
      </c>
      <c r="I173">
        <v>121.62138</v>
      </c>
      <c r="J173">
        <v>25.036532999999999</v>
      </c>
      <c r="K173">
        <v>121.59598</v>
      </c>
      <c r="L173">
        <v>25.007436999999999</v>
      </c>
      <c r="M173" t="s">
        <v>915</v>
      </c>
    </row>
    <row r="174" spans="1:13" x14ac:dyDescent="0.3">
      <c r="A174">
        <v>173</v>
      </c>
      <c r="B174" t="s">
        <v>916</v>
      </c>
      <c r="C174" t="s">
        <v>917</v>
      </c>
      <c r="D174" t="s">
        <v>907</v>
      </c>
      <c r="E174" t="s">
        <v>918</v>
      </c>
      <c r="F174">
        <v>8.27</v>
      </c>
      <c r="G174" t="s">
        <v>919</v>
      </c>
      <c r="H174" t="s">
        <v>909</v>
      </c>
      <c r="I174">
        <v>121.53057</v>
      </c>
      <c r="J174">
        <v>24.96255</v>
      </c>
      <c r="K174">
        <v>121.59336999999999</v>
      </c>
      <c r="L174">
        <v>24.993744</v>
      </c>
      <c r="M174" t="s">
        <v>920</v>
      </c>
    </row>
    <row r="175" spans="1:13" x14ac:dyDescent="0.3">
      <c r="A175">
        <v>174</v>
      </c>
      <c r="B175" t="s">
        <v>921</v>
      </c>
      <c r="C175" t="s">
        <v>912</v>
      </c>
      <c r="D175" t="s">
        <v>922</v>
      </c>
      <c r="E175" t="s">
        <v>923</v>
      </c>
      <c r="F175">
        <v>1.56</v>
      </c>
      <c r="G175" t="s">
        <v>914</v>
      </c>
      <c r="H175" t="s">
        <v>924</v>
      </c>
      <c r="I175">
        <v>121.59598</v>
      </c>
      <c r="J175">
        <v>25.007436999999999</v>
      </c>
      <c r="K175">
        <v>121.59293</v>
      </c>
      <c r="L175">
        <v>24.993566999999999</v>
      </c>
      <c r="M175" t="s">
        <v>925</v>
      </c>
    </row>
    <row r="176" spans="1:13" x14ac:dyDescent="0.3">
      <c r="A176">
        <v>175</v>
      </c>
      <c r="B176" t="s">
        <v>926</v>
      </c>
      <c r="C176" t="s">
        <v>927</v>
      </c>
      <c r="D176" t="s">
        <v>917</v>
      </c>
      <c r="E176" t="s">
        <v>928</v>
      </c>
      <c r="F176">
        <v>3.64</v>
      </c>
      <c r="G176" t="s">
        <v>929</v>
      </c>
      <c r="H176" t="s">
        <v>919</v>
      </c>
      <c r="I176">
        <v>121.50175</v>
      </c>
      <c r="J176">
        <v>24.978586</v>
      </c>
      <c r="K176">
        <v>121.53057</v>
      </c>
      <c r="L176">
        <v>24.96255</v>
      </c>
      <c r="M176" t="s">
        <v>930</v>
      </c>
    </row>
    <row r="177" spans="1:13" x14ac:dyDescent="0.3">
      <c r="A177">
        <v>176</v>
      </c>
      <c r="B177" t="s">
        <v>931</v>
      </c>
      <c r="C177" t="s">
        <v>922</v>
      </c>
      <c r="D177" t="s">
        <v>932</v>
      </c>
      <c r="E177" t="s">
        <v>933</v>
      </c>
      <c r="F177">
        <v>8.1</v>
      </c>
      <c r="G177" t="s">
        <v>924</v>
      </c>
      <c r="H177" t="s">
        <v>934</v>
      </c>
      <c r="I177">
        <v>121.59293</v>
      </c>
      <c r="J177">
        <v>24.993566999999999</v>
      </c>
      <c r="K177">
        <v>121.53057</v>
      </c>
      <c r="L177">
        <v>24.96255</v>
      </c>
      <c r="M177" t="s">
        <v>935</v>
      </c>
    </row>
    <row r="178" spans="1:13" x14ac:dyDescent="0.3">
      <c r="A178">
        <v>177</v>
      </c>
      <c r="B178" t="s">
        <v>936</v>
      </c>
      <c r="C178" t="s">
        <v>932</v>
      </c>
      <c r="D178" t="s">
        <v>937</v>
      </c>
      <c r="E178" t="s">
        <v>938</v>
      </c>
      <c r="F178">
        <v>3.51</v>
      </c>
      <c r="G178" t="s">
        <v>934</v>
      </c>
      <c r="H178" t="s">
        <v>939</v>
      </c>
      <c r="I178">
        <v>121.53057</v>
      </c>
      <c r="J178">
        <v>24.96255</v>
      </c>
      <c r="K178">
        <v>121.50238</v>
      </c>
      <c r="L178">
        <v>24.978881999999999</v>
      </c>
      <c r="M178" t="s">
        <v>940</v>
      </c>
    </row>
    <row r="179" spans="1:13" x14ac:dyDescent="0.3">
      <c r="A179">
        <v>178</v>
      </c>
      <c r="B179" t="s">
        <v>941</v>
      </c>
      <c r="C179" t="s">
        <v>942</v>
      </c>
      <c r="D179" t="s">
        <v>927</v>
      </c>
      <c r="E179" t="s">
        <v>943</v>
      </c>
      <c r="F179">
        <v>5.44</v>
      </c>
      <c r="G179" t="s">
        <v>944</v>
      </c>
      <c r="H179" t="s">
        <v>929</v>
      </c>
      <c r="I179">
        <v>121.454926</v>
      </c>
      <c r="J179">
        <v>24.975245999999999</v>
      </c>
      <c r="K179">
        <v>121.50175</v>
      </c>
      <c r="L179">
        <v>24.978586</v>
      </c>
      <c r="M179" t="s">
        <v>945</v>
      </c>
    </row>
    <row r="180" spans="1:13" x14ac:dyDescent="0.3">
      <c r="A180">
        <v>179</v>
      </c>
      <c r="B180" t="s">
        <v>946</v>
      </c>
      <c r="C180" t="s">
        <v>947</v>
      </c>
      <c r="D180" t="s">
        <v>942</v>
      </c>
      <c r="E180" t="s">
        <v>948</v>
      </c>
      <c r="F180">
        <v>5.28</v>
      </c>
      <c r="G180" t="s">
        <v>949</v>
      </c>
      <c r="H180" t="s">
        <v>944</v>
      </c>
      <c r="I180">
        <v>121.41267999999999</v>
      </c>
      <c r="J180">
        <v>24.950502</v>
      </c>
      <c r="K180">
        <v>121.454926</v>
      </c>
      <c r="L180">
        <v>24.975245999999999</v>
      </c>
      <c r="M180" t="s">
        <v>950</v>
      </c>
    </row>
    <row r="181" spans="1:13" x14ac:dyDescent="0.3">
      <c r="A181">
        <v>180</v>
      </c>
      <c r="B181" t="s">
        <v>951</v>
      </c>
      <c r="C181" t="s">
        <v>937</v>
      </c>
      <c r="D181" t="s">
        <v>952</v>
      </c>
      <c r="E181" t="s">
        <v>953</v>
      </c>
      <c r="F181">
        <v>5.53</v>
      </c>
      <c r="G181" t="s">
        <v>939</v>
      </c>
      <c r="H181" t="s">
        <v>954</v>
      </c>
      <c r="I181">
        <v>121.50238</v>
      </c>
      <c r="J181">
        <v>24.978881999999999</v>
      </c>
      <c r="K181">
        <v>121.454926</v>
      </c>
      <c r="L181">
        <v>24.975245999999999</v>
      </c>
      <c r="M181" t="s">
        <v>955</v>
      </c>
    </row>
    <row r="182" spans="1:13" x14ac:dyDescent="0.3">
      <c r="A182">
        <v>181</v>
      </c>
      <c r="B182" t="s">
        <v>956</v>
      </c>
      <c r="C182" t="s">
        <v>957</v>
      </c>
      <c r="D182" t="s">
        <v>947</v>
      </c>
      <c r="E182" t="s">
        <v>958</v>
      </c>
      <c r="F182">
        <v>5.07</v>
      </c>
      <c r="G182" t="s">
        <v>959</v>
      </c>
      <c r="H182" t="s">
        <v>949</v>
      </c>
      <c r="I182">
        <v>121.36527</v>
      </c>
      <c r="J182">
        <v>24.943825</v>
      </c>
      <c r="K182">
        <v>121.41267999999999</v>
      </c>
      <c r="L182">
        <v>24.950502</v>
      </c>
      <c r="M182" t="s">
        <v>960</v>
      </c>
    </row>
    <row r="183" spans="1:13" x14ac:dyDescent="0.3">
      <c r="A183">
        <v>182</v>
      </c>
      <c r="B183" t="s">
        <v>961</v>
      </c>
      <c r="C183" t="s">
        <v>952</v>
      </c>
      <c r="D183" t="s">
        <v>962</v>
      </c>
      <c r="E183" t="s">
        <v>963</v>
      </c>
      <c r="F183">
        <v>5.25</v>
      </c>
      <c r="G183" t="s">
        <v>954</v>
      </c>
      <c r="H183" t="s">
        <v>964</v>
      </c>
      <c r="I183">
        <v>121.454926</v>
      </c>
      <c r="J183">
        <v>24.975245999999999</v>
      </c>
      <c r="K183">
        <v>121.41267999999999</v>
      </c>
      <c r="L183">
        <v>24.950502</v>
      </c>
      <c r="M183" t="s">
        <v>965</v>
      </c>
    </row>
    <row r="184" spans="1:13" x14ac:dyDescent="0.3">
      <c r="A184">
        <v>183</v>
      </c>
      <c r="B184" t="s">
        <v>966</v>
      </c>
      <c r="C184" t="s">
        <v>967</v>
      </c>
      <c r="D184" t="s">
        <v>957</v>
      </c>
      <c r="E184" t="s">
        <v>968</v>
      </c>
      <c r="F184">
        <v>2.63</v>
      </c>
      <c r="G184" t="s">
        <v>969</v>
      </c>
      <c r="H184" t="s">
        <v>959</v>
      </c>
      <c r="I184">
        <v>121.3419</v>
      </c>
      <c r="J184">
        <v>24.936025999999998</v>
      </c>
      <c r="K184">
        <v>121.36527</v>
      </c>
      <c r="L184">
        <v>24.943825</v>
      </c>
      <c r="M184" t="s">
        <v>970</v>
      </c>
    </row>
    <row r="185" spans="1:13" x14ac:dyDescent="0.3">
      <c r="A185">
        <v>184</v>
      </c>
      <c r="B185" t="s">
        <v>971</v>
      </c>
      <c r="C185" t="s">
        <v>962</v>
      </c>
      <c r="D185" t="s">
        <v>972</v>
      </c>
      <c r="E185" t="s">
        <v>973</v>
      </c>
      <c r="F185">
        <v>5.04</v>
      </c>
      <c r="G185" t="s">
        <v>964</v>
      </c>
      <c r="H185" t="s">
        <v>974</v>
      </c>
      <c r="I185">
        <v>121.41267999999999</v>
      </c>
      <c r="J185">
        <v>24.950502</v>
      </c>
      <c r="K185">
        <v>121.36527</v>
      </c>
      <c r="L185">
        <v>24.943825</v>
      </c>
      <c r="M185" t="s">
        <v>975</v>
      </c>
    </row>
    <row r="186" spans="1:13" x14ac:dyDescent="0.3">
      <c r="A186">
        <v>185</v>
      </c>
      <c r="B186" t="s">
        <v>976</v>
      </c>
      <c r="C186" t="s">
        <v>977</v>
      </c>
      <c r="D186" t="s">
        <v>967</v>
      </c>
      <c r="E186" t="s">
        <v>978</v>
      </c>
      <c r="F186">
        <v>3.36</v>
      </c>
      <c r="G186" t="s">
        <v>979</v>
      </c>
      <c r="H186" t="s">
        <v>969</v>
      </c>
      <c r="I186">
        <v>121.312454</v>
      </c>
      <c r="J186">
        <v>24.930225</v>
      </c>
      <c r="K186">
        <v>121.3419</v>
      </c>
      <c r="L186">
        <v>24.936025999999998</v>
      </c>
      <c r="M186" t="s">
        <v>980</v>
      </c>
    </row>
    <row r="187" spans="1:13" x14ac:dyDescent="0.3">
      <c r="A187">
        <v>186</v>
      </c>
      <c r="B187" t="s">
        <v>981</v>
      </c>
      <c r="C187" t="s">
        <v>972</v>
      </c>
      <c r="D187" t="s">
        <v>982</v>
      </c>
      <c r="E187" t="s">
        <v>983</v>
      </c>
      <c r="F187">
        <v>2.63</v>
      </c>
      <c r="G187" t="s">
        <v>974</v>
      </c>
      <c r="H187" t="s">
        <v>984</v>
      </c>
      <c r="I187">
        <v>121.36527</v>
      </c>
      <c r="J187">
        <v>24.943825</v>
      </c>
      <c r="K187">
        <v>121.3419</v>
      </c>
      <c r="L187">
        <v>24.936025999999998</v>
      </c>
      <c r="M187" t="s">
        <v>985</v>
      </c>
    </row>
    <row r="188" spans="1:13" x14ac:dyDescent="0.3">
      <c r="A188">
        <v>187</v>
      </c>
      <c r="B188" t="s">
        <v>986</v>
      </c>
      <c r="C188" t="s">
        <v>987</v>
      </c>
      <c r="D188" t="s">
        <v>977</v>
      </c>
      <c r="E188" t="s">
        <v>988</v>
      </c>
      <c r="F188">
        <v>8.84</v>
      </c>
      <c r="G188" t="s">
        <v>989</v>
      </c>
      <c r="H188" t="s">
        <v>979</v>
      </c>
      <c r="I188">
        <v>121.25084</v>
      </c>
      <c r="J188">
        <v>24.878792000000001</v>
      </c>
      <c r="K188">
        <v>121.312454</v>
      </c>
      <c r="L188">
        <v>24.930225</v>
      </c>
      <c r="M188" t="s">
        <v>990</v>
      </c>
    </row>
    <row r="189" spans="1:13" x14ac:dyDescent="0.3">
      <c r="A189">
        <v>188</v>
      </c>
      <c r="B189" t="s">
        <v>991</v>
      </c>
      <c r="C189" t="s">
        <v>982</v>
      </c>
      <c r="D189" t="s">
        <v>992</v>
      </c>
      <c r="E189" t="s">
        <v>993</v>
      </c>
      <c r="F189">
        <v>3.35</v>
      </c>
      <c r="G189" t="s">
        <v>984</v>
      </c>
      <c r="H189" t="s">
        <v>994</v>
      </c>
      <c r="I189">
        <v>121.3419</v>
      </c>
      <c r="J189">
        <v>24.936025999999998</v>
      </c>
      <c r="K189">
        <v>121.312454</v>
      </c>
      <c r="L189">
        <v>24.930225</v>
      </c>
      <c r="M189" t="s">
        <v>995</v>
      </c>
    </row>
    <row r="190" spans="1:13" x14ac:dyDescent="0.3">
      <c r="A190">
        <v>189</v>
      </c>
      <c r="B190" t="s">
        <v>996</v>
      </c>
      <c r="C190" t="s">
        <v>997</v>
      </c>
      <c r="D190" t="s">
        <v>987</v>
      </c>
      <c r="E190" t="s">
        <v>998</v>
      </c>
      <c r="F190">
        <v>4.88</v>
      </c>
      <c r="G190" t="s">
        <v>999</v>
      </c>
      <c r="H190" t="s">
        <v>989</v>
      </c>
      <c r="I190">
        <v>121.20858</v>
      </c>
      <c r="J190">
        <v>24.856558</v>
      </c>
      <c r="K190">
        <v>121.25084</v>
      </c>
      <c r="L190">
        <v>24.878792000000001</v>
      </c>
      <c r="M190" t="s">
        <v>1000</v>
      </c>
    </row>
    <row r="191" spans="1:13" x14ac:dyDescent="0.3">
      <c r="A191">
        <v>190</v>
      </c>
      <c r="B191" t="s">
        <v>1001</v>
      </c>
      <c r="C191" t="s">
        <v>992</v>
      </c>
      <c r="D191" t="s">
        <v>1002</v>
      </c>
      <c r="E191" t="s">
        <v>1003</v>
      </c>
      <c r="F191">
        <v>8.66</v>
      </c>
      <c r="G191" t="s">
        <v>994</v>
      </c>
      <c r="H191" t="s">
        <v>1004</v>
      </c>
      <c r="I191">
        <v>121.312454</v>
      </c>
      <c r="J191">
        <v>24.930225</v>
      </c>
      <c r="K191">
        <v>121.25084</v>
      </c>
      <c r="L191">
        <v>24.878792000000001</v>
      </c>
      <c r="M191" t="s">
        <v>1005</v>
      </c>
    </row>
    <row r="192" spans="1:13" x14ac:dyDescent="0.3">
      <c r="A192">
        <v>191</v>
      </c>
      <c r="B192" t="s">
        <v>1006</v>
      </c>
      <c r="C192" t="s">
        <v>1007</v>
      </c>
      <c r="D192" t="s">
        <v>997</v>
      </c>
      <c r="E192" t="s">
        <v>1008</v>
      </c>
      <c r="F192">
        <v>4.7699999999999996</v>
      </c>
      <c r="G192" t="s">
        <v>1009</v>
      </c>
      <c r="H192" t="s">
        <v>999</v>
      </c>
      <c r="I192">
        <v>121.20034</v>
      </c>
      <c r="J192">
        <v>24.816364</v>
      </c>
      <c r="K192">
        <v>121.20858</v>
      </c>
      <c r="L192">
        <v>24.856558</v>
      </c>
      <c r="M192" t="s">
        <v>1010</v>
      </c>
    </row>
    <row r="193" spans="1:13" x14ac:dyDescent="0.3">
      <c r="A193">
        <v>192</v>
      </c>
      <c r="B193" t="s">
        <v>1011</v>
      </c>
      <c r="C193" t="s">
        <v>1002</v>
      </c>
      <c r="D193" t="s">
        <v>1012</v>
      </c>
      <c r="E193" t="s">
        <v>1013</v>
      </c>
      <c r="F193">
        <v>4.8600000000000003</v>
      </c>
      <c r="G193" t="s">
        <v>1004</v>
      </c>
      <c r="H193" t="s">
        <v>1014</v>
      </c>
      <c r="I193">
        <v>121.25084</v>
      </c>
      <c r="J193">
        <v>24.878792000000001</v>
      </c>
      <c r="K193">
        <v>121.20858</v>
      </c>
      <c r="L193">
        <v>24.856558</v>
      </c>
      <c r="M193" t="s">
        <v>1015</v>
      </c>
    </row>
    <row r="194" spans="1:13" x14ac:dyDescent="0.3">
      <c r="A194">
        <v>193</v>
      </c>
      <c r="B194" t="s">
        <v>1016</v>
      </c>
      <c r="C194" t="s">
        <v>1017</v>
      </c>
      <c r="D194" t="s">
        <v>1007</v>
      </c>
      <c r="E194" t="s">
        <v>1018</v>
      </c>
      <c r="F194">
        <v>3.6</v>
      </c>
      <c r="G194" t="s">
        <v>1019</v>
      </c>
      <c r="H194" t="s">
        <v>1020</v>
      </c>
      <c r="I194">
        <v>121.17913</v>
      </c>
      <c r="J194">
        <v>24.797338</v>
      </c>
      <c r="K194">
        <v>121.20034</v>
      </c>
      <c r="L194">
        <v>24.816364</v>
      </c>
      <c r="M194" t="s">
        <v>1021</v>
      </c>
    </row>
    <row r="195" spans="1:13" x14ac:dyDescent="0.3">
      <c r="A195">
        <v>194</v>
      </c>
      <c r="B195" t="s">
        <v>1022</v>
      </c>
      <c r="C195" t="s">
        <v>1012</v>
      </c>
      <c r="D195" t="s">
        <v>1023</v>
      </c>
      <c r="E195" t="s">
        <v>1024</v>
      </c>
      <c r="F195">
        <v>4.71</v>
      </c>
      <c r="G195" t="s">
        <v>1014</v>
      </c>
      <c r="H195" t="s">
        <v>1025</v>
      </c>
      <c r="I195">
        <v>121.20858</v>
      </c>
      <c r="J195">
        <v>24.856558</v>
      </c>
      <c r="K195">
        <v>121.20034</v>
      </c>
      <c r="L195">
        <v>24.816364</v>
      </c>
      <c r="M195" t="s">
        <v>1026</v>
      </c>
    </row>
    <row r="196" spans="1:13" x14ac:dyDescent="0.3">
      <c r="A196">
        <v>195</v>
      </c>
      <c r="B196" t="s">
        <v>1027</v>
      </c>
      <c r="C196" t="s">
        <v>1028</v>
      </c>
      <c r="D196" t="s">
        <v>1017</v>
      </c>
      <c r="E196" t="s">
        <v>1029</v>
      </c>
      <c r="F196">
        <v>6.11</v>
      </c>
      <c r="G196" t="s">
        <v>1030</v>
      </c>
      <c r="H196" t="s">
        <v>1019</v>
      </c>
      <c r="I196">
        <v>121.126</v>
      </c>
      <c r="J196">
        <v>24.791440000000001</v>
      </c>
      <c r="K196">
        <v>121.17913</v>
      </c>
      <c r="L196">
        <v>24.797338</v>
      </c>
      <c r="M196" t="s">
        <v>1031</v>
      </c>
    </row>
    <row r="197" spans="1:13" x14ac:dyDescent="0.3">
      <c r="A197">
        <v>196</v>
      </c>
      <c r="B197" t="s">
        <v>1032</v>
      </c>
      <c r="C197" t="s">
        <v>1023</v>
      </c>
      <c r="D197" t="s">
        <v>1033</v>
      </c>
      <c r="E197" t="s">
        <v>1034</v>
      </c>
      <c r="F197">
        <v>3.58</v>
      </c>
      <c r="G197" t="s">
        <v>1035</v>
      </c>
      <c r="H197" t="s">
        <v>1036</v>
      </c>
      <c r="I197">
        <v>121.20034</v>
      </c>
      <c r="J197">
        <v>24.816364</v>
      </c>
      <c r="K197">
        <v>121.17913</v>
      </c>
      <c r="L197">
        <v>24.797338</v>
      </c>
      <c r="M197" t="s">
        <v>1037</v>
      </c>
    </row>
    <row r="198" spans="1:13" x14ac:dyDescent="0.3">
      <c r="A198">
        <v>197</v>
      </c>
      <c r="B198" t="s">
        <v>1038</v>
      </c>
      <c r="C198" t="s">
        <v>1039</v>
      </c>
      <c r="D198" t="s">
        <v>1028</v>
      </c>
      <c r="E198" t="s">
        <v>1040</v>
      </c>
      <c r="F198">
        <v>11.23</v>
      </c>
      <c r="G198" t="s">
        <v>1041</v>
      </c>
      <c r="H198" t="s">
        <v>1030</v>
      </c>
      <c r="I198">
        <v>121.03042600000001</v>
      </c>
      <c r="J198">
        <v>24.758441999999999</v>
      </c>
      <c r="K198">
        <v>121.126</v>
      </c>
      <c r="L198">
        <v>24.791440000000001</v>
      </c>
      <c r="M198" t="s">
        <v>1042</v>
      </c>
    </row>
    <row r="199" spans="1:13" x14ac:dyDescent="0.3">
      <c r="A199">
        <v>198</v>
      </c>
      <c r="B199" t="s">
        <v>1043</v>
      </c>
      <c r="C199" t="s">
        <v>1033</v>
      </c>
      <c r="D199" t="s">
        <v>1044</v>
      </c>
      <c r="E199" t="s">
        <v>1045</v>
      </c>
      <c r="F199">
        <v>6.26</v>
      </c>
      <c r="G199" t="s">
        <v>1036</v>
      </c>
      <c r="H199" t="s">
        <v>1046</v>
      </c>
      <c r="I199">
        <v>121.17913</v>
      </c>
      <c r="J199">
        <v>24.797338</v>
      </c>
      <c r="K199">
        <v>121.126</v>
      </c>
      <c r="L199">
        <v>24.791440000000001</v>
      </c>
      <c r="M199" t="s">
        <v>1047</v>
      </c>
    </row>
    <row r="200" spans="1:13" x14ac:dyDescent="0.3">
      <c r="A200">
        <v>199</v>
      </c>
      <c r="B200" t="s">
        <v>1048</v>
      </c>
      <c r="C200" t="s">
        <v>1049</v>
      </c>
      <c r="D200" t="s">
        <v>1039</v>
      </c>
      <c r="E200" t="s">
        <v>1050</v>
      </c>
      <c r="F200">
        <v>3.41</v>
      </c>
      <c r="G200" t="s">
        <v>1051</v>
      </c>
      <c r="H200" t="s">
        <v>1041</v>
      </c>
      <c r="I200">
        <v>120.99727</v>
      </c>
      <c r="J200">
        <v>24.755811999999999</v>
      </c>
      <c r="K200">
        <v>121.03042600000001</v>
      </c>
      <c r="L200">
        <v>24.758441999999999</v>
      </c>
      <c r="M200" t="s">
        <v>1052</v>
      </c>
    </row>
    <row r="201" spans="1:13" x14ac:dyDescent="0.3">
      <c r="A201">
        <v>200</v>
      </c>
      <c r="B201" t="s">
        <v>1053</v>
      </c>
      <c r="C201" t="s">
        <v>1044</v>
      </c>
      <c r="D201" t="s">
        <v>1054</v>
      </c>
      <c r="E201" t="s">
        <v>1055</v>
      </c>
      <c r="F201">
        <v>11.46</v>
      </c>
      <c r="G201" t="s">
        <v>1046</v>
      </c>
      <c r="H201" t="s">
        <v>1056</v>
      </c>
      <c r="I201">
        <v>121.126</v>
      </c>
      <c r="J201">
        <v>24.791440000000001</v>
      </c>
      <c r="K201">
        <v>121.03042600000001</v>
      </c>
      <c r="L201">
        <v>24.758441999999999</v>
      </c>
      <c r="M201" t="s">
        <v>1057</v>
      </c>
    </row>
    <row r="202" spans="1:13" x14ac:dyDescent="0.3">
      <c r="A202">
        <v>201</v>
      </c>
      <c r="B202" t="s">
        <v>1058</v>
      </c>
      <c r="C202" t="s">
        <v>1059</v>
      </c>
      <c r="D202" t="s">
        <v>1049</v>
      </c>
      <c r="E202" t="s">
        <v>1060</v>
      </c>
      <c r="F202">
        <v>2.5299999999999998</v>
      </c>
      <c r="G202" t="s">
        <v>1061</v>
      </c>
      <c r="H202" t="s">
        <v>1051</v>
      </c>
      <c r="I202">
        <v>120.97226999999999</v>
      </c>
      <c r="J202">
        <v>24.757914</v>
      </c>
      <c r="K202">
        <v>120.99727</v>
      </c>
      <c r="L202">
        <v>24.755811999999999</v>
      </c>
      <c r="M202" t="s">
        <v>1062</v>
      </c>
    </row>
    <row r="203" spans="1:13" x14ac:dyDescent="0.3">
      <c r="A203">
        <v>202</v>
      </c>
      <c r="B203" t="s">
        <v>1063</v>
      </c>
      <c r="C203" t="s">
        <v>1054</v>
      </c>
      <c r="D203" t="s">
        <v>1064</v>
      </c>
      <c r="E203" t="s">
        <v>1065</v>
      </c>
      <c r="F203">
        <v>3.47</v>
      </c>
      <c r="G203" t="s">
        <v>1056</v>
      </c>
      <c r="H203" t="s">
        <v>1066</v>
      </c>
      <c r="I203">
        <v>121.03042600000001</v>
      </c>
      <c r="J203">
        <v>24.758441999999999</v>
      </c>
      <c r="K203">
        <v>120.99727</v>
      </c>
      <c r="L203">
        <v>24.755811999999999</v>
      </c>
      <c r="M203" t="s">
        <v>1067</v>
      </c>
    </row>
    <row r="204" spans="1:13" x14ac:dyDescent="0.3">
      <c r="A204">
        <v>203</v>
      </c>
      <c r="B204" t="s">
        <v>1068</v>
      </c>
      <c r="C204" t="s">
        <v>1069</v>
      </c>
      <c r="D204" t="s">
        <v>1059</v>
      </c>
      <c r="E204" t="s">
        <v>1070</v>
      </c>
      <c r="F204">
        <v>2.85</v>
      </c>
      <c r="G204" t="s">
        <v>1071</v>
      </c>
      <c r="H204" t="s">
        <v>1061</v>
      </c>
      <c r="I204">
        <v>120.94568</v>
      </c>
      <c r="J204">
        <v>24.753094000000001</v>
      </c>
      <c r="K204">
        <v>120.97226999999999</v>
      </c>
      <c r="L204">
        <v>24.757914</v>
      </c>
      <c r="M204" t="s">
        <v>1072</v>
      </c>
    </row>
    <row r="205" spans="1:13" x14ac:dyDescent="0.3">
      <c r="A205">
        <v>204</v>
      </c>
      <c r="B205" t="s">
        <v>1073</v>
      </c>
      <c r="C205" t="s">
        <v>1064</v>
      </c>
      <c r="D205" t="s">
        <v>1074</v>
      </c>
      <c r="E205" t="s">
        <v>1075</v>
      </c>
      <c r="F205">
        <v>2.56</v>
      </c>
      <c r="G205" t="s">
        <v>1066</v>
      </c>
      <c r="H205" t="s">
        <v>1076</v>
      </c>
      <c r="I205">
        <v>120.99727</v>
      </c>
      <c r="J205">
        <v>24.755811999999999</v>
      </c>
      <c r="K205">
        <v>120.97226999999999</v>
      </c>
      <c r="L205">
        <v>24.757914</v>
      </c>
      <c r="M205" t="s">
        <v>1077</v>
      </c>
    </row>
    <row r="206" spans="1:13" x14ac:dyDescent="0.3">
      <c r="A206">
        <v>205</v>
      </c>
      <c r="B206" t="s">
        <v>1078</v>
      </c>
      <c r="C206" t="s">
        <v>1079</v>
      </c>
      <c r="D206" t="s">
        <v>1069</v>
      </c>
      <c r="E206" t="s">
        <v>1080</v>
      </c>
      <c r="F206">
        <v>7.45</v>
      </c>
      <c r="G206" t="s">
        <v>1081</v>
      </c>
      <c r="H206" t="s">
        <v>1071</v>
      </c>
      <c r="I206">
        <v>120.88964</v>
      </c>
      <c r="J206">
        <v>24.711383999999999</v>
      </c>
      <c r="K206">
        <v>120.94568</v>
      </c>
      <c r="L206">
        <v>24.753094000000001</v>
      </c>
      <c r="M206" t="s">
        <v>1082</v>
      </c>
    </row>
    <row r="207" spans="1:13" x14ac:dyDescent="0.3">
      <c r="A207">
        <v>206</v>
      </c>
      <c r="B207" t="s">
        <v>1083</v>
      </c>
      <c r="C207" t="s">
        <v>1074</v>
      </c>
      <c r="D207" t="s">
        <v>1084</v>
      </c>
      <c r="E207" t="s">
        <v>1085</v>
      </c>
      <c r="F207">
        <v>2.81</v>
      </c>
      <c r="G207" t="s">
        <v>1076</v>
      </c>
      <c r="H207" t="s">
        <v>1086</v>
      </c>
      <c r="I207">
        <v>120.97226999999999</v>
      </c>
      <c r="J207">
        <v>24.757914</v>
      </c>
      <c r="K207">
        <v>120.94568</v>
      </c>
      <c r="L207">
        <v>24.753094000000001</v>
      </c>
      <c r="M207" t="s">
        <v>1087</v>
      </c>
    </row>
    <row r="208" spans="1:13" x14ac:dyDescent="0.3">
      <c r="A208">
        <v>207</v>
      </c>
      <c r="B208" t="s">
        <v>1088</v>
      </c>
      <c r="C208" t="s">
        <v>1089</v>
      </c>
      <c r="D208" t="s">
        <v>1079</v>
      </c>
      <c r="E208" t="s">
        <v>1090</v>
      </c>
      <c r="F208">
        <v>3.24</v>
      </c>
      <c r="G208" t="s">
        <v>1091</v>
      </c>
      <c r="H208" t="s">
        <v>1081</v>
      </c>
      <c r="I208">
        <v>120.860085</v>
      </c>
      <c r="J208">
        <v>24.698005999999999</v>
      </c>
      <c r="K208">
        <v>120.88964</v>
      </c>
      <c r="L208">
        <v>24.711383999999999</v>
      </c>
      <c r="M208" t="s">
        <v>1092</v>
      </c>
    </row>
    <row r="209" spans="1:13" x14ac:dyDescent="0.3">
      <c r="A209">
        <v>208</v>
      </c>
      <c r="B209" t="s">
        <v>1093</v>
      </c>
      <c r="C209" t="s">
        <v>1084</v>
      </c>
      <c r="D209" t="s">
        <v>1094</v>
      </c>
      <c r="E209" t="s">
        <v>1095</v>
      </c>
      <c r="F209">
        <v>7.65</v>
      </c>
      <c r="G209" t="s">
        <v>1086</v>
      </c>
      <c r="H209" t="s">
        <v>1096</v>
      </c>
      <c r="I209">
        <v>120.94568</v>
      </c>
      <c r="J209">
        <v>24.753094000000001</v>
      </c>
      <c r="K209">
        <v>120.88964</v>
      </c>
      <c r="L209">
        <v>24.711383999999999</v>
      </c>
      <c r="M209" t="s">
        <v>1097</v>
      </c>
    </row>
    <row r="210" spans="1:13" x14ac:dyDescent="0.3">
      <c r="A210">
        <v>209</v>
      </c>
      <c r="B210" t="s">
        <v>1098</v>
      </c>
      <c r="C210" t="s">
        <v>1099</v>
      </c>
      <c r="D210" t="s">
        <v>1089</v>
      </c>
      <c r="E210" t="s">
        <v>1100</v>
      </c>
      <c r="F210">
        <v>5.23</v>
      </c>
      <c r="G210" t="s">
        <v>1101</v>
      </c>
      <c r="H210" t="s">
        <v>1091</v>
      </c>
      <c r="I210">
        <v>120.83824</v>
      </c>
      <c r="J210">
        <v>24.655964000000001</v>
      </c>
      <c r="K210">
        <v>120.860085</v>
      </c>
      <c r="L210">
        <v>24.698005999999999</v>
      </c>
      <c r="M210" t="s">
        <v>1102</v>
      </c>
    </row>
    <row r="211" spans="1:13" x14ac:dyDescent="0.3">
      <c r="A211">
        <v>210</v>
      </c>
      <c r="B211" t="s">
        <v>1103</v>
      </c>
      <c r="C211" t="s">
        <v>1094</v>
      </c>
      <c r="D211" t="s">
        <v>1104</v>
      </c>
      <c r="E211" t="s">
        <v>1105</v>
      </c>
      <c r="F211">
        <v>3.3</v>
      </c>
      <c r="G211" t="s">
        <v>1096</v>
      </c>
      <c r="H211" t="s">
        <v>1106</v>
      </c>
      <c r="I211">
        <v>120.88964</v>
      </c>
      <c r="J211">
        <v>24.711383999999999</v>
      </c>
      <c r="K211">
        <v>120.860085</v>
      </c>
      <c r="L211">
        <v>24.698005999999999</v>
      </c>
      <c r="M211" t="s">
        <v>1107</v>
      </c>
    </row>
    <row r="212" spans="1:13" x14ac:dyDescent="0.3">
      <c r="A212">
        <v>211</v>
      </c>
      <c r="B212" t="s">
        <v>1108</v>
      </c>
      <c r="C212" t="s">
        <v>1109</v>
      </c>
      <c r="D212" t="s">
        <v>1099</v>
      </c>
      <c r="E212" t="s">
        <v>1110</v>
      </c>
      <c r="F212">
        <v>4.1100000000000003</v>
      </c>
      <c r="G212" t="s">
        <v>1111</v>
      </c>
      <c r="H212" t="s">
        <v>1101</v>
      </c>
      <c r="I212">
        <v>120.81399999999999</v>
      </c>
      <c r="J212">
        <v>24.627161000000001</v>
      </c>
      <c r="K212">
        <v>120.83824</v>
      </c>
      <c r="L212">
        <v>24.655964000000001</v>
      </c>
      <c r="M212" t="s">
        <v>1112</v>
      </c>
    </row>
    <row r="213" spans="1:13" x14ac:dyDescent="0.3">
      <c r="A213">
        <v>212</v>
      </c>
      <c r="B213" t="s">
        <v>1113</v>
      </c>
      <c r="C213" t="s">
        <v>1104</v>
      </c>
      <c r="D213" t="s">
        <v>1114</v>
      </c>
      <c r="E213" t="s">
        <v>1115</v>
      </c>
      <c r="F213">
        <v>5.27</v>
      </c>
      <c r="G213" t="s">
        <v>1106</v>
      </c>
      <c r="H213" t="s">
        <v>1116</v>
      </c>
      <c r="I213">
        <v>120.860085</v>
      </c>
      <c r="J213">
        <v>24.698005999999999</v>
      </c>
      <c r="K213">
        <v>120.83824</v>
      </c>
      <c r="L213">
        <v>24.655964000000001</v>
      </c>
      <c r="M213" t="s">
        <v>1117</v>
      </c>
    </row>
    <row r="214" spans="1:13" x14ac:dyDescent="0.3">
      <c r="A214">
        <v>213</v>
      </c>
      <c r="B214" t="s">
        <v>1118</v>
      </c>
      <c r="C214" t="s">
        <v>1119</v>
      </c>
      <c r="D214" t="s">
        <v>1109</v>
      </c>
      <c r="E214" t="s">
        <v>1120</v>
      </c>
      <c r="F214">
        <v>7.43</v>
      </c>
      <c r="G214" t="s">
        <v>1121</v>
      </c>
      <c r="H214" t="s">
        <v>1111</v>
      </c>
      <c r="I214">
        <v>120.76442</v>
      </c>
      <c r="J214">
        <v>24.579640999999999</v>
      </c>
      <c r="K214">
        <v>120.81399999999999</v>
      </c>
      <c r="L214">
        <v>24.627161000000001</v>
      </c>
      <c r="M214" t="s">
        <v>1122</v>
      </c>
    </row>
    <row r="215" spans="1:13" x14ac:dyDescent="0.3">
      <c r="A215">
        <v>214</v>
      </c>
      <c r="B215" t="s">
        <v>1123</v>
      </c>
      <c r="C215" t="s">
        <v>1114</v>
      </c>
      <c r="D215" t="s">
        <v>1124</v>
      </c>
      <c r="E215" t="s">
        <v>1125</v>
      </c>
      <c r="F215">
        <v>4.0999999999999996</v>
      </c>
      <c r="G215" t="s">
        <v>1116</v>
      </c>
      <c r="H215" t="s">
        <v>1126</v>
      </c>
      <c r="I215">
        <v>120.83824</v>
      </c>
      <c r="J215">
        <v>24.655964000000001</v>
      </c>
      <c r="K215">
        <v>120.81399999999999</v>
      </c>
      <c r="L215">
        <v>24.627161000000001</v>
      </c>
      <c r="M215" t="s">
        <v>1127</v>
      </c>
    </row>
    <row r="216" spans="1:13" x14ac:dyDescent="0.3">
      <c r="A216">
        <v>215</v>
      </c>
      <c r="B216" t="s">
        <v>1128</v>
      </c>
      <c r="C216" t="s">
        <v>1129</v>
      </c>
      <c r="D216" t="s">
        <v>1119</v>
      </c>
      <c r="E216" t="s">
        <v>1130</v>
      </c>
      <c r="F216">
        <v>6.15</v>
      </c>
      <c r="G216" t="s">
        <v>1131</v>
      </c>
      <c r="H216" t="s">
        <v>1121</v>
      </c>
      <c r="I216">
        <v>120.73325</v>
      </c>
      <c r="J216">
        <v>24.531123999999998</v>
      </c>
      <c r="K216">
        <v>120.76442</v>
      </c>
      <c r="L216">
        <v>24.579640999999999</v>
      </c>
      <c r="M216" t="s">
        <v>1132</v>
      </c>
    </row>
    <row r="217" spans="1:13" x14ac:dyDescent="0.3">
      <c r="A217">
        <v>216</v>
      </c>
      <c r="B217" t="s">
        <v>1133</v>
      </c>
      <c r="C217" t="s">
        <v>1124</v>
      </c>
      <c r="D217" t="s">
        <v>1134</v>
      </c>
      <c r="E217" t="s">
        <v>1135</v>
      </c>
      <c r="F217">
        <v>7.26</v>
      </c>
      <c r="G217" t="s">
        <v>1126</v>
      </c>
      <c r="H217" t="s">
        <v>1136</v>
      </c>
      <c r="I217">
        <v>120.81399999999999</v>
      </c>
      <c r="J217">
        <v>24.627161000000001</v>
      </c>
      <c r="K217">
        <v>120.76442</v>
      </c>
      <c r="L217">
        <v>24.579640999999999</v>
      </c>
      <c r="M217" t="s">
        <v>1137</v>
      </c>
    </row>
    <row r="218" spans="1:13" x14ac:dyDescent="0.3">
      <c r="A218">
        <v>217</v>
      </c>
      <c r="B218" t="s">
        <v>1138</v>
      </c>
      <c r="C218" t="s">
        <v>1139</v>
      </c>
      <c r="D218" t="s">
        <v>1129</v>
      </c>
      <c r="E218" t="s">
        <v>1140</v>
      </c>
      <c r="F218">
        <v>8.7899999999999991</v>
      </c>
      <c r="G218" t="s">
        <v>1141</v>
      </c>
      <c r="H218" t="s">
        <v>1131</v>
      </c>
      <c r="I218">
        <v>120.68120999999999</v>
      </c>
      <c r="J218">
        <v>24.467307999999999</v>
      </c>
      <c r="K218">
        <v>120.73325</v>
      </c>
      <c r="L218">
        <v>24.531123999999998</v>
      </c>
      <c r="M218" t="s">
        <v>1142</v>
      </c>
    </row>
    <row r="219" spans="1:13" x14ac:dyDescent="0.3">
      <c r="A219">
        <v>218</v>
      </c>
      <c r="B219" t="s">
        <v>1143</v>
      </c>
      <c r="C219" t="s">
        <v>1134</v>
      </c>
      <c r="D219" t="s">
        <v>1144</v>
      </c>
      <c r="E219" t="s">
        <v>1145</v>
      </c>
      <c r="F219">
        <v>6.18</v>
      </c>
      <c r="G219" t="s">
        <v>1136</v>
      </c>
      <c r="H219" t="s">
        <v>1146</v>
      </c>
      <c r="I219">
        <v>120.76442</v>
      </c>
      <c r="J219">
        <v>24.579640999999999</v>
      </c>
      <c r="K219">
        <v>120.73325</v>
      </c>
      <c r="L219">
        <v>24.531123999999998</v>
      </c>
      <c r="M219" t="s">
        <v>1147</v>
      </c>
    </row>
    <row r="220" spans="1:13" x14ac:dyDescent="0.3">
      <c r="A220">
        <v>219</v>
      </c>
      <c r="B220" t="s">
        <v>1148</v>
      </c>
      <c r="C220" t="s">
        <v>1149</v>
      </c>
      <c r="D220" t="s">
        <v>1139</v>
      </c>
      <c r="E220" t="s">
        <v>1150</v>
      </c>
      <c r="F220">
        <v>14.43</v>
      </c>
      <c r="G220" t="s">
        <v>1151</v>
      </c>
      <c r="H220" t="s">
        <v>1141</v>
      </c>
      <c r="I220">
        <v>120.651566</v>
      </c>
      <c r="J220">
        <v>24.34112</v>
      </c>
      <c r="K220">
        <v>120.68120999999999</v>
      </c>
      <c r="L220">
        <v>24.467307999999999</v>
      </c>
      <c r="M220" t="s">
        <v>1152</v>
      </c>
    </row>
    <row r="221" spans="1:13" x14ac:dyDescent="0.3">
      <c r="A221">
        <v>220</v>
      </c>
      <c r="B221" t="s">
        <v>1153</v>
      </c>
      <c r="C221" t="s">
        <v>1144</v>
      </c>
      <c r="D221" t="s">
        <v>1154</v>
      </c>
      <c r="E221" t="s">
        <v>1155</v>
      </c>
      <c r="F221">
        <v>8.73</v>
      </c>
      <c r="G221" t="s">
        <v>1146</v>
      </c>
      <c r="H221" t="s">
        <v>1156</v>
      </c>
      <c r="I221">
        <v>120.73325</v>
      </c>
      <c r="J221">
        <v>24.531123999999998</v>
      </c>
      <c r="K221">
        <v>120.68120999999999</v>
      </c>
      <c r="L221">
        <v>24.467307999999999</v>
      </c>
      <c r="M221" t="s">
        <v>1157</v>
      </c>
    </row>
    <row r="222" spans="1:13" x14ac:dyDescent="0.3">
      <c r="A222">
        <v>221</v>
      </c>
      <c r="B222" t="s">
        <v>1158</v>
      </c>
      <c r="C222" t="s">
        <v>1159</v>
      </c>
      <c r="D222" t="s">
        <v>1149</v>
      </c>
      <c r="E222" t="s">
        <v>1160</v>
      </c>
      <c r="F222">
        <v>1.79</v>
      </c>
      <c r="G222" t="s">
        <v>1161</v>
      </c>
      <c r="H222" t="s">
        <v>1151</v>
      </c>
      <c r="I222">
        <v>120.63557400000001</v>
      </c>
      <c r="J222">
        <v>24.334719</v>
      </c>
      <c r="K222">
        <v>120.651566</v>
      </c>
      <c r="L222">
        <v>24.34112</v>
      </c>
      <c r="M222" t="s">
        <v>1162</v>
      </c>
    </row>
    <row r="223" spans="1:13" x14ac:dyDescent="0.3">
      <c r="A223">
        <v>222</v>
      </c>
      <c r="B223" t="s">
        <v>1163</v>
      </c>
      <c r="C223" t="s">
        <v>1154</v>
      </c>
      <c r="D223" t="s">
        <v>1164</v>
      </c>
      <c r="E223" t="s">
        <v>1165</v>
      </c>
      <c r="F223">
        <v>14.37</v>
      </c>
      <c r="G223" t="s">
        <v>1156</v>
      </c>
      <c r="H223" t="s">
        <v>1166</v>
      </c>
      <c r="I223">
        <v>120.68120999999999</v>
      </c>
      <c r="J223">
        <v>24.467307999999999</v>
      </c>
      <c r="K223">
        <v>120.651566</v>
      </c>
      <c r="L223">
        <v>24.34112</v>
      </c>
      <c r="M223" t="s">
        <v>1167</v>
      </c>
    </row>
    <row r="224" spans="1:13" x14ac:dyDescent="0.3">
      <c r="A224">
        <v>223</v>
      </c>
      <c r="B224" t="s">
        <v>1168</v>
      </c>
      <c r="C224" t="s">
        <v>1169</v>
      </c>
      <c r="D224" t="s">
        <v>1159</v>
      </c>
      <c r="E224" t="s">
        <v>1170</v>
      </c>
      <c r="F224">
        <v>5.85</v>
      </c>
      <c r="G224" t="s">
        <v>1171</v>
      </c>
      <c r="H224" t="s">
        <v>1161</v>
      </c>
      <c r="I224">
        <v>120.60196999999999</v>
      </c>
      <c r="J224">
        <v>24.292881000000001</v>
      </c>
      <c r="K224">
        <v>120.63557400000001</v>
      </c>
      <c r="L224">
        <v>24.334719</v>
      </c>
      <c r="M224" t="s">
        <v>1172</v>
      </c>
    </row>
    <row r="225" spans="1:13" x14ac:dyDescent="0.3">
      <c r="A225">
        <v>224</v>
      </c>
      <c r="B225" t="s">
        <v>1173</v>
      </c>
      <c r="C225" t="s">
        <v>1164</v>
      </c>
      <c r="D225" t="s">
        <v>1174</v>
      </c>
      <c r="E225" t="s">
        <v>1175</v>
      </c>
      <c r="F225">
        <v>1.76</v>
      </c>
      <c r="G225" t="s">
        <v>1166</v>
      </c>
      <c r="H225" t="s">
        <v>1176</v>
      </c>
      <c r="I225">
        <v>120.651566</v>
      </c>
      <c r="J225">
        <v>24.34112</v>
      </c>
      <c r="K225">
        <v>120.63557400000001</v>
      </c>
      <c r="L225">
        <v>24.334719</v>
      </c>
      <c r="M225" t="s">
        <v>1177</v>
      </c>
    </row>
    <row r="226" spans="1:13" x14ac:dyDescent="0.3">
      <c r="A226">
        <v>225</v>
      </c>
      <c r="B226" t="s">
        <v>1178</v>
      </c>
      <c r="C226" t="s">
        <v>1179</v>
      </c>
      <c r="D226" t="s">
        <v>1169</v>
      </c>
      <c r="E226" t="s">
        <v>1180</v>
      </c>
      <c r="F226">
        <v>2.85</v>
      </c>
      <c r="G226" t="s">
        <v>1181</v>
      </c>
      <c r="H226" t="s">
        <v>1182</v>
      </c>
      <c r="I226">
        <v>120.590805</v>
      </c>
      <c r="J226">
        <v>24.269463999999999</v>
      </c>
      <c r="K226">
        <v>120.60196999999999</v>
      </c>
      <c r="L226">
        <v>24.292881000000001</v>
      </c>
      <c r="M226" t="s">
        <v>1183</v>
      </c>
    </row>
    <row r="227" spans="1:13" x14ac:dyDescent="0.3">
      <c r="A227">
        <v>226</v>
      </c>
      <c r="B227" t="s">
        <v>1184</v>
      </c>
      <c r="C227" t="s">
        <v>1174</v>
      </c>
      <c r="D227" t="s">
        <v>1185</v>
      </c>
      <c r="E227" t="s">
        <v>1186</v>
      </c>
      <c r="F227">
        <v>5.78</v>
      </c>
      <c r="G227" t="s">
        <v>1176</v>
      </c>
      <c r="H227" t="s">
        <v>1187</v>
      </c>
      <c r="I227">
        <v>120.63557400000001</v>
      </c>
      <c r="J227">
        <v>24.334719</v>
      </c>
      <c r="K227">
        <v>120.60196999999999</v>
      </c>
      <c r="L227">
        <v>24.292881000000001</v>
      </c>
      <c r="M227" t="s">
        <v>1188</v>
      </c>
    </row>
    <row r="228" spans="1:13" x14ac:dyDescent="0.3">
      <c r="A228">
        <v>227</v>
      </c>
      <c r="B228" t="s">
        <v>1189</v>
      </c>
      <c r="C228" t="s">
        <v>1190</v>
      </c>
      <c r="D228" t="s">
        <v>1179</v>
      </c>
      <c r="E228" t="s">
        <v>1191</v>
      </c>
      <c r="F228">
        <v>3.93</v>
      </c>
      <c r="G228" t="s">
        <v>1192</v>
      </c>
      <c r="H228" t="s">
        <v>1181</v>
      </c>
      <c r="I228">
        <v>120.59331</v>
      </c>
      <c r="J228">
        <v>24.234648</v>
      </c>
      <c r="K228">
        <v>120.590805</v>
      </c>
      <c r="L228">
        <v>24.269463999999999</v>
      </c>
      <c r="M228" t="s">
        <v>1193</v>
      </c>
    </row>
    <row r="229" spans="1:13" x14ac:dyDescent="0.3">
      <c r="A229">
        <v>228</v>
      </c>
      <c r="B229" t="s">
        <v>1194</v>
      </c>
      <c r="C229" t="s">
        <v>1185</v>
      </c>
      <c r="D229" t="s">
        <v>1195</v>
      </c>
      <c r="E229" t="s">
        <v>1196</v>
      </c>
      <c r="F229">
        <v>2.86</v>
      </c>
      <c r="G229" t="s">
        <v>1197</v>
      </c>
      <c r="H229" t="s">
        <v>1198</v>
      </c>
      <c r="I229">
        <v>120.60196999999999</v>
      </c>
      <c r="J229">
        <v>24.292881000000001</v>
      </c>
      <c r="K229">
        <v>120.590805</v>
      </c>
      <c r="L229">
        <v>24.269463999999999</v>
      </c>
      <c r="M229" t="s">
        <v>1199</v>
      </c>
    </row>
    <row r="230" spans="1:13" x14ac:dyDescent="0.3">
      <c r="A230">
        <v>229</v>
      </c>
      <c r="B230" t="s">
        <v>1200</v>
      </c>
      <c r="C230" t="s">
        <v>1201</v>
      </c>
      <c r="D230" t="s">
        <v>1190</v>
      </c>
      <c r="E230" t="s">
        <v>1202</v>
      </c>
      <c r="F230">
        <v>8</v>
      </c>
      <c r="G230" t="s">
        <v>1203</v>
      </c>
      <c r="H230" t="s">
        <v>1192</v>
      </c>
      <c r="I230">
        <v>120.54824000000001</v>
      </c>
      <c r="J230">
        <v>24.177831999999999</v>
      </c>
      <c r="K230">
        <v>120.59331</v>
      </c>
      <c r="L230">
        <v>24.234648</v>
      </c>
      <c r="M230" t="s">
        <v>1204</v>
      </c>
    </row>
    <row r="231" spans="1:13" x14ac:dyDescent="0.3">
      <c r="A231">
        <v>230</v>
      </c>
      <c r="B231" t="s">
        <v>1205</v>
      </c>
      <c r="C231" t="s">
        <v>1195</v>
      </c>
      <c r="D231" t="s">
        <v>1206</v>
      </c>
      <c r="E231" t="s">
        <v>1207</v>
      </c>
      <c r="F231">
        <v>3.93</v>
      </c>
      <c r="G231" t="s">
        <v>1198</v>
      </c>
      <c r="H231" t="s">
        <v>1208</v>
      </c>
      <c r="I231">
        <v>120.590805</v>
      </c>
      <c r="J231">
        <v>24.269463999999999</v>
      </c>
      <c r="K231">
        <v>120.59331</v>
      </c>
      <c r="L231">
        <v>24.234648</v>
      </c>
      <c r="M231" t="s">
        <v>1209</v>
      </c>
    </row>
    <row r="232" spans="1:13" x14ac:dyDescent="0.3">
      <c r="A232">
        <v>231</v>
      </c>
      <c r="B232" t="s">
        <v>1210</v>
      </c>
      <c r="C232" t="s">
        <v>1211</v>
      </c>
      <c r="D232" t="s">
        <v>1201</v>
      </c>
      <c r="E232" t="s">
        <v>1212</v>
      </c>
      <c r="F232">
        <v>7.95</v>
      </c>
      <c r="G232" t="s">
        <v>1213</v>
      </c>
      <c r="H232" t="s">
        <v>1214</v>
      </c>
      <c r="I232">
        <v>120.53454600000001</v>
      </c>
      <c r="J232">
        <v>24.120947000000001</v>
      </c>
      <c r="K232">
        <v>120.54824000000001</v>
      </c>
      <c r="L232">
        <v>24.177831999999999</v>
      </c>
      <c r="M232" t="s">
        <v>1215</v>
      </c>
    </row>
    <row r="233" spans="1:13" x14ac:dyDescent="0.3">
      <c r="A233">
        <v>232</v>
      </c>
      <c r="B233" t="s">
        <v>1216</v>
      </c>
      <c r="C233" t="s">
        <v>1206</v>
      </c>
      <c r="D233" t="s">
        <v>1217</v>
      </c>
      <c r="E233" t="s">
        <v>1218</v>
      </c>
      <c r="F233">
        <v>7.89</v>
      </c>
      <c r="G233" t="s">
        <v>1208</v>
      </c>
      <c r="H233" t="s">
        <v>1219</v>
      </c>
      <c r="I233">
        <v>120.59331</v>
      </c>
      <c r="J233">
        <v>24.234648</v>
      </c>
      <c r="K233">
        <v>120.54824000000001</v>
      </c>
      <c r="L233">
        <v>24.177831999999999</v>
      </c>
      <c r="M233" t="s">
        <v>1220</v>
      </c>
    </row>
    <row r="234" spans="1:13" x14ac:dyDescent="0.3">
      <c r="A234">
        <v>233</v>
      </c>
      <c r="B234" t="s">
        <v>1221</v>
      </c>
      <c r="C234" t="s">
        <v>1222</v>
      </c>
      <c r="D234" t="s">
        <v>1211</v>
      </c>
      <c r="E234" t="s">
        <v>1223</v>
      </c>
      <c r="F234">
        <v>5.08</v>
      </c>
      <c r="G234" t="s">
        <v>1224</v>
      </c>
      <c r="H234" t="s">
        <v>1213</v>
      </c>
      <c r="I234">
        <v>120.57875</v>
      </c>
      <c r="J234">
        <v>24.102526000000001</v>
      </c>
      <c r="K234">
        <v>120.53454600000001</v>
      </c>
      <c r="L234">
        <v>24.120947000000001</v>
      </c>
      <c r="M234" t="s">
        <v>1225</v>
      </c>
    </row>
    <row r="235" spans="1:13" x14ac:dyDescent="0.3">
      <c r="A235">
        <v>234</v>
      </c>
      <c r="B235" t="s">
        <v>1226</v>
      </c>
      <c r="C235" t="s">
        <v>1217</v>
      </c>
      <c r="D235" t="s">
        <v>1227</v>
      </c>
      <c r="E235" t="s">
        <v>1228</v>
      </c>
      <c r="F235">
        <v>8.25</v>
      </c>
      <c r="G235" t="s">
        <v>1229</v>
      </c>
      <c r="H235" t="s">
        <v>1230</v>
      </c>
      <c r="I235">
        <v>120.54824000000001</v>
      </c>
      <c r="J235">
        <v>24.177831999999999</v>
      </c>
      <c r="K235">
        <v>120.53668999999999</v>
      </c>
      <c r="L235">
        <v>24.119009999999999</v>
      </c>
      <c r="M235" t="s">
        <v>1231</v>
      </c>
    </row>
    <row r="236" spans="1:13" x14ac:dyDescent="0.3">
      <c r="A236">
        <v>235</v>
      </c>
      <c r="B236" t="s">
        <v>1232</v>
      </c>
      <c r="C236" t="s">
        <v>1227</v>
      </c>
      <c r="D236" t="s">
        <v>1233</v>
      </c>
      <c r="E236" t="s">
        <v>1234</v>
      </c>
      <c r="F236">
        <v>4.53</v>
      </c>
      <c r="G236" t="s">
        <v>1230</v>
      </c>
      <c r="H236" t="s">
        <v>1235</v>
      </c>
      <c r="I236">
        <v>120.53668999999999</v>
      </c>
      <c r="J236">
        <v>24.119009999999999</v>
      </c>
      <c r="K236">
        <v>120.57765999999999</v>
      </c>
      <c r="L236">
        <v>24.102808</v>
      </c>
      <c r="M236" t="s">
        <v>1236</v>
      </c>
    </row>
    <row r="237" spans="1:13" x14ac:dyDescent="0.3">
      <c r="A237">
        <v>236</v>
      </c>
      <c r="B237" t="s">
        <v>1237</v>
      </c>
      <c r="C237" t="s">
        <v>1238</v>
      </c>
      <c r="D237" t="s">
        <v>1222</v>
      </c>
      <c r="E237" t="s">
        <v>1239</v>
      </c>
      <c r="F237">
        <v>7.23</v>
      </c>
      <c r="G237" t="s">
        <v>1240</v>
      </c>
      <c r="H237" t="s">
        <v>1224</v>
      </c>
      <c r="I237">
        <v>120.63970999999999</v>
      </c>
      <c r="J237">
        <v>24.070333000000002</v>
      </c>
      <c r="K237">
        <v>120.57875</v>
      </c>
      <c r="L237">
        <v>24.102526000000001</v>
      </c>
      <c r="M237" t="s">
        <v>1241</v>
      </c>
    </row>
    <row r="238" spans="1:13" x14ac:dyDescent="0.3">
      <c r="A238">
        <v>237</v>
      </c>
      <c r="B238" t="s">
        <v>1242</v>
      </c>
      <c r="C238" t="s">
        <v>1243</v>
      </c>
      <c r="D238" t="s">
        <v>1238</v>
      </c>
      <c r="E238" t="s">
        <v>1244</v>
      </c>
      <c r="F238">
        <v>1.1499999999999999</v>
      </c>
      <c r="G238" t="s">
        <v>1245</v>
      </c>
      <c r="H238" t="s">
        <v>1240</v>
      </c>
      <c r="I238">
        <v>120.651436</v>
      </c>
      <c r="J238">
        <v>24.067958999999998</v>
      </c>
      <c r="K238">
        <v>120.63970999999999</v>
      </c>
      <c r="L238">
        <v>24.070333000000002</v>
      </c>
      <c r="M238" t="s">
        <v>1246</v>
      </c>
    </row>
    <row r="239" spans="1:13" x14ac:dyDescent="0.3">
      <c r="A239">
        <v>238</v>
      </c>
      <c r="B239" t="s">
        <v>1247</v>
      </c>
      <c r="C239" t="s">
        <v>1233</v>
      </c>
      <c r="D239" t="s">
        <v>1248</v>
      </c>
      <c r="E239" t="s">
        <v>1249</v>
      </c>
      <c r="F239">
        <v>7.47</v>
      </c>
      <c r="G239" t="s">
        <v>1235</v>
      </c>
      <c r="H239" t="s">
        <v>1250</v>
      </c>
      <c r="I239">
        <v>120.57765999999999</v>
      </c>
      <c r="J239">
        <v>24.102808</v>
      </c>
      <c r="K239">
        <v>120.63970999999999</v>
      </c>
      <c r="L239">
        <v>24.070333000000002</v>
      </c>
      <c r="M239" t="s">
        <v>1251</v>
      </c>
    </row>
    <row r="240" spans="1:13" x14ac:dyDescent="0.3">
      <c r="A240">
        <v>239</v>
      </c>
      <c r="B240" t="s">
        <v>1252</v>
      </c>
      <c r="C240" t="s">
        <v>1253</v>
      </c>
      <c r="D240" t="s">
        <v>1243</v>
      </c>
      <c r="E240" t="s">
        <v>1254</v>
      </c>
      <c r="F240">
        <v>2.16</v>
      </c>
      <c r="G240" t="s">
        <v>1255</v>
      </c>
      <c r="H240" t="s">
        <v>1245</v>
      </c>
      <c r="I240">
        <v>120.67153</v>
      </c>
      <c r="J240">
        <v>24.060428999999999</v>
      </c>
      <c r="K240">
        <v>120.651436</v>
      </c>
      <c r="L240">
        <v>24.067958999999998</v>
      </c>
      <c r="M240" t="s">
        <v>1256</v>
      </c>
    </row>
    <row r="241" spans="1:13" x14ac:dyDescent="0.3">
      <c r="A241">
        <v>240</v>
      </c>
      <c r="B241" t="s">
        <v>1257</v>
      </c>
      <c r="C241" t="s">
        <v>1248</v>
      </c>
      <c r="D241" t="s">
        <v>1258</v>
      </c>
      <c r="E241" t="s">
        <v>1259</v>
      </c>
      <c r="F241">
        <v>1.25</v>
      </c>
      <c r="G241" t="s">
        <v>1250</v>
      </c>
      <c r="H241" t="s">
        <v>1260</v>
      </c>
      <c r="I241">
        <v>120.63970999999999</v>
      </c>
      <c r="J241">
        <v>24.070333000000002</v>
      </c>
      <c r="K241">
        <v>120.65236</v>
      </c>
      <c r="L241">
        <v>24.067778000000001</v>
      </c>
      <c r="M241" t="s">
        <v>1261</v>
      </c>
    </row>
    <row r="242" spans="1:13" x14ac:dyDescent="0.3">
      <c r="A242">
        <v>241</v>
      </c>
      <c r="B242" t="s">
        <v>1262</v>
      </c>
      <c r="C242" t="s">
        <v>1263</v>
      </c>
      <c r="D242" t="s">
        <v>1253</v>
      </c>
      <c r="E242" t="s">
        <v>1264</v>
      </c>
      <c r="F242">
        <v>2.46</v>
      </c>
      <c r="G242" t="s">
        <v>1265</v>
      </c>
      <c r="H242" t="s">
        <v>1266</v>
      </c>
      <c r="I242">
        <v>120.67786</v>
      </c>
      <c r="J242">
        <v>24.040994999999999</v>
      </c>
      <c r="K242">
        <v>120.67153</v>
      </c>
      <c r="L242">
        <v>24.060428999999999</v>
      </c>
      <c r="M242" t="s">
        <v>1267</v>
      </c>
    </row>
    <row r="243" spans="1:13" x14ac:dyDescent="0.3">
      <c r="A243">
        <v>242</v>
      </c>
      <c r="B243" t="s">
        <v>1268</v>
      </c>
      <c r="C243" t="s">
        <v>1258</v>
      </c>
      <c r="D243" t="s">
        <v>1269</v>
      </c>
      <c r="E243" t="s">
        <v>1270</v>
      </c>
      <c r="F243">
        <v>2.1</v>
      </c>
      <c r="G243" t="s">
        <v>1260</v>
      </c>
      <c r="H243" t="s">
        <v>1271</v>
      </c>
      <c r="I243">
        <v>120.65236</v>
      </c>
      <c r="J243">
        <v>24.067778000000001</v>
      </c>
      <c r="K243">
        <v>120.67097</v>
      </c>
      <c r="L243">
        <v>24.060654</v>
      </c>
      <c r="M243" t="s">
        <v>1272</v>
      </c>
    </row>
    <row r="244" spans="1:13" x14ac:dyDescent="0.3">
      <c r="A244">
        <v>243</v>
      </c>
      <c r="B244" t="s">
        <v>1273</v>
      </c>
      <c r="C244" t="s">
        <v>1274</v>
      </c>
      <c r="D244" t="s">
        <v>1263</v>
      </c>
      <c r="E244" t="s">
        <v>1275</v>
      </c>
      <c r="F244">
        <v>2.74</v>
      </c>
      <c r="G244" t="s">
        <v>1276</v>
      </c>
      <c r="H244" t="s">
        <v>1265</v>
      </c>
      <c r="I244">
        <v>120.66316</v>
      </c>
      <c r="J244">
        <v>24.018944000000001</v>
      </c>
      <c r="K244">
        <v>120.67786</v>
      </c>
      <c r="L244">
        <v>24.040994999999999</v>
      </c>
      <c r="M244" t="s">
        <v>1277</v>
      </c>
    </row>
    <row r="245" spans="1:13" x14ac:dyDescent="0.3">
      <c r="A245">
        <v>244</v>
      </c>
      <c r="B245" t="s">
        <v>1278</v>
      </c>
      <c r="C245" t="s">
        <v>1269</v>
      </c>
      <c r="D245" t="s">
        <v>1279</v>
      </c>
      <c r="E245" t="s">
        <v>1280</v>
      </c>
      <c r="F245">
        <v>2.83</v>
      </c>
      <c r="G245" t="s">
        <v>1281</v>
      </c>
      <c r="H245" t="s">
        <v>1282</v>
      </c>
      <c r="I245">
        <v>120.67097</v>
      </c>
      <c r="J245">
        <v>24.060654</v>
      </c>
      <c r="K245">
        <v>120.67592999999999</v>
      </c>
      <c r="L245">
        <v>24.037417999999999</v>
      </c>
      <c r="M245" t="s">
        <v>1283</v>
      </c>
    </row>
    <row r="246" spans="1:13" x14ac:dyDescent="0.3">
      <c r="A246">
        <v>245</v>
      </c>
      <c r="B246" t="s">
        <v>1284</v>
      </c>
      <c r="C246" t="s">
        <v>1279</v>
      </c>
      <c r="D246" t="s">
        <v>1285</v>
      </c>
      <c r="E246" t="s">
        <v>1286</v>
      </c>
      <c r="F246">
        <v>2.2799999999999998</v>
      </c>
      <c r="G246" t="s">
        <v>1282</v>
      </c>
      <c r="H246" t="s">
        <v>1287</v>
      </c>
      <c r="I246">
        <v>120.67592999999999</v>
      </c>
      <c r="J246">
        <v>24.037417999999999</v>
      </c>
      <c r="K246">
        <v>120.66322</v>
      </c>
      <c r="L246">
        <v>24.019992999999999</v>
      </c>
      <c r="M246" t="s">
        <v>1288</v>
      </c>
    </row>
    <row r="247" spans="1:13" x14ac:dyDescent="0.3">
      <c r="A247">
        <v>246</v>
      </c>
      <c r="B247" t="s">
        <v>1289</v>
      </c>
      <c r="C247" t="s">
        <v>1290</v>
      </c>
      <c r="D247" t="s">
        <v>1274</v>
      </c>
      <c r="E247" t="s">
        <v>1291</v>
      </c>
      <c r="F247">
        <v>4.0599999999999996</v>
      </c>
      <c r="G247" t="s">
        <v>1292</v>
      </c>
      <c r="H247" t="s">
        <v>1276</v>
      </c>
      <c r="I247">
        <v>120.65272</v>
      </c>
      <c r="J247">
        <v>23.985844</v>
      </c>
      <c r="K247">
        <v>120.66316</v>
      </c>
      <c r="L247">
        <v>24.018944000000001</v>
      </c>
      <c r="M247" t="s">
        <v>1293</v>
      </c>
    </row>
    <row r="248" spans="1:13" x14ac:dyDescent="0.3">
      <c r="A248">
        <v>247</v>
      </c>
      <c r="B248" t="s">
        <v>1294</v>
      </c>
      <c r="C248" t="s">
        <v>1295</v>
      </c>
      <c r="D248" t="s">
        <v>1290</v>
      </c>
      <c r="E248" t="s">
        <v>1296</v>
      </c>
      <c r="F248">
        <v>3.67</v>
      </c>
      <c r="G248" t="s">
        <v>1297</v>
      </c>
      <c r="H248" t="s">
        <v>1292</v>
      </c>
      <c r="I248">
        <v>120.657616</v>
      </c>
      <c r="J248">
        <v>23.957104000000001</v>
      </c>
      <c r="K248">
        <v>120.65272</v>
      </c>
      <c r="L248">
        <v>23.985844</v>
      </c>
      <c r="M248" t="s">
        <v>1298</v>
      </c>
    </row>
    <row r="249" spans="1:13" x14ac:dyDescent="0.3">
      <c r="A249">
        <v>248</v>
      </c>
      <c r="B249" t="s">
        <v>1299</v>
      </c>
      <c r="C249" t="s">
        <v>1285</v>
      </c>
      <c r="D249" t="s">
        <v>1300</v>
      </c>
      <c r="E249" t="s">
        <v>1301</v>
      </c>
      <c r="F249">
        <v>4.13</v>
      </c>
      <c r="G249" t="s">
        <v>1287</v>
      </c>
      <c r="H249" t="s">
        <v>1302</v>
      </c>
      <c r="I249">
        <v>120.66322</v>
      </c>
      <c r="J249">
        <v>24.019992999999999</v>
      </c>
      <c r="K249">
        <v>120.65272</v>
      </c>
      <c r="L249">
        <v>23.985844</v>
      </c>
      <c r="M249" t="s">
        <v>1303</v>
      </c>
    </row>
    <row r="250" spans="1:13" x14ac:dyDescent="0.3">
      <c r="A250">
        <v>249</v>
      </c>
      <c r="B250" t="s">
        <v>1304</v>
      </c>
      <c r="C250" t="s">
        <v>1305</v>
      </c>
      <c r="D250" t="s">
        <v>1295</v>
      </c>
      <c r="E250" t="s">
        <v>1306</v>
      </c>
      <c r="F250">
        <v>2.84</v>
      </c>
      <c r="G250" t="s">
        <v>1307</v>
      </c>
      <c r="H250" t="s">
        <v>1297</v>
      </c>
      <c r="I250">
        <v>120.67685</v>
      </c>
      <c r="J250">
        <v>23.937926999999998</v>
      </c>
      <c r="K250">
        <v>120.657616</v>
      </c>
      <c r="L250">
        <v>23.957104000000001</v>
      </c>
      <c r="M250" t="s">
        <v>1308</v>
      </c>
    </row>
    <row r="251" spans="1:13" x14ac:dyDescent="0.3">
      <c r="A251">
        <v>250</v>
      </c>
      <c r="B251" t="s">
        <v>1309</v>
      </c>
      <c r="C251" t="s">
        <v>1300</v>
      </c>
      <c r="D251" t="s">
        <v>1310</v>
      </c>
      <c r="E251" t="s">
        <v>1311</v>
      </c>
      <c r="F251">
        <v>4.0199999999999996</v>
      </c>
      <c r="G251" t="s">
        <v>1302</v>
      </c>
      <c r="H251" t="s">
        <v>1312</v>
      </c>
      <c r="I251">
        <v>120.65272</v>
      </c>
      <c r="J251">
        <v>23.985844</v>
      </c>
      <c r="K251">
        <v>120.66127</v>
      </c>
      <c r="L251">
        <v>23.955503</v>
      </c>
      <c r="M251" t="s">
        <v>1313</v>
      </c>
    </row>
    <row r="252" spans="1:13" x14ac:dyDescent="0.3">
      <c r="A252">
        <v>251</v>
      </c>
      <c r="B252" t="s">
        <v>1314</v>
      </c>
      <c r="C252" t="s">
        <v>1315</v>
      </c>
      <c r="D252" t="s">
        <v>1305</v>
      </c>
      <c r="E252" t="s">
        <v>1316</v>
      </c>
      <c r="F252">
        <v>4.51</v>
      </c>
      <c r="G252" t="s">
        <v>1317</v>
      </c>
      <c r="H252" t="s">
        <v>1318</v>
      </c>
      <c r="I252">
        <v>120.70283000000001</v>
      </c>
      <c r="J252">
        <v>23.906780000000001</v>
      </c>
      <c r="K252">
        <v>120.67685</v>
      </c>
      <c r="L252">
        <v>23.937926999999998</v>
      </c>
      <c r="M252" t="s">
        <v>1319</v>
      </c>
    </row>
    <row r="253" spans="1:13" x14ac:dyDescent="0.3">
      <c r="A253">
        <v>252</v>
      </c>
      <c r="B253" t="s">
        <v>1320</v>
      </c>
      <c r="C253" t="s">
        <v>1310</v>
      </c>
      <c r="D253" t="s">
        <v>1321</v>
      </c>
      <c r="E253" t="s">
        <v>1322</v>
      </c>
      <c r="F253">
        <v>2.56</v>
      </c>
      <c r="G253" t="s">
        <v>1312</v>
      </c>
      <c r="H253" t="s">
        <v>1323</v>
      </c>
      <c r="I253">
        <v>120.66127</v>
      </c>
      <c r="J253">
        <v>23.955503</v>
      </c>
      <c r="K253">
        <v>120.67704000000001</v>
      </c>
      <c r="L253">
        <v>23.9376</v>
      </c>
      <c r="M253" t="s">
        <v>1324</v>
      </c>
    </row>
    <row r="254" spans="1:13" x14ac:dyDescent="0.3">
      <c r="A254">
        <v>253</v>
      </c>
      <c r="B254" t="s">
        <v>1325</v>
      </c>
      <c r="C254" t="s">
        <v>1326</v>
      </c>
      <c r="D254" t="s">
        <v>1315</v>
      </c>
      <c r="E254" t="s">
        <v>1327</v>
      </c>
      <c r="F254">
        <v>2.91</v>
      </c>
      <c r="G254" t="s">
        <v>1328</v>
      </c>
      <c r="H254" t="s">
        <v>1317</v>
      </c>
      <c r="I254">
        <v>120.70918</v>
      </c>
      <c r="J254">
        <v>23.88203</v>
      </c>
      <c r="K254">
        <v>120.70283000000001</v>
      </c>
      <c r="L254">
        <v>23.906780000000001</v>
      </c>
      <c r="M254" t="s">
        <v>1329</v>
      </c>
    </row>
    <row r="255" spans="1:13" x14ac:dyDescent="0.3">
      <c r="A255">
        <v>254</v>
      </c>
      <c r="B255" t="s">
        <v>1330</v>
      </c>
      <c r="C255" t="s">
        <v>1321</v>
      </c>
      <c r="D255" t="s">
        <v>1331</v>
      </c>
      <c r="E255" t="s">
        <v>1332</v>
      </c>
      <c r="F255">
        <v>4.42</v>
      </c>
      <c r="G255" t="s">
        <v>1323</v>
      </c>
      <c r="H255" t="s">
        <v>1333</v>
      </c>
      <c r="I255">
        <v>120.67704000000001</v>
      </c>
      <c r="J255">
        <v>23.9376</v>
      </c>
      <c r="K255">
        <v>120.70283000000001</v>
      </c>
      <c r="L255">
        <v>23.906780000000001</v>
      </c>
      <c r="M255" t="s">
        <v>1334</v>
      </c>
    </row>
    <row r="256" spans="1:13" x14ac:dyDescent="0.3">
      <c r="A256">
        <v>255</v>
      </c>
      <c r="B256" t="s">
        <v>1335</v>
      </c>
      <c r="C256" t="s">
        <v>1336</v>
      </c>
      <c r="D256" t="s">
        <v>1326</v>
      </c>
      <c r="E256" t="s">
        <v>1337</v>
      </c>
      <c r="F256">
        <v>7.71</v>
      </c>
      <c r="G256" t="s">
        <v>1338</v>
      </c>
      <c r="H256" t="s">
        <v>1328</v>
      </c>
      <c r="I256">
        <v>120.700005</v>
      </c>
      <c r="J256">
        <v>23.814837000000001</v>
      </c>
      <c r="K256">
        <v>120.70918</v>
      </c>
      <c r="L256">
        <v>23.88203</v>
      </c>
      <c r="M256" t="s">
        <v>1339</v>
      </c>
    </row>
    <row r="257" spans="1:13" x14ac:dyDescent="0.3">
      <c r="A257">
        <v>256</v>
      </c>
      <c r="B257" t="s">
        <v>1340</v>
      </c>
      <c r="C257" t="s">
        <v>1331</v>
      </c>
      <c r="D257" t="s">
        <v>1341</v>
      </c>
      <c r="E257" t="s">
        <v>1342</v>
      </c>
      <c r="F257">
        <v>2.95</v>
      </c>
      <c r="G257" t="s">
        <v>1333</v>
      </c>
      <c r="H257" t="s">
        <v>1343</v>
      </c>
      <c r="I257">
        <v>120.70283000000001</v>
      </c>
      <c r="J257">
        <v>23.906780000000001</v>
      </c>
      <c r="K257">
        <v>120.70918</v>
      </c>
      <c r="L257">
        <v>23.88203</v>
      </c>
      <c r="M257" t="s">
        <v>1344</v>
      </c>
    </row>
    <row r="258" spans="1:13" x14ac:dyDescent="0.3">
      <c r="A258">
        <v>257</v>
      </c>
      <c r="B258" t="s">
        <v>1345</v>
      </c>
      <c r="C258" t="s">
        <v>1346</v>
      </c>
      <c r="D258" t="s">
        <v>1336</v>
      </c>
      <c r="E258" t="s">
        <v>1347</v>
      </c>
      <c r="F258">
        <v>3.15</v>
      </c>
      <c r="G258" t="s">
        <v>1348</v>
      </c>
      <c r="H258" t="s">
        <v>1338</v>
      </c>
      <c r="I258">
        <v>120.70452</v>
      </c>
      <c r="J258">
        <v>23.787485</v>
      </c>
      <c r="K258">
        <v>120.700005</v>
      </c>
      <c r="L258">
        <v>23.814837000000001</v>
      </c>
      <c r="M258" t="s">
        <v>1349</v>
      </c>
    </row>
    <row r="259" spans="1:13" x14ac:dyDescent="0.3">
      <c r="A259">
        <v>258</v>
      </c>
      <c r="B259" t="s">
        <v>1350</v>
      </c>
      <c r="C259" t="s">
        <v>1341</v>
      </c>
      <c r="D259" t="s">
        <v>1351</v>
      </c>
      <c r="E259" t="s">
        <v>1352</v>
      </c>
      <c r="F259">
        <v>7.69</v>
      </c>
      <c r="G259" t="s">
        <v>1343</v>
      </c>
      <c r="H259" t="s">
        <v>1353</v>
      </c>
      <c r="I259">
        <v>120.70918</v>
      </c>
      <c r="J259">
        <v>23.88203</v>
      </c>
      <c r="K259">
        <v>120.700005</v>
      </c>
      <c r="L259">
        <v>23.814837000000001</v>
      </c>
      <c r="M259" t="s">
        <v>1354</v>
      </c>
    </row>
    <row r="260" spans="1:13" x14ac:dyDescent="0.3">
      <c r="A260">
        <v>259</v>
      </c>
      <c r="B260" t="s">
        <v>1355</v>
      </c>
      <c r="C260" t="s">
        <v>1356</v>
      </c>
      <c r="D260" t="s">
        <v>1346</v>
      </c>
      <c r="E260" t="s">
        <v>1357</v>
      </c>
      <c r="F260">
        <v>8.58</v>
      </c>
      <c r="G260" t="s">
        <v>1358</v>
      </c>
      <c r="H260" t="s">
        <v>1348</v>
      </c>
      <c r="I260">
        <v>120.6259</v>
      </c>
      <c r="J260">
        <v>23.775580999999999</v>
      </c>
      <c r="K260">
        <v>120.70452</v>
      </c>
      <c r="L260">
        <v>23.787485</v>
      </c>
      <c r="M260" t="s">
        <v>1359</v>
      </c>
    </row>
    <row r="261" spans="1:13" x14ac:dyDescent="0.3">
      <c r="A261">
        <v>260</v>
      </c>
      <c r="B261" t="s">
        <v>1360</v>
      </c>
      <c r="C261" t="s">
        <v>1351</v>
      </c>
      <c r="D261" t="s">
        <v>1361</v>
      </c>
      <c r="E261" t="s">
        <v>1362</v>
      </c>
      <c r="F261">
        <v>3.09</v>
      </c>
      <c r="G261" t="s">
        <v>1353</v>
      </c>
      <c r="H261" t="s">
        <v>1363</v>
      </c>
      <c r="I261">
        <v>120.700005</v>
      </c>
      <c r="J261">
        <v>23.814837000000001</v>
      </c>
      <c r="K261">
        <v>120.70452</v>
      </c>
      <c r="L261">
        <v>23.787485</v>
      </c>
      <c r="M261" t="s">
        <v>1364</v>
      </c>
    </row>
    <row r="262" spans="1:13" x14ac:dyDescent="0.3">
      <c r="A262">
        <v>261</v>
      </c>
      <c r="B262" t="s">
        <v>1365</v>
      </c>
      <c r="C262" t="s">
        <v>1366</v>
      </c>
      <c r="D262" t="s">
        <v>1356</v>
      </c>
      <c r="E262" t="s">
        <v>1367</v>
      </c>
      <c r="F262">
        <v>7.73</v>
      </c>
      <c r="G262" t="s">
        <v>1368</v>
      </c>
      <c r="H262" t="s">
        <v>1358</v>
      </c>
      <c r="I262">
        <v>120.60178000000001</v>
      </c>
      <c r="J262">
        <v>23.724423999999999</v>
      </c>
      <c r="K262">
        <v>120.6259</v>
      </c>
      <c r="L262">
        <v>23.775580999999999</v>
      </c>
      <c r="M262" t="s">
        <v>1369</v>
      </c>
    </row>
    <row r="263" spans="1:13" x14ac:dyDescent="0.3">
      <c r="A263">
        <v>262</v>
      </c>
      <c r="B263" t="s">
        <v>1370</v>
      </c>
      <c r="C263" t="s">
        <v>1361</v>
      </c>
      <c r="D263" t="s">
        <v>1371</v>
      </c>
      <c r="E263" t="s">
        <v>1372</v>
      </c>
      <c r="F263">
        <v>8.5500000000000007</v>
      </c>
      <c r="G263" t="s">
        <v>1363</v>
      </c>
      <c r="H263" t="s">
        <v>1373</v>
      </c>
      <c r="I263">
        <v>120.70452</v>
      </c>
      <c r="J263">
        <v>23.787485</v>
      </c>
      <c r="K263">
        <v>120.6259</v>
      </c>
      <c r="L263">
        <v>23.775580999999999</v>
      </c>
      <c r="M263" t="s">
        <v>1374</v>
      </c>
    </row>
    <row r="264" spans="1:13" x14ac:dyDescent="0.3">
      <c r="A264">
        <v>263</v>
      </c>
      <c r="B264" t="s">
        <v>1375</v>
      </c>
      <c r="C264" t="s">
        <v>1376</v>
      </c>
      <c r="D264" t="s">
        <v>1366</v>
      </c>
      <c r="E264" t="s">
        <v>1377</v>
      </c>
      <c r="F264">
        <v>9.25</v>
      </c>
      <c r="G264" t="s">
        <v>1378</v>
      </c>
      <c r="H264" t="s">
        <v>1368</v>
      </c>
      <c r="I264">
        <v>120.572914</v>
      </c>
      <c r="J264">
        <v>23.649279</v>
      </c>
      <c r="K264">
        <v>120.60178000000001</v>
      </c>
      <c r="L264">
        <v>23.724423999999999</v>
      </c>
      <c r="M264" t="s">
        <v>1379</v>
      </c>
    </row>
    <row r="265" spans="1:13" x14ac:dyDescent="0.3">
      <c r="A265">
        <v>264</v>
      </c>
      <c r="B265" t="s">
        <v>1380</v>
      </c>
      <c r="C265" t="s">
        <v>1371</v>
      </c>
      <c r="D265" t="s">
        <v>1381</v>
      </c>
      <c r="E265" t="s">
        <v>1382</v>
      </c>
      <c r="F265">
        <v>7.89</v>
      </c>
      <c r="G265" t="s">
        <v>1373</v>
      </c>
      <c r="H265" t="s">
        <v>1383</v>
      </c>
      <c r="I265">
        <v>120.6259</v>
      </c>
      <c r="J265">
        <v>23.775580999999999</v>
      </c>
      <c r="K265">
        <v>120.60178000000001</v>
      </c>
      <c r="L265">
        <v>23.724423999999999</v>
      </c>
      <c r="M265" t="s">
        <v>1384</v>
      </c>
    </row>
    <row r="266" spans="1:13" x14ac:dyDescent="0.3">
      <c r="A266">
        <v>265</v>
      </c>
      <c r="B266" t="s">
        <v>1385</v>
      </c>
      <c r="C266" t="s">
        <v>1386</v>
      </c>
      <c r="D266" t="s">
        <v>1376</v>
      </c>
      <c r="E266" t="s">
        <v>1387</v>
      </c>
      <c r="F266">
        <v>3.74</v>
      </c>
      <c r="G266" t="s">
        <v>1388</v>
      </c>
      <c r="H266" t="s">
        <v>1378</v>
      </c>
      <c r="I266">
        <v>120.55856</v>
      </c>
      <c r="J266">
        <v>23.618202</v>
      </c>
      <c r="K266">
        <v>120.572914</v>
      </c>
      <c r="L266">
        <v>23.649279</v>
      </c>
      <c r="M266" t="s">
        <v>1389</v>
      </c>
    </row>
    <row r="267" spans="1:13" x14ac:dyDescent="0.3">
      <c r="A267">
        <v>266</v>
      </c>
      <c r="B267" t="s">
        <v>1390</v>
      </c>
      <c r="C267" t="s">
        <v>1381</v>
      </c>
      <c r="D267" t="s">
        <v>1391</v>
      </c>
      <c r="E267" t="s">
        <v>1392</v>
      </c>
      <c r="F267">
        <v>9.3000000000000007</v>
      </c>
      <c r="G267" t="s">
        <v>1383</v>
      </c>
      <c r="H267" t="s">
        <v>1393</v>
      </c>
      <c r="I267">
        <v>120.60178000000001</v>
      </c>
      <c r="J267">
        <v>23.724423999999999</v>
      </c>
      <c r="K267">
        <v>120.57295000000001</v>
      </c>
      <c r="L267">
        <v>23.649141</v>
      </c>
      <c r="M267" t="s">
        <v>1394</v>
      </c>
    </row>
    <row r="268" spans="1:13" x14ac:dyDescent="0.3">
      <c r="A268">
        <v>267</v>
      </c>
      <c r="B268" t="s">
        <v>1395</v>
      </c>
      <c r="C268" t="s">
        <v>1396</v>
      </c>
      <c r="D268" t="s">
        <v>1386</v>
      </c>
      <c r="E268" t="s">
        <v>1397</v>
      </c>
      <c r="F268">
        <v>2.94</v>
      </c>
      <c r="G268" t="s">
        <v>1398</v>
      </c>
      <c r="H268" t="s">
        <v>1388</v>
      </c>
      <c r="I268">
        <v>120.53251</v>
      </c>
      <c r="J268">
        <v>23.606791999999999</v>
      </c>
      <c r="K268">
        <v>120.55856</v>
      </c>
      <c r="L268">
        <v>23.618202</v>
      </c>
      <c r="M268" t="s">
        <v>1399</v>
      </c>
    </row>
    <row r="269" spans="1:13" x14ac:dyDescent="0.3">
      <c r="A269">
        <v>268</v>
      </c>
      <c r="B269" t="s">
        <v>1400</v>
      </c>
      <c r="C269" t="s">
        <v>1391</v>
      </c>
      <c r="D269" t="s">
        <v>1401</v>
      </c>
      <c r="E269" t="s">
        <v>1402</v>
      </c>
      <c r="F269">
        <v>3.67</v>
      </c>
      <c r="G269" t="s">
        <v>1393</v>
      </c>
      <c r="H269" t="s">
        <v>1403</v>
      </c>
      <c r="I269">
        <v>120.57295000000001</v>
      </c>
      <c r="J269">
        <v>23.649141</v>
      </c>
      <c r="K269">
        <v>120.55856</v>
      </c>
      <c r="L269">
        <v>23.618202</v>
      </c>
      <c r="M269" t="s">
        <v>1404</v>
      </c>
    </row>
    <row r="270" spans="1:13" x14ac:dyDescent="0.3">
      <c r="A270">
        <v>269</v>
      </c>
      <c r="B270" t="s">
        <v>1405</v>
      </c>
      <c r="C270" t="s">
        <v>1406</v>
      </c>
      <c r="D270" t="s">
        <v>1396</v>
      </c>
      <c r="E270" t="s">
        <v>1407</v>
      </c>
      <c r="F270">
        <v>6.24</v>
      </c>
      <c r="G270" t="s">
        <v>1408</v>
      </c>
      <c r="H270" t="s">
        <v>1398</v>
      </c>
      <c r="I270">
        <v>120.50506</v>
      </c>
      <c r="J270">
        <v>23.558125</v>
      </c>
      <c r="K270">
        <v>120.53251</v>
      </c>
      <c r="L270">
        <v>23.606791999999999</v>
      </c>
      <c r="M270" t="s">
        <v>1409</v>
      </c>
    </row>
    <row r="271" spans="1:13" x14ac:dyDescent="0.3">
      <c r="A271">
        <v>270</v>
      </c>
      <c r="B271" t="s">
        <v>1410</v>
      </c>
      <c r="C271" t="s">
        <v>1401</v>
      </c>
      <c r="D271" t="s">
        <v>1411</v>
      </c>
      <c r="E271" t="s">
        <v>1412</v>
      </c>
      <c r="F271">
        <v>2.93</v>
      </c>
      <c r="G271" t="s">
        <v>1403</v>
      </c>
      <c r="H271" t="s">
        <v>1413</v>
      </c>
      <c r="I271">
        <v>120.55856</v>
      </c>
      <c r="J271">
        <v>23.618202</v>
      </c>
      <c r="K271">
        <v>120.53251</v>
      </c>
      <c r="L271">
        <v>23.606791999999999</v>
      </c>
      <c r="M271" t="s">
        <v>1414</v>
      </c>
    </row>
    <row r="272" spans="1:13" x14ac:dyDescent="0.3">
      <c r="A272">
        <v>271</v>
      </c>
      <c r="B272" t="s">
        <v>1415</v>
      </c>
      <c r="C272" t="s">
        <v>1416</v>
      </c>
      <c r="D272" t="s">
        <v>1406</v>
      </c>
      <c r="E272" t="s">
        <v>1417</v>
      </c>
      <c r="F272">
        <v>5.85</v>
      </c>
      <c r="G272" t="s">
        <v>1418</v>
      </c>
      <c r="H272" t="s">
        <v>1419</v>
      </c>
      <c r="I272">
        <v>120.48633</v>
      </c>
      <c r="J272">
        <v>23.511683000000001</v>
      </c>
      <c r="K272">
        <v>120.50506</v>
      </c>
      <c r="L272">
        <v>23.558125</v>
      </c>
      <c r="M272" t="s">
        <v>1420</v>
      </c>
    </row>
    <row r="273" spans="1:13" x14ac:dyDescent="0.3">
      <c r="A273">
        <v>272</v>
      </c>
      <c r="B273" t="s">
        <v>1421</v>
      </c>
      <c r="C273" t="s">
        <v>1411</v>
      </c>
      <c r="D273" t="s">
        <v>1422</v>
      </c>
      <c r="E273" t="s">
        <v>1423</v>
      </c>
      <c r="F273">
        <v>6.21</v>
      </c>
      <c r="G273" t="s">
        <v>1413</v>
      </c>
      <c r="H273" t="s">
        <v>1424</v>
      </c>
      <c r="I273">
        <v>120.53251</v>
      </c>
      <c r="J273">
        <v>23.606791999999999</v>
      </c>
      <c r="K273">
        <v>120.50506</v>
      </c>
      <c r="L273">
        <v>23.558125</v>
      </c>
      <c r="M273" t="s">
        <v>1425</v>
      </c>
    </row>
    <row r="274" spans="1:13" x14ac:dyDescent="0.3">
      <c r="A274">
        <v>273</v>
      </c>
      <c r="B274" t="s">
        <v>1426</v>
      </c>
      <c r="C274" t="s">
        <v>1427</v>
      </c>
      <c r="D274" t="s">
        <v>1416</v>
      </c>
      <c r="E274" t="s">
        <v>1428</v>
      </c>
      <c r="F274">
        <v>2.39</v>
      </c>
      <c r="G274" t="s">
        <v>1429</v>
      </c>
      <c r="H274" t="s">
        <v>1418</v>
      </c>
      <c r="I274">
        <v>120.49458</v>
      </c>
      <c r="J274">
        <v>23.492079</v>
      </c>
      <c r="K274">
        <v>120.48633</v>
      </c>
      <c r="L274">
        <v>23.511683000000001</v>
      </c>
      <c r="M274" t="s">
        <v>1430</v>
      </c>
    </row>
    <row r="275" spans="1:13" x14ac:dyDescent="0.3">
      <c r="A275">
        <v>274</v>
      </c>
      <c r="B275" t="s">
        <v>1431</v>
      </c>
      <c r="C275" t="s">
        <v>1422</v>
      </c>
      <c r="D275" t="s">
        <v>1432</v>
      </c>
      <c r="E275" t="s">
        <v>1433</v>
      </c>
      <c r="F275">
        <v>5.7</v>
      </c>
      <c r="G275" t="s">
        <v>1434</v>
      </c>
      <c r="H275" t="s">
        <v>1435</v>
      </c>
      <c r="I275">
        <v>120.50506</v>
      </c>
      <c r="J275">
        <v>23.558125</v>
      </c>
      <c r="K275">
        <v>120.48633</v>
      </c>
      <c r="L275">
        <v>23.511683000000001</v>
      </c>
      <c r="M275" t="s">
        <v>1436</v>
      </c>
    </row>
    <row r="276" spans="1:13" x14ac:dyDescent="0.3">
      <c r="A276">
        <v>275</v>
      </c>
      <c r="B276" t="s">
        <v>1437</v>
      </c>
      <c r="C276" t="s">
        <v>1438</v>
      </c>
      <c r="D276" t="s">
        <v>1427</v>
      </c>
      <c r="E276" t="s">
        <v>1439</v>
      </c>
      <c r="F276">
        <v>6.07</v>
      </c>
      <c r="G276" t="s">
        <v>1440</v>
      </c>
      <c r="H276" t="s">
        <v>1429</v>
      </c>
      <c r="I276">
        <v>120.4812</v>
      </c>
      <c r="J276">
        <v>23.442485999999999</v>
      </c>
      <c r="K276">
        <v>120.49458</v>
      </c>
      <c r="L276">
        <v>23.492079</v>
      </c>
      <c r="M276" t="s">
        <v>1441</v>
      </c>
    </row>
    <row r="277" spans="1:13" x14ac:dyDescent="0.3">
      <c r="A277">
        <v>276</v>
      </c>
      <c r="B277" t="s">
        <v>1442</v>
      </c>
      <c r="C277" t="s">
        <v>1432</v>
      </c>
      <c r="D277" t="s">
        <v>1443</v>
      </c>
      <c r="E277" t="s">
        <v>1444</v>
      </c>
      <c r="F277">
        <v>2.34</v>
      </c>
      <c r="G277" t="s">
        <v>1435</v>
      </c>
      <c r="H277" t="s">
        <v>1445</v>
      </c>
      <c r="I277">
        <v>120.48633</v>
      </c>
      <c r="J277">
        <v>23.511683000000001</v>
      </c>
      <c r="K277">
        <v>120.49458</v>
      </c>
      <c r="L277">
        <v>23.492079</v>
      </c>
      <c r="M277" t="s">
        <v>1446</v>
      </c>
    </row>
    <row r="278" spans="1:13" x14ac:dyDescent="0.3">
      <c r="A278">
        <v>277</v>
      </c>
      <c r="B278" t="s">
        <v>1447</v>
      </c>
      <c r="C278" t="s">
        <v>1448</v>
      </c>
      <c r="D278" t="s">
        <v>1438</v>
      </c>
      <c r="E278" t="s">
        <v>1449</v>
      </c>
      <c r="F278">
        <v>11.53</v>
      </c>
      <c r="G278" t="s">
        <v>1450</v>
      </c>
      <c r="H278" t="s">
        <v>1451</v>
      </c>
      <c r="I278">
        <v>120.436356</v>
      </c>
      <c r="J278">
        <v>23.361253999999999</v>
      </c>
      <c r="K278">
        <v>120.4812</v>
      </c>
      <c r="L278">
        <v>23.442485999999999</v>
      </c>
      <c r="M278" t="s">
        <v>1452</v>
      </c>
    </row>
    <row r="279" spans="1:13" x14ac:dyDescent="0.3">
      <c r="A279">
        <v>278</v>
      </c>
      <c r="B279" t="s">
        <v>1453</v>
      </c>
      <c r="C279" t="s">
        <v>1443</v>
      </c>
      <c r="D279" t="s">
        <v>1454</v>
      </c>
      <c r="E279" t="s">
        <v>1455</v>
      </c>
      <c r="F279">
        <v>6.14</v>
      </c>
      <c r="G279" t="s">
        <v>1445</v>
      </c>
      <c r="H279" t="s">
        <v>1456</v>
      </c>
      <c r="I279">
        <v>120.49458</v>
      </c>
      <c r="J279">
        <v>23.492079</v>
      </c>
      <c r="K279">
        <v>120.4812</v>
      </c>
      <c r="L279">
        <v>23.442485999999999</v>
      </c>
      <c r="M279" t="s">
        <v>1457</v>
      </c>
    </row>
    <row r="280" spans="1:13" x14ac:dyDescent="0.3">
      <c r="A280">
        <v>279</v>
      </c>
      <c r="B280" t="s">
        <v>1458</v>
      </c>
      <c r="C280" t="s">
        <v>1459</v>
      </c>
      <c r="D280" t="s">
        <v>1448</v>
      </c>
      <c r="E280" t="s">
        <v>1460</v>
      </c>
      <c r="F280">
        <v>8.56</v>
      </c>
      <c r="G280" t="s">
        <v>1461</v>
      </c>
      <c r="H280" t="s">
        <v>1450</v>
      </c>
      <c r="I280">
        <v>120.40416999999999</v>
      </c>
      <c r="J280">
        <v>23.296692</v>
      </c>
      <c r="K280">
        <v>120.436356</v>
      </c>
      <c r="L280">
        <v>23.361253999999999</v>
      </c>
      <c r="M280" t="s">
        <v>1462</v>
      </c>
    </row>
    <row r="281" spans="1:13" x14ac:dyDescent="0.3">
      <c r="A281">
        <v>280</v>
      </c>
      <c r="B281" t="s">
        <v>1463</v>
      </c>
      <c r="C281" t="s">
        <v>1454</v>
      </c>
      <c r="D281" t="s">
        <v>1464</v>
      </c>
      <c r="E281" t="s">
        <v>1465</v>
      </c>
      <c r="F281">
        <v>11.41</v>
      </c>
      <c r="G281" t="s">
        <v>1456</v>
      </c>
      <c r="H281" t="s">
        <v>1466</v>
      </c>
      <c r="I281">
        <v>120.4812</v>
      </c>
      <c r="J281">
        <v>23.442485999999999</v>
      </c>
      <c r="K281">
        <v>120.436356</v>
      </c>
      <c r="L281">
        <v>23.361253999999999</v>
      </c>
      <c r="M281" t="s">
        <v>1467</v>
      </c>
    </row>
    <row r="282" spans="1:13" x14ac:dyDescent="0.3">
      <c r="A282">
        <v>281</v>
      </c>
      <c r="B282" t="s">
        <v>1468</v>
      </c>
      <c r="C282" t="s">
        <v>1469</v>
      </c>
      <c r="D282" t="s">
        <v>1459</v>
      </c>
      <c r="E282" t="s">
        <v>1470</v>
      </c>
      <c r="F282">
        <v>2.4</v>
      </c>
      <c r="G282" t="s">
        <v>1471</v>
      </c>
      <c r="H282" t="s">
        <v>1461</v>
      </c>
      <c r="I282">
        <v>120.39024999999999</v>
      </c>
      <c r="J282">
        <v>23.279281999999998</v>
      </c>
      <c r="K282">
        <v>120.40416999999999</v>
      </c>
      <c r="L282">
        <v>23.296692</v>
      </c>
      <c r="M282" t="s">
        <v>1472</v>
      </c>
    </row>
    <row r="283" spans="1:13" x14ac:dyDescent="0.3">
      <c r="A283">
        <v>282</v>
      </c>
      <c r="B283" t="s">
        <v>1473</v>
      </c>
      <c r="C283" t="s">
        <v>1464</v>
      </c>
      <c r="D283" t="s">
        <v>1474</v>
      </c>
      <c r="E283" t="s">
        <v>1475</v>
      </c>
      <c r="F283">
        <v>8.41</v>
      </c>
      <c r="G283" t="s">
        <v>1466</v>
      </c>
      <c r="H283" t="s">
        <v>1476</v>
      </c>
      <c r="I283">
        <v>120.436356</v>
      </c>
      <c r="J283">
        <v>23.361253999999999</v>
      </c>
      <c r="K283">
        <v>120.40416999999999</v>
      </c>
      <c r="L283">
        <v>23.296692</v>
      </c>
      <c r="M283" t="s">
        <v>1477</v>
      </c>
    </row>
    <row r="284" spans="1:13" x14ac:dyDescent="0.3">
      <c r="A284">
        <v>283</v>
      </c>
      <c r="B284" t="s">
        <v>1478</v>
      </c>
      <c r="C284" t="s">
        <v>1479</v>
      </c>
      <c r="D284" t="s">
        <v>1469</v>
      </c>
      <c r="E284" t="s">
        <v>1480</v>
      </c>
      <c r="F284">
        <v>4.7300000000000004</v>
      </c>
      <c r="G284" t="s">
        <v>1481</v>
      </c>
      <c r="H284" t="s">
        <v>1471</v>
      </c>
      <c r="I284">
        <v>120.36738</v>
      </c>
      <c r="J284">
        <v>23.244993000000001</v>
      </c>
      <c r="K284">
        <v>120.39024999999999</v>
      </c>
      <c r="L284">
        <v>23.279281999999998</v>
      </c>
      <c r="M284" t="s">
        <v>1482</v>
      </c>
    </row>
    <row r="285" spans="1:13" x14ac:dyDescent="0.3">
      <c r="A285">
        <v>284</v>
      </c>
      <c r="B285" t="s">
        <v>1483</v>
      </c>
      <c r="C285" t="s">
        <v>1474</v>
      </c>
      <c r="D285" t="s">
        <v>1484</v>
      </c>
      <c r="E285" t="s">
        <v>1485</v>
      </c>
      <c r="F285">
        <v>2.31</v>
      </c>
      <c r="G285" t="s">
        <v>1476</v>
      </c>
      <c r="H285" t="s">
        <v>1486</v>
      </c>
      <c r="I285">
        <v>120.40416999999999</v>
      </c>
      <c r="J285">
        <v>23.296692</v>
      </c>
      <c r="K285">
        <v>120.39024999999999</v>
      </c>
      <c r="L285">
        <v>23.279281999999998</v>
      </c>
      <c r="M285" t="s">
        <v>1487</v>
      </c>
    </row>
    <row r="286" spans="1:13" x14ac:dyDescent="0.3">
      <c r="A286">
        <v>285</v>
      </c>
      <c r="B286" t="s">
        <v>1488</v>
      </c>
      <c r="C286" t="s">
        <v>1489</v>
      </c>
      <c r="D286" t="s">
        <v>1479</v>
      </c>
      <c r="E286" t="s">
        <v>1490</v>
      </c>
      <c r="F286">
        <v>4.66</v>
      </c>
      <c r="G286" t="s">
        <v>1491</v>
      </c>
      <c r="H286" t="s">
        <v>1481</v>
      </c>
      <c r="I286">
        <v>120.35545999999999</v>
      </c>
      <c r="J286">
        <v>23.203275999999999</v>
      </c>
      <c r="K286">
        <v>120.36738</v>
      </c>
      <c r="L286">
        <v>23.244993000000001</v>
      </c>
      <c r="M286" t="s">
        <v>1492</v>
      </c>
    </row>
    <row r="287" spans="1:13" x14ac:dyDescent="0.3">
      <c r="A287">
        <v>286</v>
      </c>
      <c r="B287" t="s">
        <v>1493</v>
      </c>
      <c r="C287" t="s">
        <v>1484</v>
      </c>
      <c r="D287" t="s">
        <v>1494</v>
      </c>
      <c r="E287" t="s">
        <v>1495</v>
      </c>
      <c r="F287">
        <v>4.76</v>
      </c>
      <c r="G287" t="s">
        <v>1486</v>
      </c>
      <c r="H287" t="s">
        <v>1496</v>
      </c>
      <c r="I287">
        <v>120.39024999999999</v>
      </c>
      <c r="J287">
        <v>23.279281999999998</v>
      </c>
      <c r="K287">
        <v>120.36738</v>
      </c>
      <c r="L287">
        <v>23.244993000000001</v>
      </c>
      <c r="M287" t="s">
        <v>1497</v>
      </c>
    </row>
    <row r="288" spans="1:13" x14ac:dyDescent="0.3">
      <c r="A288">
        <v>287</v>
      </c>
      <c r="B288" t="s">
        <v>1498</v>
      </c>
      <c r="C288" t="s">
        <v>1499</v>
      </c>
      <c r="D288" t="s">
        <v>1489</v>
      </c>
      <c r="E288" t="s">
        <v>1500</v>
      </c>
      <c r="F288">
        <v>8.2799999999999994</v>
      </c>
      <c r="G288" t="s">
        <v>1501</v>
      </c>
      <c r="H288" t="s">
        <v>1502</v>
      </c>
      <c r="I288">
        <v>120.33371</v>
      </c>
      <c r="J288">
        <v>23.132065000000001</v>
      </c>
      <c r="K288">
        <v>120.35545999999999</v>
      </c>
      <c r="L288">
        <v>23.203275999999999</v>
      </c>
      <c r="M288" t="s">
        <v>1503</v>
      </c>
    </row>
    <row r="289" spans="1:13" x14ac:dyDescent="0.3">
      <c r="A289">
        <v>288</v>
      </c>
      <c r="B289" t="s">
        <v>1504</v>
      </c>
      <c r="C289" t="s">
        <v>1494</v>
      </c>
      <c r="D289" t="s">
        <v>1505</v>
      </c>
      <c r="E289" t="s">
        <v>1506</v>
      </c>
      <c r="F289">
        <v>4.7300000000000004</v>
      </c>
      <c r="G289" t="s">
        <v>1496</v>
      </c>
      <c r="H289" t="s">
        <v>1507</v>
      </c>
      <c r="I289">
        <v>120.36738</v>
      </c>
      <c r="J289">
        <v>23.244993000000001</v>
      </c>
      <c r="K289">
        <v>120.35545999999999</v>
      </c>
      <c r="L289">
        <v>23.203275999999999</v>
      </c>
      <c r="M289" t="s">
        <v>1508</v>
      </c>
    </row>
    <row r="290" spans="1:13" x14ac:dyDescent="0.3">
      <c r="A290">
        <v>289</v>
      </c>
      <c r="B290" t="s">
        <v>1509</v>
      </c>
      <c r="C290" t="s">
        <v>1510</v>
      </c>
      <c r="D290" t="s">
        <v>1499</v>
      </c>
      <c r="E290" t="s">
        <v>1511</v>
      </c>
      <c r="F290">
        <v>5.16</v>
      </c>
      <c r="G290" t="s">
        <v>1512</v>
      </c>
      <c r="H290" t="s">
        <v>1501</v>
      </c>
      <c r="I290">
        <v>120.32903</v>
      </c>
      <c r="J290">
        <v>23.085272</v>
      </c>
      <c r="K290">
        <v>120.33371</v>
      </c>
      <c r="L290">
        <v>23.132065000000001</v>
      </c>
      <c r="M290" t="s">
        <v>1513</v>
      </c>
    </row>
    <row r="291" spans="1:13" x14ac:dyDescent="0.3">
      <c r="A291">
        <v>290</v>
      </c>
      <c r="B291" t="s">
        <v>1514</v>
      </c>
      <c r="C291" t="s">
        <v>1505</v>
      </c>
      <c r="D291" t="s">
        <v>1515</v>
      </c>
      <c r="E291" t="s">
        <v>1516</v>
      </c>
      <c r="F291">
        <v>8.3000000000000007</v>
      </c>
      <c r="G291" t="s">
        <v>1517</v>
      </c>
      <c r="H291" t="s">
        <v>1518</v>
      </c>
      <c r="I291">
        <v>120.35545999999999</v>
      </c>
      <c r="J291">
        <v>23.203275999999999</v>
      </c>
      <c r="K291">
        <v>120.33371</v>
      </c>
      <c r="L291">
        <v>23.132065000000001</v>
      </c>
      <c r="M291" t="s">
        <v>1519</v>
      </c>
    </row>
    <row r="292" spans="1:13" x14ac:dyDescent="0.3">
      <c r="A292">
        <v>291</v>
      </c>
      <c r="B292" t="s">
        <v>1520</v>
      </c>
      <c r="C292" t="s">
        <v>1521</v>
      </c>
      <c r="D292" t="s">
        <v>1510</v>
      </c>
      <c r="E292" t="s">
        <v>1522</v>
      </c>
      <c r="F292">
        <v>5.0599999999999996</v>
      </c>
      <c r="G292" t="s">
        <v>1523</v>
      </c>
      <c r="H292" t="s">
        <v>1512</v>
      </c>
      <c r="I292">
        <v>120.32517</v>
      </c>
      <c r="J292">
        <v>23.040203000000002</v>
      </c>
      <c r="K292">
        <v>120.32903</v>
      </c>
      <c r="L292">
        <v>23.085272</v>
      </c>
      <c r="M292" t="s">
        <v>1524</v>
      </c>
    </row>
    <row r="293" spans="1:13" x14ac:dyDescent="0.3">
      <c r="A293">
        <v>292</v>
      </c>
      <c r="B293" t="s">
        <v>1525</v>
      </c>
      <c r="C293" t="s">
        <v>1515</v>
      </c>
      <c r="D293" t="s">
        <v>1526</v>
      </c>
      <c r="E293" t="s">
        <v>1527</v>
      </c>
      <c r="F293">
        <v>5.22</v>
      </c>
      <c r="G293" t="s">
        <v>1518</v>
      </c>
      <c r="H293" t="s">
        <v>1528</v>
      </c>
      <c r="I293">
        <v>120.33371</v>
      </c>
      <c r="J293">
        <v>23.132065000000001</v>
      </c>
      <c r="K293">
        <v>120.32903</v>
      </c>
      <c r="L293">
        <v>23.085272</v>
      </c>
      <c r="M293" t="s">
        <v>1529</v>
      </c>
    </row>
    <row r="294" spans="1:13" x14ac:dyDescent="0.3">
      <c r="A294">
        <v>293</v>
      </c>
      <c r="B294" t="s">
        <v>1530</v>
      </c>
      <c r="C294" t="s">
        <v>1531</v>
      </c>
      <c r="D294" t="s">
        <v>1521</v>
      </c>
      <c r="E294" t="s">
        <v>1532</v>
      </c>
      <c r="F294">
        <v>9.06</v>
      </c>
      <c r="G294" t="s">
        <v>1533</v>
      </c>
      <c r="H294" t="s">
        <v>1523</v>
      </c>
      <c r="I294">
        <v>120.340164</v>
      </c>
      <c r="J294">
        <v>22.969757000000001</v>
      </c>
      <c r="K294">
        <v>120.32517</v>
      </c>
      <c r="L294">
        <v>23.040203000000002</v>
      </c>
      <c r="M294" t="s">
        <v>1534</v>
      </c>
    </row>
    <row r="295" spans="1:13" x14ac:dyDescent="0.3">
      <c r="A295">
        <v>294</v>
      </c>
      <c r="B295" t="s">
        <v>1535</v>
      </c>
      <c r="C295" t="s">
        <v>1526</v>
      </c>
      <c r="D295" t="s">
        <v>1536</v>
      </c>
      <c r="E295" t="s">
        <v>1537</v>
      </c>
      <c r="F295">
        <v>4.99</v>
      </c>
      <c r="G295" t="s">
        <v>1528</v>
      </c>
      <c r="H295" t="s">
        <v>1538</v>
      </c>
      <c r="I295">
        <v>120.32903</v>
      </c>
      <c r="J295">
        <v>23.085272</v>
      </c>
      <c r="K295">
        <v>120.32517</v>
      </c>
      <c r="L295">
        <v>23.040203000000002</v>
      </c>
      <c r="M295" t="s">
        <v>1539</v>
      </c>
    </row>
    <row r="296" spans="1:13" x14ac:dyDescent="0.3">
      <c r="A296">
        <v>295</v>
      </c>
      <c r="B296" t="s">
        <v>1540</v>
      </c>
      <c r="C296" t="s">
        <v>1541</v>
      </c>
      <c r="D296" t="s">
        <v>1531</v>
      </c>
      <c r="E296" t="s">
        <v>1542</v>
      </c>
      <c r="F296">
        <v>8.06</v>
      </c>
      <c r="G296" t="s">
        <v>1543</v>
      </c>
      <c r="H296" t="s">
        <v>1533</v>
      </c>
      <c r="I296">
        <v>120.35477</v>
      </c>
      <c r="J296">
        <v>22.901969999999999</v>
      </c>
      <c r="K296">
        <v>120.340164</v>
      </c>
      <c r="L296">
        <v>22.969757000000001</v>
      </c>
      <c r="M296" t="s">
        <v>1544</v>
      </c>
    </row>
    <row r="297" spans="1:13" x14ac:dyDescent="0.3">
      <c r="A297">
        <v>296</v>
      </c>
      <c r="B297" t="s">
        <v>1545</v>
      </c>
      <c r="C297" t="s">
        <v>1536</v>
      </c>
      <c r="D297" t="s">
        <v>1546</v>
      </c>
      <c r="E297" t="s">
        <v>1547</v>
      </c>
      <c r="F297">
        <v>9.2100000000000009</v>
      </c>
      <c r="G297" t="s">
        <v>1538</v>
      </c>
      <c r="H297" t="s">
        <v>1548</v>
      </c>
      <c r="I297">
        <v>120.32517</v>
      </c>
      <c r="J297">
        <v>23.040203000000002</v>
      </c>
      <c r="K297">
        <v>120.340164</v>
      </c>
      <c r="L297">
        <v>22.969757000000001</v>
      </c>
      <c r="M297" t="s">
        <v>1549</v>
      </c>
    </row>
    <row r="298" spans="1:13" x14ac:dyDescent="0.3">
      <c r="A298">
        <v>297</v>
      </c>
      <c r="B298" t="s">
        <v>1550</v>
      </c>
      <c r="C298" t="s">
        <v>1551</v>
      </c>
      <c r="D298" t="s">
        <v>1541</v>
      </c>
      <c r="E298" t="s">
        <v>1552</v>
      </c>
      <c r="F298">
        <v>7.11</v>
      </c>
      <c r="G298" t="s">
        <v>1553</v>
      </c>
      <c r="H298" t="s">
        <v>1554</v>
      </c>
      <c r="I298">
        <v>120.38543</v>
      </c>
      <c r="J298">
        <v>22.845120999999999</v>
      </c>
      <c r="K298">
        <v>120.35477</v>
      </c>
      <c r="L298">
        <v>22.901969999999999</v>
      </c>
      <c r="M298" t="s">
        <v>1555</v>
      </c>
    </row>
    <row r="299" spans="1:13" x14ac:dyDescent="0.3">
      <c r="A299">
        <v>298</v>
      </c>
      <c r="B299" t="s">
        <v>1556</v>
      </c>
      <c r="C299" t="s">
        <v>1546</v>
      </c>
      <c r="D299" t="s">
        <v>1557</v>
      </c>
      <c r="E299" t="s">
        <v>1558</v>
      </c>
      <c r="F299">
        <v>8.19</v>
      </c>
      <c r="G299" t="s">
        <v>1548</v>
      </c>
      <c r="H299" t="s">
        <v>1559</v>
      </c>
      <c r="I299">
        <v>120.340164</v>
      </c>
      <c r="J299">
        <v>22.969757000000001</v>
      </c>
      <c r="K299">
        <v>120.35477</v>
      </c>
      <c r="L299">
        <v>22.901969999999999</v>
      </c>
      <c r="M299" t="s">
        <v>1560</v>
      </c>
    </row>
    <row r="300" spans="1:13" x14ac:dyDescent="0.3">
      <c r="A300">
        <v>299</v>
      </c>
      <c r="B300" t="s">
        <v>1561</v>
      </c>
      <c r="C300" t="s">
        <v>1562</v>
      </c>
      <c r="D300" t="s">
        <v>1551</v>
      </c>
      <c r="E300" t="s">
        <v>1563</v>
      </c>
      <c r="F300">
        <v>10.78</v>
      </c>
      <c r="G300" t="s">
        <v>1564</v>
      </c>
      <c r="H300" t="s">
        <v>1553</v>
      </c>
      <c r="I300">
        <v>120.44184</v>
      </c>
      <c r="J300">
        <v>22.769196999999998</v>
      </c>
      <c r="K300">
        <v>120.38543</v>
      </c>
      <c r="L300">
        <v>22.845120999999999</v>
      </c>
      <c r="M300" t="s">
        <v>1565</v>
      </c>
    </row>
    <row r="301" spans="1:13" x14ac:dyDescent="0.3">
      <c r="A301">
        <v>300</v>
      </c>
      <c r="B301" t="s">
        <v>1566</v>
      </c>
      <c r="C301" t="s">
        <v>1557</v>
      </c>
      <c r="D301" t="s">
        <v>1567</v>
      </c>
      <c r="E301" t="s">
        <v>1568</v>
      </c>
      <c r="F301">
        <v>7.28</v>
      </c>
      <c r="G301" t="s">
        <v>1569</v>
      </c>
      <c r="H301" t="s">
        <v>1570</v>
      </c>
      <c r="I301">
        <v>120.35477</v>
      </c>
      <c r="J301">
        <v>22.901969999999999</v>
      </c>
      <c r="K301">
        <v>120.38543</v>
      </c>
      <c r="L301">
        <v>22.845120999999999</v>
      </c>
      <c r="M301" t="s">
        <v>1571</v>
      </c>
    </row>
    <row r="302" spans="1:13" x14ac:dyDescent="0.3">
      <c r="A302">
        <v>301</v>
      </c>
      <c r="B302" t="s">
        <v>1572</v>
      </c>
      <c r="C302" t="s">
        <v>1573</v>
      </c>
      <c r="D302" t="s">
        <v>1562</v>
      </c>
      <c r="E302" t="s">
        <v>1574</v>
      </c>
      <c r="F302">
        <v>6.06</v>
      </c>
      <c r="G302" t="s">
        <v>1575</v>
      </c>
      <c r="H302" t="s">
        <v>1564</v>
      </c>
      <c r="I302">
        <v>120.49684000000001</v>
      </c>
      <c r="J302">
        <v>22.749791999999999</v>
      </c>
      <c r="K302">
        <v>120.44184</v>
      </c>
      <c r="L302">
        <v>22.769196999999998</v>
      </c>
      <c r="M302" t="s">
        <v>1576</v>
      </c>
    </row>
    <row r="303" spans="1:13" x14ac:dyDescent="0.3">
      <c r="A303">
        <v>302</v>
      </c>
      <c r="B303" t="s">
        <v>1577</v>
      </c>
      <c r="C303" t="s">
        <v>1567</v>
      </c>
      <c r="D303" t="s">
        <v>1578</v>
      </c>
      <c r="E303" t="s">
        <v>1579</v>
      </c>
      <c r="F303">
        <v>10.86</v>
      </c>
      <c r="G303" t="s">
        <v>1570</v>
      </c>
      <c r="H303" t="s">
        <v>1580</v>
      </c>
      <c r="I303">
        <v>120.38543</v>
      </c>
      <c r="J303">
        <v>22.845120999999999</v>
      </c>
      <c r="K303">
        <v>120.44184</v>
      </c>
      <c r="L303">
        <v>22.769196999999998</v>
      </c>
      <c r="M303" t="s">
        <v>1581</v>
      </c>
    </row>
    <row r="304" spans="1:13" x14ac:dyDescent="0.3">
      <c r="A304">
        <v>303</v>
      </c>
      <c r="B304" t="s">
        <v>1582</v>
      </c>
      <c r="C304" t="s">
        <v>1583</v>
      </c>
      <c r="D304" t="s">
        <v>1573</v>
      </c>
      <c r="E304" t="s">
        <v>1584</v>
      </c>
      <c r="F304">
        <v>6.68</v>
      </c>
      <c r="G304" t="s">
        <v>1585</v>
      </c>
      <c r="H304" t="s">
        <v>1586</v>
      </c>
      <c r="I304">
        <v>120.54113</v>
      </c>
      <c r="J304">
        <v>22.704640999999999</v>
      </c>
      <c r="K304">
        <v>120.49684000000001</v>
      </c>
      <c r="L304">
        <v>22.749791999999999</v>
      </c>
      <c r="M304" t="s">
        <v>1587</v>
      </c>
    </row>
    <row r="305" spans="1:13" x14ac:dyDescent="0.3">
      <c r="A305">
        <v>304</v>
      </c>
      <c r="B305" t="s">
        <v>1588</v>
      </c>
      <c r="C305" t="s">
        <v>1578</v>
      </c>
      <c r="D305" t="s">
        <v>1589</v>
      </c>
      <c r="E305" t="s">
        <v>1590</v>
      </c>
      <c r="F305">
        <v>6.17</v>
      </c>
      <c r="G305" t="s">
        <v>1580</v>
      </c>
      <c r="H305" t="s">
        <v>1591</v>
      </c>
      <c r="I305">
        <v>120.44184</v>
      </c>
      <c r="J305">
        <v>22.769196999999998</v>
      </c>
      <c r="K305">
        <v>120.49684000000001</v>
      </c>
      <c r="L305">
        <v>22.749791999999999</v>
      </c>
      <c r="M305" t="s">
        <v>1592</v>
      </c>
    </row>
    <row r="306" spans="1:13" x14ac:dyDescent="0.3">
      <c r="A306">
        <v>305</v>
      </c>
      <c r="B306" t="s">
        <v>1593</v>
      </c>
      <c r="C306" t="s">
        <v>1589</v>
      </c>
      <c r="D306" t="s">
        <v>1594</v>
      </c>
      <c r="E306" t="s">
        <v>1595</v>
      </c>
      <c r="F306">
        <v>6.41</v>
      </c>
      <c r="G306" t="s">
        <v>1591</v>
      </c>
      <c r="H306" t="s">
        <v>1596</v>
      </c>
      <c r="I306">
        <v>120.49684000000001</v>
      </c>
      <c r="J306">
        <v>22.749791999999999</v>
      </c>
      <c r="K306">
        <v>120.53934</v>
      </c>
      <c r="L306">
        <v>22.7058</v>
      </c>
      <c r="M306" t="s">
        <v>1597</v>
      </c>
    </row>
    <row r="307" spans="1:13" x14ac:dyDescent="0.3">
      <c r="A307">
        <v>306</v>
      </c>
      <c r="B307" t="s">
        <v>1598</v>
      </c>
      <c r="C307" t="s">
        <v>1599</v>
      </c>
      <c r="D307" t="s">
        <v>1583</v>
      </c>
      <c r="E307" t="s">
        <v>1600</v>
      </c>
      <c r="F307">
        <v>3.61</v>
      </c>
      <c r="G307" t="s">
        <v>1601</v>
      </c>
      <c r="H307" t="s">
        <v>1585</v>
      </c>
      <c r="I307">
        <v>120.56331</v>
      </c>
      <c r="J307">
        <v>22.680347000000001</v>
      </c>
      <c r="K307">
        <v>120.54113</v>
      </c>
      <c r="L307">
        <v>22.704640999999999</v>
      </c>
      <c r="M307" t="s">
        <v>1602</v>
      </c>
    </row>
    <row r="308" spans="1:13" x14ac:dyDescent="0.3">
      <c r="A308">
        <v>307</v>
      </c>
      <c r="B308" t="s">
        <v>1603</v>
      </c>
      <c r="C308" t="s">
        <v>1594</v>
      </c>
      <c r="D308" t="s">
        <v>1604</v>
      </c>
      <c r="E308" t="s">
        <v>1605</v>
      </c>
      <c r="F308">
        <v>3.63</v>
      </c>
      <c r="G308" t="s">
        <v>1596</v>
      </c>
      <c r="H308" t="s">
        <v>1606</v>
      </c>
      <c r="I308">
        <v>120.53934</v>
      </c>
      <c r="J308">
        <v>22.7058</v>
      </c>
      <c r="K308">
        <v>120.56309</v>
      </c>
      <c r="L308">
        <v>22.682774999999999</v>
      </c>
      <c r="M308" t="s">
        <v>1607</v>
      </c>
    </row>
    <row r="309" spans="1:13" x14ac:dyDescent="0.3">
      <c r="A309">
        <v>308</v>
      </c>
      <c r="B309" t="s">
        <v>1608</v>
      </c>
      <c r="C309" t="s">
        <v>1609</v>
      </c>
      <c r="D309" t="s">
        <v>1599</v>
      </c>
      <c r="E309" t="s">
        <v>1610</v>
      </c>
      <c r="F309">
        <v>11.87</v>
      </c>
      <c r="G309" t="s">
        <v>1611</v>
      </c>
      <c r="H309" t="s">
        <v>1601</v>
      </c>
      <c r="I309">
        <v>120.52616</v>
      </c>
      <c r="J309">
        <v>22.579585999999999</v>
      </c>
      <c r="K309">
        <v>120.56331</v>
      </c>
      <c r="L309">
        <v>22.680347000000001</v>
      </c>
      <c r="M309" t="s">
        <v>1612</v>
      </c>
    </row>
    <row r="310" spans="1:13" x14ac:dyDescent="0.3">
      <c r="A310">
        <v>309</v>
      </c>
      <c r="B310" t="s">
        <v>1613</v>
      </c>
      <c r="C310" t="s">
        <v>1614</v>
      </c>
      <c r="D310" t="s">
        <v>1609</v>
      </c>
      <c r="E310" t="s">
        <v>1615</v>
      </c>
      <c r="F310">
        <v>2.5499999999999998</v>
      </c>
      <c r="G310" t="s">
        <v>1616</v>
      </c>
      <c r="H310" t="s">
        <v>1611</v>
      </c>
      <c r="I310">
        <v>120.52476</v>
      </c>
      <c r="J310">
        <v>22.557407000000001</v>
      </c>
      <c r="K310">
        <v>120.52616</v>
      </c>
      <c r="L310">
        <v>22.579585999999999</v>
      </c>
      <c r="M310" t="s">
        <v>1617</v>
      </c>
    </row>
    <row r="311" spans="1:13" x14ac:dyDescent="0.3">
      <c r="A311">
        <v>310</v>
      </c>
      <c r="B311" t="s">
        <v>1618</v>
      </c>
      <c r="C311" t="s">
        <v>1604</v>
      </c>
      <c r="D311" t="s">
        <v>1619</v>
      </c>
      <c r="E311" t="s">
        <v>1620</v>
      </c>
      <c r="F311">
        <v>12.01</v>
      </c>
      <c r="G311" t="s">
        <v>1606</v>
      </c>
      <c r="H311" t="s">
        <v>1621</v>
      </c>
      <c r="I311">
        <v>120.56309</v>
      </c>
      <c r="J311">
        <v>22.682774999999999</v>
      </c>
      <c r="K311">
        <v>120.52616</v>
      </c>
      <c r="L311">
        <v>22.579585999999999</v>
      </c>
      <c r="M311" t="s">
        <v>1622</v>
      </c>
    </row>
    <row r="312" spans="1:13" x14ac:dyDescent="0.3">
      <c r="A312">
        <v>311</v>
      </c>
      <c r="B312" t="s">
        <v>1623</v>
      </c>
      <c r="C312" t="s">
        <v>1624</v>
      </c>
      <c r="D312" t="s">
        <v>1614</v>
      </c>
      <c r="E312" t="s">
        <v>1625</v>
      </c>
      <c r="F312">
        <v>6.27</v>
      </c>
      <c r="G312" t="s">
        <v>1626</v>
      </c>
      <c r="H312" t="s">
        <v>1616</v>
      </c>
      <c r="I312">
        <v>120.52576999999999</v>
      </c>
      <c r="J312">
        <v>22.501367999999999</v>
      </c>
      <c r="K312">
        <v>120.52476</v>
      </c>
      <c r="L312">
        <v>22.557407000000001</v>
      </c>
      <c r="M312" t="s">
        <v>1627</v>
      </c>
    </row>
    <row r="313" spans="1:13" x14ac:dyDescent="0.3">
      <c r="A313">
        <v>312</v>
      </c>
      <c r="B313" t="s">
        <v>1628</v>
      </c>
      <c r="C313" t="s">
        <v>1619</v>
      </c>
      <c r="D313" t="s">
        <v>1629</v>
      </c>
      <c r="E313" t="s">
        <v>1630</v>
      </c>
      <c r="F313">
        <v>2.5299999999999998</v>
      </c>
      <c r="G313" t="s">
        <v>1621</v>
      </c>
      <c r="H313" t="s">
        <v>1631</v>
      </c>
      <c r="I313">
        <v>120.52616</v>
      </c>
      <c r="J313">
        <v>22.579585999999999</v>
      </c>
      <c r="K313">
        <v>120.52455999999999</v>
      </c>
      <c r="L313">
        <v>22.557186000000002</v>
      </c>
      <c r="M313" t="s">
        <v>1632</v>
      </c>
    </row>
    <row r="314" spans="1:13" x14ac:dyDescent="0.3">
      <c r="A314">
        <v>313</v>
      </c>
      <c r="B314" t="s">
        <v>1633</v>
      </c>
      <c r="C314" t="s">
        <v>1634</v>
      </c>
      <c r="D314" t="s">
        <v>1624</v>
      </c>
      <c r="E314" t="s">
        <v>1635</v>
      </c>
      <c r="F314">
        <v>2.63</v>
      </c>
      <c r="G314" t="s">
        <v>1636</v>
      </c>
      <c r="H314" t="s">
        <v>1626</v>
      </c>
      <c r="I314">
        <v>120.53139</v>
      </c>
      <c r="J314">
        <v>22.477464999999999</v>
      </c>
      <c r="K314">
        <v>120.52576999999999</v>
      </c>
      <c r="L314">
        <v>22.501367999999999</v>
      </c>
      <c r="M314" t="s">
        <v>1637</v>
      </c>
    </row>
    <row r="315" spans="1:13" x14ac:dyDescent="0.3">
      <c r="A315">
        <v>314</v>
      </c>
      <c r="B315" t="s">
        <v>1638</v>
      </c>
      <c r="C315" t="s">
        <v>1629</v>
      </c>
      <c r="D315" t="s">
        <v>1639</v>
      </c>
      <c r="E315" t="s">
        <v>1640</v>
      </c>
      <c r="F315">
        <v>6.29</v>
      </c>
      <c r="G315" t="s">
        <v>1631</v>
      </c>
      <c r="H315" t="s">
        <v>1641</v>
      </c>
      <c r="I315">
        <v>120.52455999999999</v>
      </c>
      <c r="J315">
        <v>22.557186000000002</v>
      </c>
      <c r="K315">
        <v>120.52576999999999</v>
      </c>
      <c r="L315">
        <v>22.501367999999999</v>
      </c>
      <c r="M315" t="s">
        <v>1642</v>
      </c>
    </row>
    <row r="316" spans="1:13" x14ac:dyDescent="0.3">
      <c r="A316">
        <v>315</v>
      </c>
      <c r="B316" t="s">
        <v>1643</v>
      </c>
      <c r="C316" t="s">
        <v>1639</v>
      </c>
      <c r="D316" t="s">
        <v>1644</v>
      </c>
      <c r="E316" t="s">
        <v>1645</v>
      </c>
      <c r="F316">
        <v>3.08</v>
      </c>
      <c r="G316" t="s">
        <v>1641</v>
      </c>
      <c r="H316" t="s">
        <v>1646</v>
      </c>
      <c r="I316">
        <v>120.52576999999999</v>
      </c>
      <c r="J316">
        <v>22.501367999999999</v>
      </c>
      <c r="K316">
        <v>120.530846</v>
      </c>
      <c r="L316">
        <v>22.47466</v>
      </c>
      <c r="M316" t="s">
        <v>1647</v>
      </c>
    </row>
    <row r="317" spans="1:13" x14ac:dyDescent="0.3">
      <c r="A317">
        <v>316</v>
      </c>
      <c r="B317" t="s">
        <v>1648</v>
      </c>
      <c r="C317" t="s">
        <v>1649</v>
      </c>
      <c r="D317" t="s">
        <v>1650</v>
      </c>
      <c r="E317" t="s">
        <v>1651</v>
      </c>
      <c r="F317">
        <v>5.28</v>
      </c>
      <c r="G317" t="s">
        <v>1652</v>
      </c>
      <c r="H317" t="s">
        <v>1653</v>
      </c>
      <c r="I317">
        <v>121.652084</v>
      </c>
      <c r="J317">
        <v>24.996504000000002</v>
      </c>
      <c r="K317">
        <v>121.62472</v>
      </c>
      <c r="L317">
        <v>25.035036000000002</v>
      </c>
      <c r="M317" t="s">
        <v>1654</v>
      </c>
    </row>
    <row r="318" spans="1:13" x14ac:dyDescent="0.3">
      <c r="A318">
        <v>317</v>
      </c>
      <c r="B318" t="s">
        <v>1655</v>
      </c>
      <c r="C318" t="s">
        <v>1656</v>
      </c>
      <c r="D318" t="s">
        <v>1649</v>
      </c>
      <c r="E318" t="s">
        <v>1657</v>
      </c>
      <c r="F318">
        <v>22.95</v>
      </c>
      <c r="G318" t="s">
        <v>1658</v>
      </c>
      <c r="H318" t="s">
        <v>1652</v>
      </c>
      <c r="I318">
        <v>121.789185</v>
      </c>
      <c r="J318">
        <v>24.842714000000001</v>
      </c>
      <c r="K318">
        <v>121.652084</v>
      </c>
      <c r="L318">
        <v>24.996504000000002</v>
      </c>
      <c r="M318" t="s">
        <v>1659</v>
      </c>
    </row>
    <row r="319" spans="1:13" x14ac:dyDescent="0.3">
      <c r="A319">
        <v>318</v>
      </c>
      <c r="B319" t="s">
        <v>1660</v>
      </c>
      <c r="C319" t="s">
        <v>1661</v>
      </c>
      <c r="D319" t="s">
        <v>1662</v>
      </c>
      <c r="E319" t="s">
        <v>1663</v>
      </c>
      <c r="F319">
        <v>5.24</v>
      </c>
      <c r="G319" t="s">
        <v>1664</v>
      </c>
      <c r="H319" t="s">
        <v>1665</v>
      </c>
      <c r="I319">
        <v>121.62302</v>
      </c>
      <c r="J319">
        <v>25.035183</v>
      </c>
      <c r="K319">
        <v>121.652084</v>
      </c>
      <c r="L319">
        <v>24.996504000000002</v>
      </c>
      <c r="M319" t="s">
        <v>1666</v>
      </c>
    </row>
    <row r="320" spans="1:13" x14ac:dyDescent="0.3">
      <c r="A320">
        <v>319</v>
      </c>
      <c r="B320" t="s">
        <v>1667</v>
      </c>
      <c r="C320" t="s">
        <v>1668</v>
      </c>
      <c r="D320" t="s">
        <v>1656</v>
      </c>
      <c r="E320" t="s">
        <v>1669</v>
      </c>
      <c r="F320">
        <v>2.13</v>
      </c>
      <c r="G320" t="s">
        <v>1670</v>
      </c>
      <c r="H320" t="s">
        <v>1658</v>
      </c>
      <c r="I320">
        <v>121.78635</v>
      </c>
      <c r="J320">
        <v>24.823656</v>
      </c>
      <c r="K320">
        <v>121.789185</v>
      </c>
      <c r="L320">
        <v>24.842714000000001</v>
      </c>
      <c r="M320" t="s">
        <v>1671</v>
      </c>
    </row>
    <row r="321" spans="1:13" x14ac:dyDescent="0.3">
      <c r="A321">
        <v>320</v>
      </c>
      <c r="B321" t="s">
        <v>1672</v>
      </c>
      <c r="C321" t="s">
        <v>1662</v>
      </c>
      <c r="D321" t="s">
        <v>1673</v>
      </c>
      <c r="E321" t="s">
        <v>1674</v>
      </c>
      <c r="F321">
        <v>23.15</v>
      </c>
      <c r="G321" t="s">
        <v>1665</v>
      </c>
      <c r="H321" t="s">
        <v>1675</v>
      </c>
      <c r="I321">
        <v>121.652084</v>
      </c>
      <c r="J321">
        <v>24.996504000000002</v>
      </c>
      <c r="K321">
        <v>121.789185</v>
      </c>
      <c r="L321">
        <v>24.842714000000001</v>
      </c>
      <c r="M321" t="s">
        <v>1676</v>
      </c>
    </row>
    <row r="322" spans="1:13" x14ac:dyDescent="0.3">
      <c r="A322">
        <v>321</v>
      </c>
      <c r="B322" t="s">
        <v>1677</v>
      </c>
      <c r="C322" t="s">
        <v>1678</v>
      </c>
      <c r="D322" t="s">
        <v>1668</v>
      </c>
      <c r="E322" t="s">
        <v>1679</v>
      </c>
      <c r="F322">
        <v>12.8</v>
      </c>
      <c r="G322" t="s">
        <v>1680</v>
      </c>
      <c r="H322" t="s">
        <v>1681</v>
      </c>
      <c r="I322">
        <v>121.789474</v>
      </c>
      <c r="J322">
        <v>24.711027000000001</v>
      </c>
      <c r="K322">
        <v>121.78635</v>
      </c>
      <c r="L322">
        <v>24.823656</v>
      </c>
      <c r="M322" t="s">
        <v>1682</v>
      </c>
    </row>
    <row r="323" spans="1:13" x14ac:dyDescent="0.3">
      <c r="A323">
        <v>322</v>
      </c>
      <c r="B323" t="s">
        <v>1683</v>
      </c>
      <c r="C323" t="s">
        <v>1673</v>
      </c>
      <c r="D323" t="s">
        <v>1684</v>
      </c>
      <c r="E323" t="s">
        <v>1685</v>
      </c>
      <c r="F323">
        <v>2.16</v>
      </c>
      <c r="G323" t="s">
        <v>1675</v>
      </c>
      <c r="H323" t="s">
        <v>1686</v>
      </c>
      <c r="I323">
        <v>121.789185</v>
      </c>
      <c r="J323">
        <v>24.842714000000001</v>
      </c>
      <c r="K323">
        <v>121.78635</v>
      </c>
      <c r="L323">
        <v>24.823656</v>
      </c>
      <c r="M323" t="s">
        <v>1687</v>
      </c>
    </row>
    <row r="324" spans="1:13" x14ac:dyDescent="0.3">
      <c r="A324">
        <v>323</v>
      </c>
      <c r="B324" t="s">
        <v>1688</v>
      </c>
      <c r="C324" t="s">
        <v>1689</v>
      </c>
      <c r="D324" t="s">
        <v>1678</v>
      </c>
      <c r="E324" t="s">
        <v>1690</v>
      </c>
      <c r="F324">
        <v>8.76</v>
      </c>
      <c r="G324" t="s">
        <v>1691</v>
      </c>
      <c r="H324" t="s">
        <v>1680</v>
      </c>
      <c r="I324">
        <v>121.80696</v>
      </c>
      <c r="J324">
        <v>24.632729000000001</v>
      </c>
      <c r="K324">
        <v>121.789474</v>
      </c>
      <c r="L324">
        <v>24.711027000000001</v>
      </c>
      <c r="M324" t="s">
        <v>1692</v>
      </c>
    </row>
    <row r="325" spans="1:13" x14ac:dyDescent="0.3">
      <c r="A325">
        <v>324</v>
      </c>
      <c r="B325" t="s">
        <v>1693</v>
      </c>
      <c r="C325" t="s">
        <v>1684</v>
      </c>
      <c r="D325" t="s">
        <v>1694</v>
      </c>
      <c r="E325" t="s">
        <v>1695</v>
      </c>
      <c r="F325">
        <v>12.78</v>
      </c>
      <c r="G325" t="s">
        <v>1696</v>
      </c>
      <c r="H325" t="s">
        <v>1697</v>
      </c>
      <c r="I325">
        <v>121.78635</v>
      </c>
      <c r="J325">
        <v>24.823656</v>
      </c>
      <c r="K325">
        <v>121.78946000000001</v>
      </c>
      <c r="L325">
        <v>24.710684000000001</v>
      </c>
      <c r="M325" t="s">
        <v>1698</v>
      </c>
    </row>
    <row r="326" spans="1:13" x14ac:dyDescent="0.3">
      <c r="A326">
        <v>325</v>
      </c>
      <c r="B326" t="s">
        <v>1699</v>
      </c>
      <c r="C326" t="s">
        <v>1700</v>
      </c>
      <c r="D326" t="s">
        <v>1694</v>
      </c>
      <c r="E326" t="s">
        <v>1701</v>
      </c>
      <c r="F326">
        <v>3.11</v>
      </c>
      <c r="G326" t="s">
        <v>1702</v>
      </c>
      <c r="H326" t="s">
        <v>1697</v>
      </c>
      <c r="I326">
        <v>121.78202</v>
      </c>
      <c r="J326">
        <v>24.733789999999999</v>
      </c>
      <c r="K326">
        <v>121.78946000000001</v>
      </c>
      <c r="L326">
        <v>24.710684000000001</v>
      </c>
      <c r="M326" t="s">
        <v>1703</v>
      </c>
    </row>
    <row r="327" spans="1:13" x14ac:dyDescent="0.3">
      <c r="A327">
        <v>326</v>
      </c>
      <c r="B327" t="s">
        <v>1704</v>
      </c>
      <c r="C327" t="s">
        <v>1694</v>
      </c>
      <c r="D327" t="s">
        <v>1705</v>
      </c>
      <c r="E327" t="s">
        <v>1706</v>
      </c>
      <c r="F327">
        <v>5.28</v>
      </c>
      <c r="G327" t="s">
        <v>1697</v>
      </c>
      <c r="H327" t="s">
        <v>1707</v>
      </c>
      <c r="I327">
        <v>121.78946000000001</v>
      </c>
      <c r="J327">
        <v>24.710684000000001</v>
      </c>
      <c r="K327">
        <v>121.79991</v>
      </c>
      <c r="L327">
        <v>24.662579999999998</v>
      </c>
      <c r="M327" t="s">
        <v>1708</v>
      </c>
    </row>
    <row r="328" spans="1:13" x14ac:dyDescent="0.3">
      <c r="A328">
        <v>327</v>
      </c>
      <c r="B328" t="s">
        <v>1709</v>
      </c>
      <c r="C328" t="s">
        <v>1678</v>
      </c>
      <c r="D328" t="s">
        <v>1710</v>
      </c>
      <c r="E328" t="s">
        <v>1711</v>
      </c>
      <c r="F328">
        <v>0</v>
      </c>
      <c r="G328" t="s">
        <v>1680</v>
      </c>
      <c r="H328" t="s">
        <v>1712</v>
      </c>
      <c r="I328">
        <v>121.789474</v>
      </c>
      <c r="J328">
        <v>24.711027000000001</v>
      </c>
      <c r="K328">
        <v>121.782364</v>
      </c>
      <c r="L328">
        <v>24.733961000000001</v>
      </c>
      <c r="M328" t="s">
        <v>1713</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0"/>
  <sheetViews>
    <sheetView workbookViewId="0"/>
  </sheetViews>
  <sheetFormatPr defaultRowHeight="16.2" x14ac:dyDescent="0.3"/>
  <cols>
    <col min="1" max="1" width="15.33203125" bestFit="1" customWidth="1"/>
    <col min="2" max="2" width="6" bestFit="1" customWidth="1"/>
    <col min="3" max="3" width="12.109375" bestFit="1" customWidth="1"/>
    <col min="4" max="4" width="17.77734375" bestFit="1" customWidth="1"/>
    <col min="5" max="6" width="29.33203125" bestFit="1" customWidth="1"/>
    <col min="7" max="7" width="17.77734375" bestFit="1" customWidth="1"/>
    <col min="8" max="10" width="12.88671875" bestFit="1" customWidth="1"/>
    <col min="11" max="11" width="10.5546875" bestFit="1" customWidth="1"/>
    <col min="12" max="12" width="11.6640625" bestFit="1" customWidth="1"/>
  </cols>
  <sheetData>
    <row r="1" spans="1:12" x14ac:dyDescent="0.3">
      <c r="A1" t="s">
        <v>2181</v>
      </c>
      <c r="B1" t="s">
        <v>2182</v>
      </c>
      <c r="C1" t="s">
        <v>2183</v>
      </c>
      <c r="D1" t="s">
        <v>2184</v>
      </c>
      <c r="E1" t="s">
        <v>2185</v>
      </c>
      <c r="F1" t="s">
        <v>2186</v>
      </c>
      <c r="G1" t="s">
        <v>2187</v>
      </c>
      <c r="H1" t="s">
        <v>2188</v>
      </c>
      <c r="I1" t="s">
        <v>2189</v>
      </c>
      <c r="J1" t="s">
        <v>2190</v>
      </c>
      <c r="K1" t="s">
        <v>2191</v>
      </c>
      <c r="L1" t="s">
        <v>2192</v>
      </c>
    </row>
    <row r="2" spans="1:12" x14ac:dyDescent="0.3">
      <c r="A2" t="s">
        <v>2193</v>
      </c>
      <c r="B2" t="s">
        <v>2194</v>
      </c>
      <c r="C2" t="s">
        <v>2195</v>
      </c>
      <c r="D2" t="s">
        <v>15</v>
      </c>
      <c r="E2" t="s">
        <v>1728</v>
      </c>
      <c r="F2" t="s">
        <v>1729</v>
      </c>
      <c r="G2">
        <v>1.1000000000000001</v>
      </c>
      <c r="H2">
        <v>1.3</v>
      </c>
      <c r="I2">
        <v>1.6</v>
      </c>
      <c r="J2">
        <v>1.9</v>
      </c>
      <c r="K2">
        <v>25.118310999999999</v>
      </c>
      <c r="L2">
        <v>121.73163599999999</v>
      </c>
    </row>
    <row r="3" spans="1:12" x14ac:dyDescent="0.3">
      <c r="A3" t="s">
        <v>2193</v>
      </c>
      <c r="B3" t="s">
        <v>2196</v>
      </c>
      <c r="C3" t="s">
        <v>2197</v>
      </c>
      <c r="D3" t="s">
        <v>25</v>
      </c>
      <c r="E3" t="s">
        <v>1729</v>
      </c>
      <c r="F3" t="s">
        <v>1728</v>
      </c>
      <c r="G3">
        <v>1.1000000000000001</v>
      </c>
      <c r="H3">
        <v>1.3</v>
      </c>
      <c r="I3">
        <v>1.6</v>
      </c>
      <c r="J3">
        <v>1.9</v>
      </c>
      <c r="K3">
        <v>25.118786</v>
      </c>
      <c r="L3">
        <v>121.731764</v>
      </c>
    </row>
    <row r="4" spans="1:12" x14ac:dyDescent="0.3">
      <c r="A4" t="s">
        <v>2193</v>
      </c>
      <c r="B4" t="s">
        <v>2194</v>
      </c>
      <c r="C4" t="s">
        <v>2198</v>
      </c>
      <c r="D4" t="s">
        <v>14</v>
      </c>
      <c r="E4" t="s">
        <v>1731</v>
      </c>
      <c r="F4" t="s">
        <v>1728</v>
      </c>
      <c r="G4">
        <v>1.2</v>
      </c>
      <c r="H4">
        <v>1.4</v>
      </c>
      <c r="I4">
        <v>1.8</v>
      </c>
      <c r="J4">
        <v>2.1</v>
      </c>
      <c r="K4">
        <v>25.109566999999998</v>
      </c>
      <c r="L4">
        <v>121.72590599999999</v>
      </c>
    </row>
    <row r="5" spans="1:12" x14ac:dyDescent="0.3">
      <c r="A5" t="s">
        <v>2193</v>
      </c>
      <c r="B5" t="s">
        <v>2196</v>
      </c>
      <c r="C5" t="s">
        <v>2199</v>
      </c>
      <c r="D5" t="s">
        <v>26</v>
      </c>
      <c r="E5" t="s">
        <v>1728</v>
      </c>
      <c r="F5" t="s">
        <v>1731</v>
      </c>
      <c r="G5">
        <v>1.2</v>
      </c>
      <c r="H5">
        <v>1.4</v>
      </c>
      <c r="I5">
        <v>1.8</v>
      </c>
      <c r="J5">
        <v>2.1</v>
      </c>
      <c r="K5">
        <v>25.109566999999998</v>
      </c>
      <c r="L5">
        <v>121.72590599999999</v>
      </c>
    </row>
    <row r="6" spans="1:12" x14ac:dyDescent="0.3">
      <c r="A6" t="s">
        <v>2193</v>
      </c>
      <c r="B6" t="s">
        <v>2194</v>
      </c>
      <c r="C6" t="s">
        <v>2200</v>
      </c>
      <c r="D6" t="s">
        <v>20</v>
      </c>
      <c r="E6" t="s">
        <v>1733</v>
      </c>
      <c r="F6" t="s">
        <v>1731</v>
      </c>
      <c r="G6">
        <v>2.8</v>
      </c>
      <c r="H6">
        <v>3.3</v>
      </c>
      <c r="I6">
        <v>4.2</v>
      </c>
      <c r="J6">
        <v>5</v>
      </c>
      <c r="K6">
        <v>25.102836</v>
      </c>
      <c r="L6">
        <v>121.717856</v>
      </c>
    </row>
    <row r="7" spans="1:12" x14ac:dyDescent="0.3">
      <c r="A7" t="s">
        <v>2193</v>
      </c>
      <c r="B7" t="s">
        <v>2196</v>
      </c>
      <c r="C7" t="s">
        <v>2201</v>
      </c>
      <c r="D7" t="s">
        <v>37</v>
      </c>
      <c r="E7" t="s">
        <v>1731</v>
      </c>
      <c r="F7" t="s">
        <v>1733</v>
      </c>
      <c r="G7">
        <v>2.8</v>
      </c>
      <c r="H7">
        <v>3.3</v>
      </c>
      <c r="I7">
        <v>4.2</v>
      </c>
      <c r="J7">
        <v>5</v>
      </c>
      <c r="K7">
        <v>25.102836</v>
      </c>
      <c r="L7">
        <v>121.717856</v>
      </c>
    </row>
    <row r="8" spans="1:12" x14ac:dyDescent="0.3">
      <c r="A8" t="s">
        <v>2193</v>
      </c>
      <c r="B8" t="s">
        <v>2194</v>
      </c>
      <c r="C8" t="s">
        <v>2202</v>
      </c>
      <c r="D8" t="s">
        <v>32</v>
      </c>
      <c r="E8" t="s">
        <v>1735</v>
      </c>
      <c r="F8" t="s">
        <v>1733</v>
      </c>
      <c r="G8">
        <v>1.8</v>
      </c>
      <c r="H8">
        <v>2.1</v>
      </c>
      <c r="I8">
        <v>2.7</v>
      </c>
      <c r="J8">
        <v>3.2</v>
      </c>
      <c r="K8">
        <v>25.088272</v>
      </c>
      <c r="L8">
        <v>121.69364400000001</v>
      </c>
    </row>
    <row r="9" spans="1:12" x14ac:dyDescent="0.3">
      <c r="A9" t="s">
        <v>2193</v>
      </c>
      <c r="B9" t="s">
        <v>2196</v>
      </c>
      <c r="C9" t="s">
        <v>2203</v>
      </c>
      <c r="D9" t="s">
        <v>47</v>
      </c>
      <c r="E9" t="s">
        <v>1733</v>
      </c>
      <c r="F9" t="s">
        <v>1735</v>
      </c>
      <c r="G9">
        <v>1.8</v>
      </c>
      <c r="H9">
        <v>2.1</v>
      </c>
      <c r="I9">
        <v>2.7</v>
      </c>
      <c r="J9">
        <v>3.2</v>
      </c>
      <c r="K9">
        <v>25.088272</v>
      </c>
      <c r="L9">
        <v>121.69364400000001</v>
      </c>
    </row>
    <row r="10" spans="1:12" x14ac:dyDescent="0.3">
      <c r="A10" t="s">
        <v>2193</v>
      </c>
      <c r="B10" t="s">
        <v>2194</v>
      </c>
      <c r="C10" t="s">
        <v>2204</v>
      </c>
      <c r="D10" t="s">
        <v>42</v>
      </c>
      <c r="E10" t="s">
        <v>1737</v>
      </c>
      <c r="F10" t="s">
        <v>1735</v>
      </c>
      <c r="G10">
        <v>3.7</v>
      </c>
      <c r="H10">
        <v>4.4000000000000004</v>
      </c>
      <c r="I10">
        <v>5.5</v>
      </c>
      <c r="J10">
        <v>6.6</v>
      </c>
      <c r="K10">
        <v>25.076044</v>
      </c>
      <c r="L10">
        <v>121.65942200000001</v>
      </c>
    </row>
    <row r="11" spans="1:12" x14ac:dyDescent="0.3">
      <c r="A11" t="s">
        <v>2193</v>
      </c>
      <c r="B11" t="s">
        <v>2196</v>
      </c>
      <c r="C11" t="s">
        <v>2205</v>
      </c>
      <c r="D11" t="s">
        <v>57</v>
      </c>
      <c r="E11" t="s">
        <v>1735</v>
      </c>
      <c r="F11" t="s">
        <v>1737</v>
      </c>
      <c r="G11">
        <v>3.7</v>
      </c>
      <c r="H11">
        <v>4.4000000000000004</v>
      </c>
      <c r="I11">
        <v>5.5</v>
      </c>
      <c r="J11">
        <v>6.6</v>
      </c>
      <c r="K11">
        <v>25.076263999999998</v>
      </c>
      <c r="L11">
        <v>121.65947799999999</v>
      </c>
    </row>
    <row r="12" spans="1:12" x14ac:dyDescent="0.3">
      <c r="A12" t="s">
        <v>2193</v>
      </c>
      <c r="B12" t="s">
        <v>2194</v>
      </c>
      <c r="C12" t="s">
        <v>2206</v>
      </c>
      <c r="D12" t="s">
        <v>52</v>
      </c>
      <c r="E12" t="s">
        <v>1740</v>
      </c>
      <c r="F12" t="s">
        <v>1737</v>
      </c>
      <c r="G12">
        <v>3.7</v>
      </c>
      <c r="H12">
        <v>4.4000000000000004</v>
      </c>
      <c r="I12">
        <v>5.5</v>
      </c>
      <c r="J12">
        <v>6.6</v>
      </c>
      <c r="K12">
        <v>25.065643999999999</v>
      </c>
      <c r="L12">
        <v>121.613519</v>
      </c>
    </row>
    <row r="13" spans="1:12" x14ac:dyDescent="0.3">
      <c r="A13" t="s">
        <v>2193</v>
      </c>
      <c r="B13" t="s">
        <v>2196</v>
      </c>
      <c r="C13" t="s">
        <v>2207</v>
      </c>
      <c r="D13" t="s">
        <v>67</v>
      </c>
      <c r="E13" t="s">
        <v>1737</v>
      </c>
      <c r="F13" t="s">
        <v>1740</v>
      </c>
      <c r="G13">
        <v>3.7</v>
      </c>
      <c r="H13">
        <v>4.4000000000000004</v>
      </c>
      <c r="I13">
        <v>5.5</v>
      </c>
      <c r="J13">
        <v>6.6</v>
      </c>
      <c r="K13">
        <v>25.065643999999999</v>
      </c>
      <c r="L13">
        <v>121.613519</v>
      </c>
    </row>
    <row r="14" spans="1:12" x14ac:dyDescent="0.3">
      <c r="A14" t="s">
        <v>2193</v>
      </c>
      <c r="B14" t="s">
        <v>2194</v>
      </c>
      <c r="C14" t="s">
        <v>2208</v>
      </c>
      <c r="D14" t="s">
        <v>62</v>
      </c>
      <c r="E14" t="s">
        <v>1742</v>
      </c>
      <c r="F14" t="s">
        <v>1740</v>
      </c>
      <c r="G14">
        <v>2.1</v>
      </c>
      <c r="H14">
        <v>2.5</v>
      </c>
      <c r="I14">
        <v>3.1</v>
      </c>
      <c r="J14">
        <v>3.7</v>
      </c>
      <c r="K14">
        <v>25.064753</v>
      </c>
      <c r="L14">
        <v>121.605903</v>
      </c>
    </row>
    <row r="15" spans="1:12" x14ac:dyDescent="0.3">
      <c r="A15" t="s">
        <v>2193</v>
      </c>
      <c r="B15" t="s">
        <v>2196</v>
      </c>
      <c r="C15" t="s">
        <v>2209</v>
      </c>
      <c r="D15" t="s">
        <v>79</v>
      </c>
      <c r="E15" t="s">
        <v>1740</v>
      </c>
      <c r="F15" t="s">
        <v>1742</v>
      </c>
      <c r="G15">
        <v>2.1</v>
      </c>
      <c r="H15">
        <v>2.5</v>
      </c>
      <c r="I15">
        <v>3.1</v>
      </c>
      <c r="J15">
        <v>3.7</v>
      </c>
      <c r="K15">
        <v>25.064753</v>
      </c>
      <c r="L15">
        <v>121.605903</v>
      </c>
    </row>
    <row r="16" spans="1:12" x14ac:dyDescent="0.3">
      <c r="A16" t="s">
        <v>2193</v>
      </c>
      <c r="B16" t="s">
        <v>2196</v>
      </c>
      <c r="C16" t="s">
        <v>2210</v>
      </c>
      <c r="D16" t="s">
        <v>84</v>
      </c>
      <c r="E16" t="s">
        <v>1742</v>
      </c>
      <c r="F16" t="s">
        <v>1744</v>
      </c>
      <c r="G16">
        <v>5.9</v>
      </c>
      <c r="H16">
        <v>7</v>
      </c>
      <c r="I16">
        <v>8.8000000000000007</v>
      </c>
      <c r="J16">
        <v>10.6</v>
      </c>
      <c r="K16">
        <v>25.068985999999999</v>
      </c>
      <c r="L16">
        <v>121.580231</v>
      </c>
    </row>
    <row r="17" spans="1:12" x14ac:dyDescent="0.3">
      <c r="A17" t="s">
        <v>2193</v>
      </c>
      <c r="B17" t="s">
        <v>2194</v>
      </c>
      <c r="C17" t="s">
        <v>2211</v>
      </c>
      <c r="D17" t="s">
        <v>73</v>
      </c>
      <c r="E17" t="s">
        <v>1744</v>
      </c>
      <c r="F17" t="s">
        <v>1742</v>
      </c>
      <c r="G17">
        <v>5.9</v>
      </c>
      <c r="H17">
        <v>7</v>
      </c>
      <c r="I17">
        <v>8.8000000000000007</v>
      </c>
      <c r="J17">
        <v>10.6</v>
      </c>
      <c r="K17">
        <v>25.073053000000002</v>
      </c>
      <c r="L17">
        <v>121.550358</v>
      </c>
    </row>
    <row r="18" spans="1:12" x14ac:dyDescent="0.3">
      <c r="A18" t="s">
        <v>2193</v>
      </c>
      <c r="B18" t="s">
        <v>2194</v>
      </c>
      <c r="C18" t="s">
        <v>2212</v>
      </c>
      <c r="D18" t="s">
        <v>89</v>
      </c>
      <c r="E18" t="s">
        <v>1748</v>
      </c>
      <c r="F18" t="s">
        <v>1744</v>
      </c>
      <c r="G18">
        <v>2.1</v>
      </c>
      <c r="H18">
        <v>2.5</v>
      </c>
      <c r="I18">
        <v>3.1</v>
      </c>
      <c r="J18">
        <v>3.7</v>
      </c>
      <c r="K18">
        <v>25.073018999999999</v>
      </c>
      <c r="L18">
        <v>121.530703</v>
      </c>
    </row>
    <row r="19" spans="1:12" x14ac:dyDescent="0.3">
      <c r="A19" t="s">
        <v>2193</v>
      </c>
      <c r="B19" t="s">
        <v>2196</v>
      </c>
      <c r="C19" t="s">
        <v>2213</v>
      </c>
      <c r="D19" t="s">
        <v>99</v>
      </c>
      <c r="E19" t="s">
        <v>1744</v>
      </c>
      <c r="F19" t="s">
        <v>1748</v>
      </c>
      <c r="G19">
        <v>2.1</v>
      </c>
      <c r="H19">
        <v>2.5</v>
      </c>
      <c r="I19">
        <v>3.1</v>
      </c>
      <c r="J19">
        <v>3.7</v>
      </c>
      <c r="K19">
        <v>25.077631</v>
      </c>
      <c r="L19">
        <v>121.516603</v>
      </c>
    </row>
    <row r="20" spans="1:12" x14ac:dyDescent="0.3">
      <c r="A20" t="s">
        <v>2193</v>
      </c>
      <c r="B20" t="s">
        <v>2194</v>
      </c>
      <c r="C20" t="s">
        <v>2214</v>
      </c>
      <c r="D20" t="s">
        <v>94</v>
      </c>
      <c r="E20" t="s">
        <v>1752</v>
      </c>
      <c r="F20" t="s">
        <v>1748</v>
      </c>
      <c r="G20">
        <v>2</v>
      </c>
      <c r="H20">
        <v>2.4</v>
      </c>
      <c r="I20">
        <v>3</v>
      </c>
      <c r="J20">
        <v>3.6</v>
      </c>
      <c r="K20">
        <v>25.078067000000001</v>
      </c>
      <c r="L20">
        <v>121.509106</v>
      </c>
    </row>
    <row r="21" spans="1:12" x14ac:dyDescent="0.3">
      <c r="A21" t="s">
        <v>2193</v>
      </c>
      <c r="B21" t="s">
        <v>2196</v>
      </c>
      <c r="C21" t="s">
        <v>2215</v>
      </c>
      <c r="D21" t="s">
        <v>110</v>
      </c>
      <c r="E21" t="s">
        <v>1748</v>
      </c>
      <c r="F21" t="s">
        <v>1752</v>
      </c>
      <c r="G21">
        <v>2</v>
      </c>
      <c r="H21">
        <v>2.4</v>
      </c>
      <c r="I21">
        <v>3</v>
      </c>
      <c r="J21">
        <v>3.6</v>
      </c>
      <c r="K21">
        <v>25.077463999999999</v>
      </c>
      <c r="L21">
        <v>121.501386</v>
      </c>
    </row>
    <row r="22" spans="1:12" x14ac:dyDescent="0.3">
      <c r="A22" t="s">
        <v>2193</v>
      </c>
      <c r="B22" t="s">
        <v>2194</v>
      </c>
      <c r="C22" t="s">
        <v>2216</v>
      </c>
      <c r="D22" t="s">
        <v>104</v>
      </c>
      <c r="E22" t="s">
        <v>1755</v>
      </c>
      <c r="F22" t="s">
        <v>1752</v>
      </c>
      <c r="G22">
        <v>5.9</v>
      </c>
      <c r="H22">
        <v>7</v>
      </c>
      <c r="I22">
        <v>8.8000000000000007</v>
      </c>
      <c r="J22">
        <v>10.6</v>
      </c>
      <c r="K22">
        <v>25.074797</v>
      </c>
      <c r="L22">
        <v>121.472961</v>
      </c>
    </row>
    <row r="23" spans="1:12" x14ac:dyDescent="0.3">
      <c r="A23" t="s">
        <v>2193</v>
      </c>
      <c r="B23" t="s">
        <v>2196</v>
      </c>
      <c r="C23" t="s">
        <v>2217</v>
      </c>
      <c r="D23" t="s">
        <v>120</v>
      </c>
      <c r="E23" t="s">
        <v>1752</v>
      </c>
      <c r="F23" t="s">
        <v>1755</v>
      </c>
      <c r="G23">
        <v>5.9</v>
      </c>
      <c r="H23">
        <v>7</v>
      </c>
      <c r="I23">
        <v>8.8000000000000007</v>
      </c>
      <c r="J23">
        <v>10.6</v>
      </c>
      <c r="K23">
        <v>25.074797</v>
      </c>
      <c r="L23">
        <v>121.472961</v>
      </c>
    </row>
    <row r="24" spans="1:12" x14ac:dyDescent="0.3">
      <c r="A24" t="s">
        <v>2193</v>
      </c>
      <c r="B24" t="s">
        <v>2194</v>
      </c>
      <c r="C24" t="s">
        <v>2218</v>
      </c>
      <c r="D24" t="s">
        <v>115</v>
      </c>
      <c r="E24" t="s">
        <v>1757</v>
      </c>
      <c r="F24" t="s">
        <v>1755</v>
      </c>
      <c r="G24">
        <v>1.4</v>
      </c>
      <c r="H24">
        <v>1.6</v>
      </c>
      <c r="I24">
        <v>2.1</v>
      </c>
      <c r="J24">
        <v>2.5</v>
      </c>
      <c r="K24">
        <v>25.068000000000001</v>
      </c>
      <c r="L24">
        <v>121.428056</v>
      </c>
    </row>
    <row r="25" spans="1:12" x14ac:dyDescent="0.3">
      <c r="A25" t="s">
        <v>2193</v>
      </c>
      <c r="B25" t="s">
        <v>2196</v>
      </c>
      <c r="C25" t="s">
        <v>2219</v>
      </c>
      <c r="D25" t="s">
        <v>125</v>
      </c>
      <c r="E25" t="s">
        <v>1755</v>
      </c>
      <c r="F25" t="s">
        <v>1757</v>
      </c>
      <c r="G25">
        <v>1.4</v>
      </c>
      <c r="H25">
        <v>1.6</v>
      </c>
      <c r="I25">
        <v>2.1</v>
      </c>
      <c r="J25">
        <v>2.5</v>
      </c>
      <c r="K25">
        <v>25.068238999999998</v>
      </c>
      <c r="L25">
        <v>121.428764</v>
      </c>
    </row>
    <row r="26" spans="1:12" x14ac:dyDescent="0.3">
      <c r="A26" t="s">
        <v>2193</v>
      </c>
      <c r="B26" t="s">
        <v>2194</v>
      </c>
      <c r="C26" t="s">
        <v>2220</v>
      </c>
      <c r="D26" t="s">
        <v>130</v>
      </c>
      <c r="E26" t="s">
        <v>1760</v>
      </c>
      <c r="F26" t="s">
        <v>1757</v>
      </c>
      <c r="G26">
        <v>6.5</v>
      </c>
      <c r="H26">
        <v>7.8</v>
      </c>
      <c r="I26">
        <v>9.6999999999999993</v>
      </c>
      <c r="J26">
        <v>11.7</v>
      </c>
      <c r="K26">
        <v>25.058667</v>
      </c>
      <c r="L26">
        <v>121.397306</v>
      </c>
    </row>
    <row r="27" spans="1:12" x14ac:dyDescent="0.3">
      <c r="A27" t="s">
        <v>2193</v>
      </c>
      <c r="B27" t="s">
        <v>2196</v>
      </c>
      <c r="C27" t="s">
        <v>2221</v>
      </c>
      <c r="D27" t="s">
        <v>141</v>
      </c>
      <c r="E27" t="s">
        <v>1757</v>
      </c>
      <c r="F27" t="s">
        <v>1760</v>
      </c>
      <c r="G27">
        <v>6.5</v>
      </c>
      <c r="H27">
        <v>7.8</v>
      </c>
      <c r="I27">
        <v>9.6999999999999993</v>
      </c>
      <c r="J27">
        <v>11.7</v>
      </c>
      <c r="K27">
        <v>25.058667</v>
      </c>
      <c r="L27">
        <v>121.397306</v>
      </c>
    </row>
    <row r="28" spans="1:12" x14ac:dyDescent="0.3">
      <c r="A28" t="s">
        <v>2193</v>
      </c>
      <c r="B28" t="s">
        <v>2194</v>
      </c>
      <c r="C28" t="s">
        <v>2222</v>
      </c>
      <c r="D28" t="s">
        <v>136</v>
      </c>
      <c r="E28" t="s">
        <v>1762</v>
      </c>
      <c r="F28" t="s">
        <v>1760</v>
      </c>
      <c r="G28">
        <v>1.4</v>
      </c>
      <c r="H28">
        <v>1.6</v>
      </c>
      <c r="I28">
        <v>2.1</v>
      </c>
      <c r="J28">
        <v>2.5</v>
      </c>
      <c r="K28">
        <v>25.064969000000001</v>
      </c>
      <c r="L28">
        <v>121.363561</v>
      </c>
    </row>
    <row r="29" spans="1:12" x14ac:dyDescent="0.3">
      <c r="A29" t="s">
        <v>2193</v>
      </c>
      <c r="B29" t="s">
        <v>2196</v>
      </c>
      <c r="C29" t="s">
        <v>2223</v>
      </c>
      <c r="D29" t="s">
        <v>151</v>
      </c>
      <c r="E29" t="s">
        <v>1760</v>
      </c>
      <c r="F29" t="s">
        <v>1762</v>
      </c>
      <c r="G29">
        <v>1.4</v>
      </c>
      <c r="H29">
        <v>1.6</v>
      </c>
      <c r="I29">
        <v>2.1</v>
      </c>
      <c r="J29">
        <v>2.5</v>
      </c>
      <c r="K29">
        <v>25.064969000000001</v>
      </c>
      <c r="L29">
        <v>121.363561</v>
      </c>
    </row>
    <row r="30" spans="1:12" x14ac:dyDescent="0.3">
      <c r="A30" t="s">
        <v>2193</v>
      </c>
      <c r="B30" t="s">
        <v>2194</v>
      </c>
      <c r="C30" t="s">
        <v>2224</v>
      </c>
      <c r="D30" t="s">
        <v>146</v>
      </c>
      <c r="E30" t="s">
        <v>1764</v>
      </c>
      <c r="F30" t="s">
        <v>1762</v>
      </c>
      <c r="G30">
        <v>6.8</v>
      </c>
      <c r="H30">
        <v>8.1</v>
      </c>
      <c r="I30">
        <v>10.199999999999999</v>
      </c>
      <c r="J30">
        <v>12.2</v>
      </c>
      <c r="K30">
        <v>25.047075</v>
      </c>
      <c r="L30">
        <v>121.317761</v>
      </c>
    </row>
    <row r="31" spans="1:12" x14ac:dyDescent="0.3">
      <c r="A31" t="s">
        <v>2193</v>
      </c>
      <c r="B31" t="s">
        <v>2196</v>
      </c>
      <c r="C31" t="s">
        <v>2225</v>
      </c>
      <c r="D31" t="s">
        <v>161</v>
      </c>
      <c r="E31" t="s">
        <v>1762</v>
      </c>
      <c r="F31" t="s">
        <v>1764</v>
      </c>
      <c r="G31">
        <v>6.8</v>
      </c>
      <c r="H31">
        <v>8.1</v>
      </c>
      <c r="I31">
        <v>10.199999999999999</v>
      </c>
      <c r="J31">
        <v>12.2</v>
      </c>
      <c r="K31">
        <v>25.047075</v>
      </c>
      <c r="L31">
        <v>121.317761</v>
      </c>
    </row>
    <row r="32" spans="1:12" x14ac:dyDescent="0.3">
      <c r="A32" t="s">
        <v>2193</v>
      </c>
      <c r="B32" t="s">
        <v>2194</v>
      </c>
      <c r="C32" t="s">
        <v>2226</v>
      </c>
      <c r="D32" t="s">
        <v>156</v>
      </c>
      <c r="E32" t="s">
        <v>1766</v>
      </c>
      <c r="F32" t="s">
        <v>1764</v>
      </c>
      <c r="G32">
        <v>1.1000000000000001</v>
      </c>
      <c r="H32">
        <v>1.3</v>
      </c>
      <c r="I32">
        <v>1.6</v>
      </c>
      <c r="J32">
        <v>1.9</v>
      </c>
      <c r="K32">
        <v>25.036480999999998</v>
      </c>
      <c r="L32">
        <v>121.295531</v>
      </c>
    </row>
    <row r="33" spans="1:12" x14ac:dyDescent="0.3">
      <c r="A33" t="s">
        <v>2193</v>
      </c>
      <c r="B33" t="s">
        <v>2196</v>
      </c>
      <c r="C33" t="s">
        <v>2227</v>
      </c>
      <c r="D33" t="s">
        <v>171</v>
      </c>
      <c r="E33" t="s">
        <v>1764</v>
      </c>
      <c r="F33" t="s">
        <v>1766</v>
      </c>
      <c r="G33">
        <v>1.1000000000000001</v>
      </c>
      <c r="H33">
        <v>1.3</v>
      </c>
      <c r="I33">
        <v>1.6</v>
      </c>
      <c r="J33">
        <v>1.9</v>
      </c>
      <c r="K33">
        <v>25.036480999999998</v>
      </c>
      <c r="L33">
        <v>121.295531</v>
      </c>
    </row>
    <row r="34" spans="1:12" x14ac:dyDescent="0.3">
      <c r="A34" t="s">
        <v>2193</v>
      </c>
      <c r="B34" t="s">
        <v>2194</v>
      </c>
      <c r="C34" t="s">
        <v>2228</v>
      </c>
      <c r="D34" t="s">
        <v>166</v>
      </c>
      <c r="E34" t="s">
        <v>1768</v>
      </c>
      <c r="F34" t="s">
        <v>1766</v>
      </c>
      <c r="G34">
        <v>2.1</v>
      </c>
      <c r="H34">
        <v>2.5</v>
      </c>
      <c r="I34">
        <v>3.1</v>
      </c>
      <c r="J34">
        <v>3.7</v>
      </c>
      <c r="K34">
        <v>25.025953000000001</v>
      </c>
      <c r="L34">
        <v>121.28173099999999</v>
      </c>
    </row>
    <row r="35" spans="1:12" x14ac:dyDescent="0.3">
      <c r="A35" t="s">
        <v>2193</v>
      </c>
      <c r="B35" t="s">
        <v>2196</v>
      </c>
      <c r="C35" t="s">
        <v>2229</v>
      </c>
      <c r="D35" t="s">
        <v>181</v>
      </c>
      <c r="E35" t="s">
        <v>1766</v>
      </c>
      <c r="F35" t="s">
        <v>1768</v>
      </c>
      <c r="G35">
        <v>2.1</v>
      </c>
      <c r="H35">
        <v>2.5</v>
      </c>
      <c r="I35">
        <v>3.1</v>
      </c>
      <c r="J35">
        <v>3.7</v>
      </c>
      <c r="K35">
        <v>25.025953000000001</v>
      </c>
      <c r="L35">
        <v>121.28173099999999</v>
      </c>
    </row>
    <row r="36" spans="1:12" x14ac:dyDescent="0.3">
      <c r="A36" t="s">
        <v>2193</v>
      </c>
      <c r="B36" t="s">
        <v>2194</v>
      </c>
      <c r="C36" t="s">
        <v>2230</v>
      </c>
      <c r="D36" t="s">
        <v>176</v>
      </c>
      <c r="E36" t="s">
        <v>1770</v>
      </c>
      <c r="F36" t="s">
        <v>1768</v>
      </c>
      <c r="G36">
        <v>2.9</v>
      </c>
      <c r="H36">
        <v>3.4</v>
      </c>
      <c r="I36">
        <v>4.3</v>
      </c>
      <c r="J36">
        <v>5.2</v>
      </c>
      <c r="K36">
        <v>25.012944000000001</v>
      </c>
      <c r="L36">
        <v>121.266194</v>
      </c>
    </row>
    <row r="37" spans="1:12" x14ac:dyDescent="0.3">
      <c r="A37" t="s">
        <v>2193</v>
      </c>
      <c r="B37" t="s">
        <v>2196</v>
      </c>
      <c r="C37" t="s">
        <v>2231</v>
      </c>
      <c r="D37" t="s">
        <v>191</v>
      </c>
      <c r="E37" t="s">
        <v>1768</v>
      </c>
      <c r="F37" t="s">
        <v>1770</v>
      </c>
      <c r="G37">
        <v>2.9</v>
      </c>
      <c r="H37">
        <v>3.4</v>
      </c>
      <c r="I37">
        <v>4.3</v>
      </c>
      <c r="J37">
        <v>5.2</v>
      </c>
      <c r="K37">
        <v>25.012944000000001</v>
      </c>
      <c r="L37">
        <v>121.266194</v>
      </c>
    </row>
    <row r="38" spans="1:12" x14ac:dyDescent="0.3">
      <c r="A38" t="s">
        <v>2193</v>
      </c>
      <c r="B38" t="s">
        <v>2194</v>
      </c>
      <c r="C38" t="s">
        <v>2232</v>
      </c>
      <c r="D38" t="s">
        <v>186</v>
      </c>
      <c r="E38" t="s">
        <v>1772</v>
      </c>
      <c r="F38" t="s">
        <v>1770</v>
      </c>
      <c r="G38">
        <v>2.2000000000000002</v>
      </c>
      <c r="H38">
        <v>2.6</v>
      </c>
      <c r="I38">
        <v>3.3</v>
      </c>
      <c r="J38">
        <v>3.9</v>
      </c>
      <c r="K38">
        <v>24.998583</v>
      </c>
      <c r="L38">
        <v>121.247722</v>
      </c>
    </row>
    <row r="39" spans="1:12" x14ac:dyDescent="0.3">
      <c r="A39" t="s">
        <v>2193</v>
      </c>
      <c r="B39" t="s">
        <v>2196</v>
      </c>
      <c r="C39" t="s">
        <v>2233</v>
      </c>
      <c r="D39" t="s">
        <v>201</v>
      </c>
      <c r="E39" t="s">
        <v>1770</v>
      </c>
      <c r="F39" t="s">
        <v>1772</v>
      </c>
      <c r="G39">
        <v>2.2000000000000002</v>
      </c>
      <c r="H39">
        <v>2.6</v>
      </c>
      <c r="I39">
        <v>3.3</v>
      </c>
      <c r="J39">
        <v>3.9</v>
      </c>
      <c r="K39">
        <v>24.998583</v>
      </c>
      <c r="L39">
        <v>121.247722</v>
      </c>
    </row>
    <row r="40" spans="1:12" x14ac:dyDescent="0.3">
      <c r="A40" t="s">
        <v>2193</v>
      </c>
      <c r="B40" t="s">
        <v>2196</v>
      </c>
      <c r="C40" t="s">
        <v>2234</v>
      </c>
      <c r="D40" t="s">
        <v>206</v>
      </c>
      <c r="E40" t="s">
        <v>1772</v>
      </c>
      <c r="F40" t="s">
        <v>1774</v>
      </c>
      <c r="G40">
        <v>5.0999999999999996</v>
      </c>
      <c r="H40">
        <v>6.1</v>
      </c>
      <c r="I40">
        <v>7.6</v>
      </c>
      <c r="J40">
        <v>9.1</v>
      </c>
      <c r="K40">
        <v>24.984414000000001</v>
      </c>
      <c r="L40">
        <v>121.233197</v>
      </c>
    </row>
    <row r="41" spans="1:12" x14ac:dyDescent="0.3">
      <c r="A41" t="s">
        <v>2193</v>
      </c>
      <c r="B41" t="s">
        <v>2194</v>
      </c>
      <c r="C41" t="s">
        <v>2235</v>
      </c>
      <c r="D41" t="s">
        <v>196</v>
      </c>
      <c r="E41" t="s">
        <v>1774</v>
      </c>
      <c r="F41" t="s">
        <v>1772</v>
      </c>
      <c r="G41">
        <v>5.0999999999999996</v>
      </c>
      <c r="H41">
        <v>6.1</v>
      </c>
      <c r="I41">
        <v>7.6</v>
      </c>
      <c r="J41">
        <v>9.1</v>
      </c>
      <c r="K41">
        <v>24.980557999999998</v>
      </c>
      <c r="L41">
        <v>121.228944</v>
      </c>
    </row>
    <row r="42" spans="1:12" x14ac:dyDescent="0.3">
      <c r="A42" t="s">
        <v>2193</v>
      </c>
      <c r="B42" t="s">
        <v>2194</v>
      </c>
      <c r="C42" t="s">
        <v>2236</v>
      </c>
      <c r="D42" t="s">
        <v>211</v>
      </c>
      <c r="E42" t="s">
        <v>1777</v>
      </c>
      <c r="F42" t="s">
        <v>1774</v>
      </c>
      <c r="G42">
        <v>2.6</v>
      </c>
      <c r="H42">
        <v>3.1</v>
      </c>
      <c r="I42">
        <v>3.9</v>
      </c>
      <c r="J42">
        <v>4.5999999999999996</v>
      </c>
      <c r="K42">
        <v>24.949280999999999</v>
      </c>
      <c r="L42">
        <v>121.195594</v>
      </c>
    </row>
    <row r="43" spans="1:12" x14ac:dyDescent="0.3">
      <c r="A43" t="s">
        <v>2193</v>
      </c>
      <c r="B43" t="s">
        <v>2196</v>
      </c>
      <c r="C43" t="s">
        <v>2237</v>
      </c>
      <c r="D43" t="s">
        <v>221</v>
      </c>
      <c r="E43" t="s">
        <v>1774</v>
      </c>
      <c r="F43" t="s">
        <v>1777</v>
      </c>
      <c r="G43">
        <v>2.6</v>
      </c>
      <c r="H43">
        <v>3.1</v>
      </c>
      <c r="I43">
        <v>3.9</v>
      </c>
      <c r="J43">
        <v>4.5999999999999996</v>
      </c>
      <c r="K43">
        <v>24.949280999999999</v>
      </c>
      <c r="L43">
        <v>121.195594</v>
      </c>
    </row>
    <row r="44" spans="1:12" x14ac:dyDescent="0.3">
      <c r="A44" t="s">
        <v>2193</v>
      </c>
      <c r="B44" t="s">
        <v>2194</v>
      </c>
      <c r="C44" t="s">
        <v>2238</v>
      </c>
      <c r="D44" t="s">
        <v>216</v>
      </c>
      <c r="E44" t="s">
        <v>1779</v>
      </c>
      <c r="F44" t="s">
        <v>1777</v>
      </c>
      <c r="G44">
        <v>2.2999999999999998</v>
      </c>
      <c r="H44">
        <v>2.7</v>
      </c>
      <c r="I44">
        <v>3.4</v>
      </c>
      <c r="J44">
        <v>4.0999999999999996</v>
      </c>
      <c r="K44">
        <v>24.929544</v>
      </c>
      <c r="L44">
        <v>121.176919</v>
      </c>
    </row>
    <row r="45" spans="1:12" x14ac:dyDescent="0.3">
      <c r="A45" t="s">
        <v>2193</v>
      </c>
      <c r="B45" t="s">
        <v>2196</v>
      </c>
      <c r="C45" t="s">
        <v>2239</v>
      </c>
      <c r="D45" t="s">
        <v>231</v>
      </c>
      <c r="E45" t="s">
        <v>1777</v>
      </c>
      <c r="F45" t="s">
        <v>1779</v>
      </c>
      <c r="G45">
        <v>2.2999999999999998</v>
      </c>
      <c r="H45">
        <v>2.7</v>
      </c>
      <c r="I45">
        <v>3.4</v>
      </c>
      <c r="J45">
        <v>4.0999999999999996</v>
      </c>
      <c r="K45">
        <v>24.929544</v>
      </c>
      <c r="L45">
        <v>121.176919</v>
      </c>
    </row>
    <row r="46" spans="1:12" x14ac:dyDescent="0.3">
      <c r="A46" t="s">
        <v>2193</v>
      </c>
      <c r="B46" t="s">
        <v>2194</v>
      </c>
      <c r="C46" t="s">
        <v>2240</v>
      </c>
      <c r="D46" t="s">
        <v>226</v>
      </c>
      <c r="E46" t="s">
        <v>1781</v>
      </c>
      <c r="F46" t="s">
        <v>1779</v>
      </c>
      <c r="G46">
        <v>1.9</v>
      </c>
      <c r="H46">
        <v>2.2000000000000002</v>
      </c>
      <c r="I46">
        <v>2.8</v>
      </c>
      <c r="J46">
        <v>3.4</v>
      </c>
      <c r="K46">
        <v>24.917967000000001</v>
      </c>
      <c r="L46">
        <v>121.167586</v>
      </c>
    </row>
    <row r="47" spans="1:12" x14ac:dyDescent="0.3">
      <c r="A47" t="s">
        <v>2193</v>
      </c>
      <c r="B47" t="s">
        <v>2196</v>
      </c>
      <c r="C47" t="s">
        <v>2241</v>
      </c>
      <c r="D47" t="s">
        <v>241</v>
      </c>
      <c r="E47" t="s">
        <v>1779</v>
      </c>
      <c r="F47" t="s">
        <v>1781</v>
      </c>
      <c r="G47">
        <v>1.9</v>
      </c>
      <c r="H47">
        <v>2.2000000000000002</v>
      </c>
      <c r="I47">
        <v>2.8</v>
      </c>
      <c r="J47">
        <v>3.4</v>
      </c>
      <c r="K47">
        <v>24.917967000000001</v>
      </c>
      <c r="L47">
        <v>121.167586</v>
      </c>
    </row>
    <row r="48" spans="1:12" x14ac:dyDescent="0.3">
      <c r="A48" t="s">
        <v>2193</v>
      </c>
      <c r="B48" t="s">
        <v>2194</v>
      </c>
      <c r="C48" t="s">
        <v>2242</v>
      </c>
      <c r="D48" t="s">
        <v>236</v>
      </c>
      <c r="E48" t="s">
        <v>1783</v>
      </c>
      <c r="F48" t="s">
        <v>1781</v>
      </c>
      <c r="G48">
        <v>1.8</v>
      </c>
      <c r="H48">
        <v>2.1</v>
      </c>
      <c r="I48">
        <v>2.7</v>
      </c>
      <c r="J48">
        <v>3.2</v>
      </c>
      <c r="K48">
        <v>24.903296999999998</v>
      </c>
      <c r="L48">
        <v>121.159761</v>
      </c>
    </row>
    <row r="49" spans="1:12" x14ac:dyDescent="0.3">
      <c r="A49" t="s">
        <v>2193</v>
      </c>
      <c r="B49" t="s">
        <v>2196</v>
      </c>
      <c r="C49" t="s">
        <v>2243</v>
      </c>
      <c r="D49" t="s">
        <v>251</v>
      </c>
      <c r="E49" t="s">
        <v>1781</v>
      </c>
      <c r="F49" t="s">
        <v>1783</v>
      </c>
      <c r="G49">
        <v>1.8</v>
      </c>
      <c r="H49">
        <v>2.1</v>
      </c>
      <c r="I49">
        <v>2.7</v>
      </c>
      <c r="J49">
        <v>3.2</v>
      </c>
      <c r="K49">
        <v>24.903296999999998</v>
      </c>
      <c r="L49">
        <v>121.159761</v>
      </c>
    </row>
    <row r="50" spans="1:12" x14ac:dyDescent="0.3">
      <c r="A50" t="s">
        <v>2193</v>
      </c>
      <c r="B50" t="s">
        <v>2194</v>
      </c>
      <c r="C50" t="s">
        <v>2244</v>
      </c>
      <c r="D50" t="s">
        <v>246</v>
      </c>
      <c r="E50" t="s">
        <v>1785</v>
      </c>
      <c r="F50" t="s">
        <v>1783</v>
      </c>
      <c r="G50">
        <v>12.8</v>
      </c>
      <c r="H50">
        <v>15.3</v>
      </c>
      <c r="I50">
        <v>19.2</v>
      </c>
      <c r="J50">
        <v>23</v>
      </c>
      <c r="K50">
        <v>24.893436000000001</v>
      </c>
      <c r="L50">
        <v>121.11173100000001</v>
      </c>
    </row>
    <row r="51" spans="1:12" x14ac:dyDescent="0.3">
      <c r="A51" t="s">
        <v>2193</v>
      </c>
      <c r="B51" t="s">
        <v>2196</v>
      </c>
      <c r="C51" t="s">
        <v>2245</v>
      </c>
      <c r="D51" t="s">
        <v>261</v>
      </c>
      <c r="E51" t="s">
        <v>1783</v>
      </c>
      <c r="F51" t="s">
        <v>1785</v>
      </c>
      <c r="G51">
        <v>12.8</v>
      </c>
      <c r="H51">
        <v>15.3</v>
      </c>
      <c r="I51">
        <v>19.2</v>
      </c>
      <c r="J51">
        <v>23</v>
      </c>
      <c r="K51">
        <v>24.893436000000001</v>
      </c>
      <c r="L51">
        <v>121.11173100000001</v>
      </c>
    </row>
    <row r="52" spans="1:12" x14ac:dyDescent="0.3">
      <c r="A52" t="s">
        <v>2193</v>
      </c>
      <c r="B52" t="s">
        <v>2194</v>
      </c>
      <c r="C52" t="s">
        <v>2246</v>
      </c>
      <c r="D52" t="s">
        <v>256</v>
      </c>
      <c r="E52" t="s">
        <v>1787</v>
      </c>
      <c r="F52" t="s">
        <v>1785</v>
      </c>
      <c r="G52">
        <v>7.3</v>
      </c>
      <c r="H52">
        <v>8.6999999999999993</v>
      </c>
      <c r="I52">
        <v>10.9</v>
      </c>
      <c r="J52">
        <v>13.1</v>
      </c>
      <c r="K52">
        <v>24.848718999999999</v>
      </c>
      <c r="L52">
        <v>121.019031</v>
      </c>
    </row>
    <row r="53" spans="1:12" x14ac:dyDescent="0.3">
      <c r="A53" t="s">
        <v>2193</v>
      </c>
      <c r="B53" t="s">
        <v>2196</v>
      </c>
      <c r="C53" t="s">
        <v>2247</v>
      </c>
      <c r="D53" t="s">
        <v>272</v>
      </c>
      <c r="E53" t="s">
        <v>1785</v>
      </c>
      <c r="F53" t="s">
        <v>1787</v>
      </c>
      <c r="G53">
        <v>7.3</v>
      </c>
      <c r="H53">
        <v>8.6999999999999993</v>
      </c>
      <c r="I53">
        <v>10.9</v>
      </c>
      <c r="J53">
        <v>13.1</v>
      </c>
      <c r="K53">
        <v>24.848718999999999</v>
      </c>
      <c r="L53">
        <v>121.019031</v>
      </c>
    </row>
    <row r="54" spans="1:12" x14ac:dyDescent="0.3">
      <c r="A54" t="s">
        <v>2193</v>
      </c>
      <c r="B54" t="s">
        <v>2194</v>
      </c>
      <c r="C54" t="s">
        <v>2248</v>
      </c>
      <c r="D54" t="s">
        <v>266</v>
      </c>
      <c r="E54" t="s">
        <v>1789</v>
      </c>
      <c r="F54" t="s">
        <v>1787</v>
      </c>
      <c r="G54">
        <v>3</v>
      </c>
      <c r="H54">
        <v>3.6</v>
      </c>
      <c r="I54">
        <v>4.5</v>
      </c>
      <c r="J54">
        <v>5.4</v>
      </c>
      <c r="K54">
        <v>24.808453</v>
      </c>
      <c r="L54">
        <v>121.010306</v>
      </c>
    </row>
    <row r="55" spans="1:12" x14ac:dyDescent="0.3">
      <c r="A55" t="s">
        <v>2193</v>
      </c>
      <c r="B55" t="s">
        <v>2196</v>
      </c>
      <c r="C55" t="s">
        <v>2249</v>
      </c>
      <c r="D55" t="s">
        <v>282</v>
      </c>
      <c r="E55" t="s">
        <v>1787</v>
      </c>
      <c r="F55" t="s">
        <v>1789</v>
      </c>
      <c r="G55">
        <v>3</v>
      </c>
      <c r="H55">
        <v>3.6</v>
      </c>
      <c r="I55">
        <v>4.5</v>
      </c>
      <c r="J55">
        <v>5.4</v>
      </c>
      <c r="K55">
        <v>24.808453</v>
      </c>
      <c r="L55">
        <v>121.010306</v>
      </c>
    </row>
    <row r="56" spans="1:12" x14ac:dyDescent="0.3">
      <c r="A56" t="s">
        <v>2193</v>
      </c>
      <c r="B56" t="s">
        <v>2196</v>
      </c>
      <c r="C56" t="s">
        <v>2250</v>
      </c>
      <c r="D56" t="s">
        <v>288</v>
      </c>
      <c r="E56" t="s">
        <v>1789</v>
      </c>
      <c r="F56" t="s">
        <v>1791</v>
      </c>
      <c r="G56">
        <v>2.5</v>
      </c>
      <c r="H56">
        <v>3</v>
      </c>
      <c r="I56">
        <v>3.7</v>
      </c>
      <c r="J56">
        <v>4.5</v>
      </c>
      <c r="K56">
        <v>24.789622000000001</v>
      </c>
      <c r="L56">
        <v>121.005247</v>
      </c>
    </row>
    <row r="57" spans="1:12" x14ac:dyDescent="0.3">
      <c r="A57" t="s">
        <v>2193</v>
      </c>
      <c r="B57" t="s">
        <v>2194</v>
      </c>
      <c r="C57" t="s">
        <v>2251</v>
      </c>
      <c r="D57" t="s">
        <v>277</v>
      </c>
      <c r="E57" t="s">
        <v>1791</v>
      </c>
      <c r="F57" t="s">
        <v>1789</v>
      </c>
      <c r="G57">
        <v>2.5</v>
      </c>
      <c r="H57">
        <v>3</v>
      </c>
      <c r="I57">
        <v>3.7</v>
      </c>
      <c r="J57">
        <v>4.5</v>
      </c>
      <c r="K57">
        <v>24.783944000000002</v>
      </c>
      <c r="L57">
        <v>121.003725</v>
      </c>
    </row>
    <row r="58" spans="1:12" x14ac:dyDescent="0.3">
      <c r="A58" t="s">
        <v>2193</v>
      </c>
      <c r="B58" t="s">
        <v>2194</v>
      </c>
      <c r="C58" t="s">
        <v>2252</v>
      </c>
      <c r="D58" t="s">
        <v>293</v>
      </c>
      <c r="E58" t="s">
        <v>1794</v>
      </c>
      <c r="F58" t="s">
        <v>1791</v>
      </c>
      <c r="G58">
        <v>2.8</v>
      </c>
      <c r="H58">
        <v>3.3</v>
      </c>
      <c r="I58">
        <v>4.2</v>
      </c>
      <c r="J58">
        <v>5</v>
      </c>
      <c r="K58">
        <v>24.764413999999999</v>
      </c>
      <c r="L58">
        <v>120.999897</v>
      </c>
    </row>
    <row r="59" spans="1:12" x14ac:dyDescent="0.3">
      <c r="A59" t="s">
        <v>2193</v>
      </c>
      <c r="B59" t="s">
        <v>2196</v>
      </c>
      <c r="C59" t="s">
        <v>2253</v>
      </c>
      <c r="D59" t="s">
        <v>303</v>
      </c>
      <c r="E59" t="s">
        <v>1791</v>
      </c>
      <c r="F59" t="s">
        <v>1794</v>
      </c>
      <c r="G59">
        <v>2.8</v>
      </c>
      <c r="H59">
        <v>3.3</v>
      </c>
      <c r="I59">
        <v>4.2</v>
      </c>
      <c r="J59">
        <v>5</v>
      </c>
      <c r="K59">
        <v>24.763586</v>
      </c>
      <c r="L59">
        <v>120.99886100000001</v>
      </c>
    </row>
    <row r="60" spans="1:12" x14ac:dyDescent="0.3">
      <c r="A60" t="s">
        <v>2193</v>
      </c>
      <c r="B60" t="s">
        <v>2194</v>
      </c>
      <c r="C60" t="s">
        <v>2254</v>
      </c>
      <c r="D60" t="s">
        <v>298</v>
      </c>
      <c r="E60" t="s">
        <v>1797</v>
      </c>
      <c r="F60" t="s">
        <v>1794</v>
      </c>
      <c r="G60">
        <v>11</v>
      </c>
      <c r="H60">
        <v>13.2</v>
      </c>
      <c r="I60">
        <v>16.5</v>
      </c>
      <c r="J60">
        <v>19.8</v>
      </c>
      <c r="K60">
        <v>24.727131</v>
      </c>
      <c r="L60">
        <v>120.951897</v>
      </c>
    </row>
    <row r="61" spans="1:12" x14ac:dyDescent="0.3">
      <c r="A61" t="s">
        <v>2193</v>
      </c>
      <c r="B61" t="s">
        <v>2196</v>
      </c>
      <c r="C61" t="s">
        <v>2255</v>
      </c>
      <c r="D61" t="s">
        <v>314</v>
      </c>
      <c r="E61" t="s">
        <v>1794</v>
      </c>
      <c r="F61" t="s">
        <v>1797</v>
      </c>
      <c r="G61">
        <v>11</v>
      </c>
      <c r="H61">
        <v>13.2</v>
      </c>
      <c r="I61">
        <v>16.5</v>
      </c>
      <c r="J61">
        <v>19.8</v>
      </c>
      <c r="K61">
        <v>24.727131</v>
      </c>
      <c r="L61">
        <v>120.951897</v>
      </c>
    </row>
    <row r="62" spans="1:12" x14ac:dyDescent="0.3">
      <c r="A62" t="s">
        <v>2193</v>
      </c>
      <c r="B62" t="s">
        <v>2194</v>
      </c>
      <c r="C62" t="s">
        <v>2256</v>
      </c>
      <c r="D62" t="s">
        <v>309</v>
      </c>
      <c r="E62" t="s">
        <v>1799</v>
      </c>
      <c r="F62" t="s">
        <v>1797</v>
      </c>
      <c r="G62">
        <v>15.1</v>
      </c>
      <c r="H62">
        <v>18.100000000000001</v>
      </c>
      <c r="I62">
        <v>22.6</v>
      </c>
      <c r="J62">
        <v>27.1</v>
      </c>
      <c r="K62">
        <v>24.679317000000001</v>
      </c>
      <c r="L62">
        <v>120.904267</v>
      </c>
    </row>
    <row r="63" spans="1:12" x14ac:dyDescent="0.3">
      <c r="A63" t="s">
        <v>2193</v>
      </c>
      <c r="B63" t="s">
        <v>2196</v>
      </c>
      <c r="C63" t="s">
        <v>2257</v>
      </c>
      <c r="D63" t="s">
        <v>325</v>
      </c>
      <c r="E63" t="s">
        <v>1797</v>
      </c>
      <c r="F63" t="s">
        <v>1799</v>
      </c>
      <c r="G63">
        <v>15.1</v>
      </c>
      <c r="H63">
        <v>18.100000000000001</v>
      </c>
      <c r="I63">
        <v>22.6</v>
      </c>
      <c r="J63">
        <v>27.1</v>
      </c>
      <c r="K63">
        <v>24.679317000000001</v>
      </c>
      <c r="L63">
        <v>120.904267</v>
      </c>
    </row>
    <row r="64" spans="1:12" x14ac:dyDescent="0.3">
      <c r="A64" t="s">
        <v>2193</v>
      </c>
      <c r="B64" t="s">
        <v>2194</v>
      </c>
      <c r="C64" t="s">
        <v>2258</v>
      </c>
      <c r="D64" t="s">
        <v>320</v>
      </c>
      <c r="E64" t="s">
        <v>1801</v>
      </c>
      <c r="F64" t="s">
        <v>1799</v>
      </c>
      <c r="G64">
        <v>7.4</v>
      </c>
      <c r="H64">
        <v>8.8000000000000007</v>
      </c>
      <c r="I64">
        <v>11.1</v>
      </c>
      <c r="J64">
        <v>13.3</v>
      </c>
      <c r="K64">
        <v>24.550442</v>
      </c>
      <c r="L64">
        <v>120.838925</v>
      </c>
    </row>
    <row r="65" spans="1:12" x14ac:dyDescent="0.3">
      <c r="A65" t="s">
        <v>2193</v>
      </c>
      <c r="B65" t="s">
        <v>2196</v>
      </c>
      <c r="C65" t="s">
        <v>2259</v>
      </c>
      <c r="D65" t="s">
        <v>335</v>
      </c>
      <c r="E65" t="s">
        <v>1799</v>
      </c>
      <c r="F65" t="s">
        <v>1801</v>
      </c>
      <c r="G65">
        <v>7.4</v>
      </c>
      <c r="H65">
        <v>8.8000000000000007</v>
      </c>
      <c r="I65">
        <v>11.1</v>
      </c>
      <c r="J65">
        <v>13.3</v>
      </c>
      <c r="K65">
        <v>24.550442</v>
      </c>
      <c r="L65">
        <v>120.838925</v>
      </c>
    </row>
    <row r="66" spans="1:12" x14ac:dyDescent="0.3">
      <c r="A66" t="s">
        <v>2193</v>
      </c>
      <c r="B66" t="s">
        <v>2194</v>
      </c>
      <c r="C66" t="s">
        <v>2260</v>
      </c>
      <c r="D66" t="s">
        <v>330</v>
      </c>
      <c r="E66" t="s">
        <v>1803</v>
      </c>
      <c r="F66" t="s">
        <v>1801</v>
      </c>
      <c r="G66">
        <v>7.3</v>
      </c>
      <c r="H66">
        <v>8.6999999999999993</v>
      </c>
      <c r="I66">
        <v>10.9</v>
      </c>
      <c r="J66">
        <v>13.1</v>
      </c>
      <c r="K66">
        <v>24.485918999999999</v>
      </c>
      <c r="L66">
        <v>120.781903</v>
      </c>
    </row>
    <row r="67" spans="1:12" x14ac:dyDescent="0.3">
      <c r="A67" t="s">
        <v>2193</v>
      </c>
      <c r="B67" t="s">
        <v>2196</v>
      </c>
      <c r="C67" t="s">
        <v>2261</v>
      </c>
      <c r="D67" t="s">
        <v>345</v>
      </c>
      <c r="E67" t="s">
        <v>1801</v>
      </c>
      <c r="F67" t="s">
        <v>1803</v>
      </c>
      <c r="G67">
        <v>7.3</v>
      </c>
      <c r="H67">
        <v>8.6999999999999993</v>
      </c>
      <c r="I67">
        <v>10.9</v>
      </c>
      <c r="J67">
        <v>13.1</v>
      </c>
      <c r="K67">
        <v>24.485918999999999</v>
      </c>
      <c r="L67">
        <v>120.781903</v>
      </c>
    </row>
    <row r="68" spans="1:12" x14ac:dyDescent="0.3">
      <c r="A68" t="s">
        <v>2193</v>
      </c>
      <c r="B68" t="s">
        <v>2194</v>
      </c>
      <c r="C68" t="s">
        <v>2262</v>
      </c>
      <c r="D68" t="s">
        <v>340</v>
      </c>
      <c r="E68" t="s">
        <v>1805</v>
      </c>
      <c r="F68" t="s">
        <v>1803</v>
      </c>
      <c r="G68">
        <v>10</v>
      </c>
      <c r="H68">
        <v>12</v>
      </c>
      <c r="I68">
        <v>15</v>
      </c>
      <c r="J68">
        <v>18</v>
      </c>
      <c r="K68">
        <v>24.420514000000001</v>
      </c>
      <c r="L68">
        <v>120.77573099999999</v>
      </c>
    </row>
    <row r="69" spans="1:12" x14ac:dyDescent="0.3">
      <c r="A69" t="s">
        <v>2193</v>
      </c>
      <c r="B69" t="s">
        <v>2196</v>
      </c>
      <c r="C69" t="s">
        <v>2263</v>
      </c>
      <c r="D69" t="s">
        <v>355</v>
      </c>
      <c r="E69" t="s">
        <v>1803</v>
      </c>
      <c r="F69" t="s">
        <v>1805</v>
      </c>
      <c r="G69">
        <v>10</v>
      </c>
      <c r="H69">
        <v>12</v>
      </c>
      <c r="I69">
        <v>15</v>
      </c>
      <c r="J69">
        <v>18</v>
      </c>
      <c r="K69">
        <v>24.420514000000001</v>
      </c>
      <c r="L69">
        <v>120.77573099999999</v>
      </c>
    </row>
    <row r="70" spans="1:12" x14ac:dyDescent="0.3">
      <c r="A70" t="s">
        <v>2193</v>
      </c>
      <c r="B70" t="s">
        <v>2194</v>
      </c>
      <c r="C70" t="s">
        <v>2264</v>
      </c>
      <c r="D70" t="s">
        <v>350</v>
      </c>
      <c r="E70" t="s">
        <v>1807</v>
      </c>
      <c r="F70" t="s">
        <v>1805</v>
      </c>
      <c r="G70">
        <v>10.5</v>
      </c>
      <c r="H70">
        <v>12.6</v>
      </c>
      <c r="I70">
        <v>15.7</v>
      </c>
      <c r="J70">
        <v>18.899999999999999</v>
      </c>
      <c r="K70">
        <v>24.339147000000001</v>
      </c>
      <c r="L70">
        <v>120.72085</v>
      </c>
    </row>
    <row r="71" spans="1:12" x14ac:dyDescent="0.3">
      <c r="A71" t="s">
        <v>2193</v>
      </c>
      <c r="B71" t="s">
        <v>2196</v>
      </c>
      <c r="C71" t="s">
        <v>2265</v>
      </c>
      <c r="D71" t="s">
        <v>365</v>
      </c>
      <c r="E71" t="s">
        <v>1805</v>
      </c>
      <c r="F71" t="s">
        <v>1807</v>
      </c>
      <c r="G71">
        <v>10.5</v>
      </c>
      <c r="H71">
        <v>12.6</v>
      </c>
      <c r="I71">
        <v>15.7</v>
      </c>
      <c r="J71">
        <v>18.899999999999999</v>
      </c>
      <c r="K71">
        <v>24.339147000000001</v>
      </c>
      <c r="L71">
        <v>120.72085</v>
      </c>
    </row>
    <row r="72" spans="1:12" x14ac:dyDescent="0.3">
      <c r="A72" t="s">
        <v>2193</v>
      </c>
      <c r="B72" t="s">
        <v>2194</v>
      </c>
      <c r="C72" t="s">
        <v>2266</v>
      </c>
      <c r="D72" t="s">
        <v>360</v>
      </c>
      <c r="E72" t="s">
        <v>1809</v>
      </c>
      <c r="F72" t="s">
        <v>1807</v>
      </c>
      <c r="G72">
        <v>4.7</v>
      </c>
      <c r="H72">
        <v>5.6</v>
      </c>
      <c r="I72">
        <v>7</v>
      </c>
      <c r="J72">
        <v>8.4</v>
      </c>
      <c r="K72">
        <v>24.301186000000001</v>
      </c>
      <c r="L72">
        <v>120.69732500000001</v>
      </c>
    </row>
    <row r="73" spans="1:12" x14ac:dyDescent="0.3">
      <c r="A73" t="s">
        <v>2193</v>
      </c>
      <c r="B73" t="s">
        <v>2196</v>
      </c>
      <c r="C73" t="s">
        <v>2267</v>
      </c>
      <c r="D73" t="s">
        <v>375</v>
      </c>
      <c r="E73" t="s">
        <v>1807</v>
      </c>
      <c r="F73" t="s">
        <v>1809</v>
      </c>
      <c r="G73">
        <v>4.7</v>
      </c>
      <c r="H73">
        <v>5.6</v>
      </c>
      <c r="I73">
        <v>7</v>
      </c>
      <c r="J73">
        <v>8.4</v>
      </c>
      <c r="K73">
        <v>24.301186000000001</v>
      </c>
      <c r="L73">
        <v>120.69732500000001</v>
      </c>
    </row>
    <row r="74" spans="1:12" x14ac:dyDescent="0.3">
      <c r="A74" t="s">
        <v>2193</v>
      </c>
      <c r="B74" t="s">
        <v>2194</v>
      </c>
      <c r="C74" t="s">
        <v>2268</v>
      </c>
      <c r="D74" t="s">
        <v>370</v>
      </c>
      <c r="E74" t="s">
        <v>1811</v>
      </c>
      <c r="F74" t="s">
        <v>1809</v>
      </c>
      <c r="G74">
        <v>2.5</v>
      </c>
      <c r="H74">
        <v>3</v>
      </c>
      <c r="I74">
        <v>3.7</v>
      </c>
      <c r="J74">
        <v>4.5</v>
      </c>
      <c r="K74">
        <v>24.262647000000001</v>
      </c>
      <c r="L74">
        <v>120.691956</v>
      </c>
    </row>
    <row r="75" spans="1:12" x14ac:dyDescent="0.3">
      <c r="A75" t="s">
        <v>2193</v>
      </c>
      <c r="B75" t="s">
        <v>2196</v>
      </c>
      <c r="C75" t="s">
        <v>2269</v>
      </c>
      <c r="D75" t="s">
        <v>385</v>
      </c>
      <c r="E75" t="s">
        <v>1809</v>
      </c>
      <c r="F75" t="s">
        <v>1811</v>
      </c>
      <c r="G75">
        <v>2.5</v>
      </c>
      <c r="H75">
        <v>3</v>
      </c>
      <c r="I75">
        <v>3.7</v>
      </c>
      <c r="J75">
        <v>4.5</v>
      </c>
      <c r="K75">
        <v>24.262647000000001</v>
      </c>
      <c r="L75">
        <v>120.691956</v>
      </c>
    </row>
    <row r="76" spans="1:12" x14ac:dyDescent="0.3">
      <c r="A76" t="s">
        <v>2193</v>
      </c>
      <c r="B76" t="s">
        <v>2194</v>
      </c>
      <c r="C76" t="s">
        <v>2270</v>
      </c>
      <c r="D76" t="s">
        <v>380</v>
      </c>
      <c r="E76" t="s">
        <v>1813</v>
      </c>
      <c r="F76" t="s">
        <v>1811</v>
      </c>
      <c r="G76">
        <v>6.2</v>
      </c>
      <c r="H76">
        <v>7.4</v>
      </c>
      <c r="I76">
        <v>9.3000000000000007</v>
      </c>
      <c r="J76">
        <v>11.1</v>
      </c>
      <c r="K76">
        <v>24.231535999999998</v>
      </c>
      <c r="L76">
        <v>120.68662500000001</v>
      </c>
    </row>
    <row r="77" spans="1:12" x14ac:dyDescent="0.3">
      <c r="A77" t="s">
        <v>2193</v>
      </c>
      <c r="B77" t="s">
        <v>2196</v>
      </c>
      <c r="C77" t="s">
        <v>2271</v>
      </c>
      <c r="D77" t="s">
        <v>395</v>
      </c>
      <c r="E77" t="s">
        <v>1811</v>
      </c>
      <c r="F77" t="s">
        <v>1813</v>
      </c>
      <c r="G77">
        <v>6.2</v>
      </c>
      <c r="H77">
        <v>7.4</v>
      </c>
      <c r="I77">
        <v>9.3000000000000007</v>
      </c>
      <c r="J77">
        <v>11.1</v>
      </c>
      <c r="K77">
        <v>24.231535999999998</v>
      </c>
      <c r="L77">
        <v>120.68662500000001</v>
      </c>
    </row>
    <row r="78" spans="1:12" x14ac:dyDescent="0.3">
      <c r="A78" t="s">
        <v>2193</v>
      </c>
      <c r="B78" t="s">
        <v>2194</v>
      </c>
      <c r="C78" t="s">
        <v>2272</v>
      </c>
      <c r="D78" t="s">
        <v>390</v>
      </c>
      <c r="E78" t="s">
        <v>1816</v>
      </c>
      <c r="F78" t="s">
        <v>1813</v>
      </c>
      <c r="G78">
        <v>4.4000000000000004</v>
      </c>
      <c r="H78">
        <v>5.2</v>
      </c>
      <c r="I78">
        <v>6.6</v>
      </c>
      <c r="J78">
        <v>7.9</v>
      </c>
      <c r="K78">
        <v>24.184591999999999</v>
      </c>
      <c r="L78">
        <v>120.635611</v>
      </c>
    </row>
    <row r="79" spans="1:12" x14ac:dyDescent="0.3">
      <c r="A79" t="s">
        <v>2193</v>
      </c>
      <c r="B79" t="s">
        <v>2196</v>
      </c>
      <c r="C79" t="s">
        <v>2273</v>
      </c>
      <c r="D79" t="s">
        <v>405</v>
      </c>
      <c r="E79" t="s">
        <v>1813</v>
      </c>
      <c r="F79" t="s">
        <v>1816</v>
      </c>
      <c r="G79">
        <v>4.4000000000000004</v>
      </c>
      <c r="H79">
        <v>5.2</v>
      </c>
      <c r="I79">
        <v>6.6</v>
      </c>
      <c r="J79">
        <v>7.9</v>
      </c>
      <c r="K79">
        <v>24.184591999999999</v>
      </c>
      <c r="L79">
        <v>120.635611</v>
      </c>
    </row>
    <row r="80" spans="1:12" x14ac:dyDescent="0.3">
      <c r="A80" t="s">
        <v>2193</v>
      </c>
      <c r="B80" t="s">
        <v>2194</v>
      </c>
      <c r="C80" t="s">
        <v>2274</v>
      </c>
      <c r="D80" t="s">
        <v>400</v>
      </c>
      <c r="E80" t="s">
        <v>1818</v>
      </c>
      <c r="F80" t="s">
        <v>1816</v>
      </c>
      <c r="G80">
        <v>2.8</v>
      </c>
      <c r="H80">
        <v>3.3</v>
      </c>
      <c r="I80">
        <v>4.2</v>
      </c>
      <c r="J80">
        <v>5</v>
      </c>
      <c r="K80">
        <v>24.163706000000001</v>
      </c>
      <c r="L80">
        <v>120.621933</v>
      </c>
    </row>
    <row r="81" spans="1:12" x14ac:dyDescent="0.3">
      <c r="A81" t="s">
        <v>2193</v>
      </c>
      <c r="B81" t="s">
        <v>2196</v>
      </c>
      <c r="C81" t="s">
        <v>2275</v>
      </c>
      <c r="D81" t="s">
        <v>415</v>
      </c>
      <c r="E81" t="s">
        <v>1816</v>
      </c>
      <c r="F81" t="s">
        <v>1818</v>
      </c>
      <c r="G81">
        <v>2.8</v>
      </c>
      <c r="H81">
        <v>3.3</v>
      </c>
      <c r="I81">
        <v>4.2</v>
      </c>
      <c r="J81">
        <v>5</v>
      </c>
      <c r="K81">
        <v>24.163706000000001</v>
      </c>
      <c r="L81">
        <v>120.621933</v>
      </c>
    </row>
    <row r="82" spans="1:12" x14ac:dyDescent="0.3">
      <c r="A82" t="s">
        <v>2193</v>
      </c>
      <c r="B82" t="s">
        <v>2194</v>
      </c>
      <c r="C82" t="s">
        <v>2276</v>
      </c>
      <c r="D82" t="s">
        <v>410</v>
      </c>
      <c r="E82" t="s">
        <v>1820</v>
      </c>
      <c r="F82" t="s">
        <v>1818</v>
      </c>
      <c r="G82">
        <v>8.1999999999999993</v>
      </c>
      <c r="H82">
        <v>9.8000000000000007</v>
      </c>
      <c r="I82">
        <v>12.3</v>
      </c>
      <c r="J82">
        <v>14.7</v>
      </c>
      <c r="K82">
        <v>24.130766999999999</v>
      </c>
      <c r="L82">
        <v>120.61724700000001</v>
      </c>
    </row>
    <row r="83" spans="1:12" x14ac:dyDescent="0.3">
      <c r="A83" t="s">
        <v>2193</v>
      </c>
      <c r="B83" t="s">
        <v>2196</v>
      </c>
      <c r="C83" t="s">
        <v>2277</v>
      </c>
      <c r="D83" t="s">
        <v>425</v>
      </c>
      <c r="E83" t="s">
        <v>1818</v>
      </c>
      <c r="F83" t="s">
        <v>1820</v>
      </c>
      <c r="G83">
        <v>8.1999999999999993</v>
      </c>
      <c r="H83">
        <v>9.8000000000000007</v>
      </c>
      <c r="I83">
        <v>12.3</v>
      </c>
      <c r="J83">
        <v>14.7</v>
      </c>
      <c r="K83">
        <v>24.130766999999999</v>
      </c>
      <c r="L83">
        <v>120.61724700000001</v>
      </c>
    </row>
    <row r="84" spans="1:12" x14ac:dyDescent="0.3">
      <c r="A84" t="s">
        <v>2193</v>
      </c>
      <c r="B84" t="s">
        <v>2194</v>
      </c>
      <c r="C84" t="s">
        <v>2278</v>
      </c>
      <c r="D84" t="s">
        <v>420</v>
      </c>
      <c r="E84" t="s">
        <v>1823</v>
      </c>
      <c r="F84" t="s">
        <v>1820</v>
      </c>
      <c r="G84">
        <v>3.1</v>
      </c>
      <c r="H84">
        <v>3.7</v>
      </c>
      <c r="I84">
        <v>4.5999999999999996</v>
      </c>
      <c r="J84">
        <v>5.5</v>
      </c>
      <c r="K84">
        <v>24.113572000000001</v>
      </c>
      <c r="L84">
        <v>120.56813099999999</v>
      </c>
    </row>
    <row r="85" spans="1:12" x14ac:dyDescent="0.3">
      <c r="A85" t="s">
        <v>2193</v>
      </c>
      <c r="B85" t="s">
        <v>2196</v>
      </c>
      <c r="C85" t="s">
        <v>2279</v>
      </c>
      <c r="D85" t="s">
        <v>435</v>
      </c>
      <c r="E85" t="s">
        <v>1820</v>
      </c>
      <c r="F85" t="s">
        <v>1823</v>
      </c>
      <c r="G85">
        <v>3.1</v>
      </c>
      <c r="H85">
        <v>3.7</v>
      </c>
      <c r="I85">
        <v>4.5999999999999996</v>
      </c>
      <c r="J85">
        <v>5.5</v>
      </c>
      <c r="K85">
        <v>24.113572000000001</v>
      </c>
      <c r="L85">
        <v>120.56813099999999</v>
      </c>
    </row>
    <row r="86" spans="1:12" x14ac:dyDescent="0.3">
      <c r="A86" t="s">
        <v>2193</v>
      </c>
      <c r="B86" t="s">
        <v>2194</v>
      </c>
      <c r="C86" t="s">
        <v>2280</v>
      </c>
      <c r="D86" t="s">
        <v>430</v>
      </c>
      <c r="E86" t="s">
        <v>1825</v>
      </c>
      <c r="F86" t="s">
        <v>1823</v>
      </c>
      <c r="G86">
        <v>5.6</v>
      </c>
      <c r="H86">
        <v>6.7</v>
      </c>
      <c r="I86">
        <v>8.4</v>
      </c>
      <c r="J86">
        <v>10</v>
      </c>
      <c r="K86">
        <v>24.085622000000001</v>
      </c>
      <c r="L86">
        <v>120.52785</v>
      </c>
    </row>
    <row r="87" spans="1:12" x14ac:dyDescent="0.3">
      <c r="A87" t="s">
        <v>2193</v>
      </c>
      <c r="B87" t="s">
        <v>2196</v>
      </c>
      <c r="C87" t="s">
        <v>2281</v>
      </c>
      <c r="D87" t="s">
        <v>446</v>
      </c>
      <c r="E87" t="s">
        <v>1823</v>
      </c>
      <c r="F87" t="s">
        <v>1825</v>
      </c>
      <c r="G87">
        <v>5.6</v>
      </c>
      <c r="H87">
        <v>6.7</v>
      </c>
      <c r="I87">
        <v>8.4</v>
      </c>
      <c r="J87">
        <v>10</v>
      </c>
      <c r="K87">
        <v>24.085622000000001</v>
      </c>
      <c r="L87">
        <v>120.52785</v>
      </c>
    </row>
    <row r="88" spans="1:12" x14ac:dyDescent="0.3">
      <c r="A88" t="s">
        <v>2193</v>
      </c>
      <c r="B88" t="s">
        <v>2194</v>
      </c>
      <c r="C88" t="s">
        <v>2282</v>
      </c>
      <c r="D88" t="s">
        <v>440</v>
      </c>
      <c r="E88" t="s">
        <v>1827</v>
      </c>
      <c r="F88" t="s">
        <v>1825</v>
      </c>
      <c r="G88">
        <v>9.1</v>
      </c>
      <c r="H88">
        <v>10.9</v>
      </c>
      <c r="I88">
        <v>13.6</v>
      </c>
      <c r="J88">
        <v>16.3</v>
      </c>
      <c r="K88">
        <v>24.040638999999999</v>
      </c>
      <c r="L88">
        <v>120.522786</v>
      </c>
    </row>
    <row r="89" spans="1:12" x14ac:dyDescent="0.3">
      <c r="A89" t="s">
        <v>2193</v>
      </c>
      <c r="B89" t="s">
        <v>2196</v>
      </c>
      <c r="C89" t="s">
        <v>2283</v>
      </c>
      <c r="D89" t="s">
        <v>457</v>
      </c>
      <c r="E89" t="s">
        <v>1825</v>
      </c>
      <c r="F89" t="s">
        <v>1827</v>
      </c>
      <c r="G89">
        <v>9.1</v>
      </c>
      <c r="H89">
        <v>10.9</v>
      </c>
      <c r="I89">
        <v>13.6</v>
      </c>
      <c r="J89">
        <v>16.3</v>
      </c>
      <c r="K89">
        <v>24.040638999999999</v>
      </c>
      <c r="L89">
        <v>120.522786</v>
      </c>
    </row>
    <row r="90" spans="1:12" x14ac:dyDescent="0.3">
      <c r="A90" t="s">
        <v>2193</v>
      </c>
      <c r="B90" t="s">
        <v>2194</v>
      </c>
      <c r="C90" t="s">
        <v>2284</v>
      </c>
      <c r="D90" t="s">
        <v>452</v>
      </c>
      <c r="E90" t="s">
        <v>1830</v>
      </c>
      <c r="F90" t="s">
        <v>1827</v>
      </c>
      <c r="G90">
        <v>3.4</v>
      </c>
      <c r="H90">
        <v>4</v>
      </c>
      <c r="I90">
        <v>5.0999999999999996</v>
      </c>
      <c r="J90">
        <v>6.1</v>
      </c>
      <c r="K90">
        <v>23.971793999999999</v>
      </c>
      <c r="L90">
        <v>120.506117</v>
      </c>
    </row>
    <row r="91" spans="1:12" x14ac:dyDescent="0.3">
      <c r="A91" t="s">
        <v>2193</v>
      </c>
      <c r="B91" t="s">
        <v>2196</v>
      </c>
      <c r="C91" t="s">
        <v>2285</v>
      </c>
      <c r="D91" t="s">
        <v>468</v>
      </c>
      <c r="E91" t="s">
        <v>1827</v>
      </c>
      <c r="F91" t="s">
        <v>1830</v>
      </c>
      <c r="G91">
        <v>3.4</v>
      </c>
      <c r="H91">
        <v>4</v>
      </c>
      <c r="I91">
        <v>5.0999999999999996</v>
      </c>
      <c r="J91">
        <v>6.1</v>
      </c>
      <c r="K91">
        <v>23.971793999999999</v>
      </c>
      <c r="L91">
        <v>120.506117</v>
      </c>
    </row>
    <row r="92" spans="1:12" x14ac:dyDescent="0.3">
      <c r="A92" t="s">
        <v>2193</v>
      </c>
      <c r="B92" t="s">
        <v>2194</v>
      </c>
      <c r="C92" t="s">
        <v>2286</v>
      </c>
      <c r="D92" t="s">
        <v>463</v>
      </c>
      <c r="E92" t="s">
        <v>1833</v>
      </c>
      <c r="F92" t="s">
        <v>1830</v>
      </c>
      <c r="G92">
        <v>9.1</v>
      </c>
      <c r="H92">
        <v>10.9</v>
      </c>
      <c r="I92">
        <v>13.6</v>
      </c>
      <c r="J92">
        <v>16.3</v>
      </c>
      <c r="K92">
        <v>23.912769000000001</v>
      </c>
      <c r="L92">
        <v>120.49764999999999</v>
      </c>
    </row>
    <row r="93" spans="1:12" x14ac:dyDescent="0.3">
      <c r="A93" t="s">
        <v>2193</v>
      </c>
      <c r="B93" t="s">
        <v>2196</v>
      </c>
      <c r="C93" t="s">
        <v>2287</v>
      </c>
      <c r="D93" t="s">
        <v>478</v>
      </c>
      <c r="E93" t="s">
        <v>1830</v>
      </c>
      <c r="F93" t="s">
        <v>1833</v>
      </c>
      <c r="G93">
        <v>9.1</v>
      </c>
      <c r="H93">
        <v>10.9</v>
      </c>
      <c r="I93">
        <v>13.6</v>
      </c>
      <c r="J93">
        <v>16.3</v>
      </c>
      <c r="K93">
        <v>23.912769000000001</v>
      </c>
      <c r="L93">
        <v>120.49764999999999</v>
      </c>
    </row>
    <row r="94" spans="1:12" x14ac:dyDescent="0.3">
      <c r="A94" t="s">
        <v>2193</v>
      </c>
      <c r="B94" t="s">
        <v>2194</v>
      </c>
      <c r="C94" t="s">
        <v>2288</v>
      </c>
      <c r="D94" t="s">
        <v>473</v>
      </c>
      <c r="E94" t="s">
        <v>1836</v>
      </c>
      <c r="F94" t="s">
        <v>1833</v>
      </c>
      <c r="G94">
        <v>10.4</v>
      </c>
      <c r="H94">
        <v>12.4</v>
      </c>
      <c r="I94">
        <v>15.6</v>
      </c>
      <c r="J94">
        <v>18.7</v>
      </c>
      <c r="K94">
        <v>23.830569000000001</v>
      </c>
      <c r="L94">
        <v>120.484881</v>
      </c>
    </row>
    <row r="95" spans="1:12" x14ac:dyDescent="0.3">
      <c r="A95" t="s">
        <v>2193</v>
      </c>
      <c r="B95" t="s">
        <v>2196</v>
      </c>
      <c r="C95" t="s">
        <v>2289</v>
      </c>
      <c r="D95" t="s">
        <v>488</v>
      </c>
      <c r="E95" t="s">
        <v>1833</v>
      </c>
      <c r="F95" t="s">
        <v>1836</v>
      </c>
      <c r="G95">
        <v>10.4</v>
      </c>
      <c r="H95">
        <v>12.4</v>
      </c>
      <c r="I95">
        <v>15.6</v>
      </c>
      <c r="J95">
        <v>18.7</v>
      </c>
      <c r="K95">
        <v>23.830569000000001</v>
      </c>
      <c r="L95">
        <v>120.484881</v>
      </c>
    </row>
    <row r="96" spans="1:12" x14ac:dyDescent="0.3">
      <c r="A96" t="s">
        <v>2193</v>
      </c>
      <c r="B96" t="s">
        <v>2194</v>
      </c>
      <c r="C96" t="s">
        <v>2290</v>
      </c>
      <c r="D96" t="s">
        <v>483</v>
      </c>
      <c r="E96" t="s">
        <v>1839</v>
      </c>
      <c r="F96" t="s">
        <v>1836</v>
      </c>
      <c r="G96">
        <v>5.2</v>
      </c>
      <c r="H96">
        <v>6.2</v>
      </c>
      <c r="I96">
        <v>7.8</v>
      </c>
      <c r="J96">
        <v>9.3000000000000007</v>
      </c>
      <c r="K96">
        <v>23.766328000000001</v>
      </c>
      <c r="L96">
        <v>120.469342</v>
      </c>
    </row>
    <row r="97" spans="1:12" x14ac:dyDescent="0.3">
      <c r="A97" t="s">
        <v>2193</v>
      </c>
      <c r="B97" t="s">
        <v>2196</v>
      </c>
      <c r="C97" t="s">
        <v>2291</v>
      </c>
      <c r="D97" t="s">
        <v>498</v>
      </c>
      <c r="E97" t="s">
        <v>1836</v>
      </c>
      <c r="F97" t="s">
        <v>1839</v>
      </c>
      <c r="G97">
        <v>5.2</v>
      </c>
      <c r="H97">
        <v>6.2</v>
      </c>
      <c r="I97">
        <v>7.8</v>
      </c>
      <c r="J97">
        <v>9.3000000000000007</v>
      </c>
      <c r="K97">
        <v>23.766328000000001</v>
      </c>
      <c r="L97">
        <v>120.469342</v>
      </c>
    </row>
    <row r="98" spans="1:12" x14ac:dyDescent="0.3">
      <c r="A98" t="s">
        <v>2193</v>
      </c>
      <c r="B98" t="s">
        <v>2194</v>
      </c>
      <c r="C98" t="s">
        <v>2292</v>
      </c>
      <c r="D98" t="s">
        <v>493</v>
      </c>
      <c r="E98" t="s">
        <v>1841</v>
      </c>
      <c r="F98" t="s">
        <v>1839</v>
      </c>
      <c r="G98">
        <v>4.9000000000000004</v>
      </c>
      <c r="H98">
        <v>5.8</v>
      </c>
      <c r="I98">
        <v>7.3</v>
      </c>
      <c r="J98">
        <v>8.8000000000000007</v>
      </c>
      <c r="K98">
        <v>23.702603</v>
      </c>
      <c r="L98">
        <v>120.474917</v>
      </c>
    </row>
    <row r="99" spans="1:12" x14ac:dyDescent="0.3">
      <c r="A99" t="s">
        <v>2193</v>
      </c>
      <c r="B99" t="s">
        <v>2196</v>
      </c>
      <c r="C99" t="s">
        <v>2293</v>
      </c>
      <c r="D99" t="s">
        <v>508</v>
      </c>
      <c r="E99" t="s">
        <v>1839</v>
      </c>
      <c r="F99" t="s">
        <v>1841</v>
      </c>
      <c r="G99">
        <v>4.9000000000000004</v>
      </c>
      <c r="H99">
        <v>5.8</v>
      </c>
      <c r="I99">
        <v>7.3</v>
      </c>
      <c r="J99">
        <v>8.8000000000000007</v>
      </c>
      <c r="K99">
        <v>23.702603</v>
      </c>
      <c r="L99">
        <v>120.474917</v>
      </c>
    </row>
    <row r="100" spans="1:12" x14ac:dyDescent="0.3">
      <c r="A100" t="s">
        <v>2193</v>
      </c>
      <c r="B100" t="s">
        <v>2194</v>
      </c>
      <c r="C100" t="s">
        <v>2294</v>
      </c>
      <c r="D100" t="s">
        <v>503</v>
      </c>
      <c r="E100" t="s">
        <v>1843</v>
      </c>
      <c r="F100" t="s">
        <v>1841</v>
      </c>
      <c r="G100">
        <v>3.2</v>
      </c>
      <c r="H100">
        <v>3.8</v>
      </c>
      <c r="I100">
        <v>4.8</v>
      </c>
      <c r="J100">
        <v>5.7</v>
      </c>
      <c r="K100">
        <v>23.677375000000001</v>
      </c>
      <c r="L100">
        <v>120.462281</v>
      </c>
    </row>
    <row r="101" spans="1:12" x14ac:dyDescent="0.3">
      <c r="A101" t="s">
        <v>2193</v>
      </c>
      <c r="B101" t="s">
        <v>2196</v>
      </c>
      <c r="C101" t="s">
        <v>2295</v>
      </c>
      <c r="D101" t="s">
        <v>518</v>
      </c>
      <c r="E101" t="s">
        <v>1841</v>
      </c>
      <c r="F101" t="s">
        <v>1843</v>
      </c>
      <c r="G101">
        <v>3.2</v>
      </c>
      <c r="H101">
        <v>3.8</v>
      </c>
      <c r="I101">
        <v>4.8</v>
      </c>
      <c r="J101">
        <v>5.7</v>
      </c>
      <c r="K101">
        <v>23.677375000000001</v>
      </c>
      <c r="L101">
        <v>120.462281</v>
      </c>
    </row>
    <row r="102" spans="1:12" x14ac:dyDescent="0.3">
      <c r="A102" t="s">
        <v>2193</v>
      </c>
      <c r="B102" t="s">
        <v>2194</v>
      </c>
      <c r="C102" t="s">
        <v>2296</v>
      </c>
      <c r="D102" t="s">
        <v>513</v>
      </c>
      <c r="E102" t="s">
        <v>1845</v>
      </c>
      <c r="F102" t="s">
        <v>1843</v>
      </c>
      <c r="G102">
        <v>6.5</v>
      </c>
      <c r="H102">
        <v>7.8</v>
      </c>
      <c r="I102">
        <v>9.6999999999999993</v>
      </c>
      <c r="J102">
        <v>11.7</v>
      </c>
      <c r="K102">
        <v>23.639555999999999</v>
      </c>
      <c r="L102">
        <v>120.44311399999999</v>
      </c>
    </row>
    <row r="103" spans="1:12" x14ac:dyDescent="0.3">
      <c r="A103" t="s">
        <v>2193</v>
      </c>
      <c r="B103" t="s">
        <v>2196</v>
      </c>
      <c r="C103" t="s">
        <v>2297</v>
      </c>
      <c r="D103" t="s">
        <v>528</v>
      </c>
      <c r="E103" t="s">
        <v>1843</v>
      </c>
      <c r="F103" t="s">
        <v>1845</v>
      </c>
      <c r="G103">
        <v>6.5</v>
      </c>
      <c r="H103">
        <v>7.8</v>
      </c>
      <c r="I103">
        <v>9.6999999999999993</v>
      </c>
      <c r="J103">
        <v>11.7</v>
      </c>
      <c r="K103">
        <v>23.639555999999999</v>
      </c>
      <c r="L103">
        <v>120.44311399999999</v>
      </c>
    </row>
    <row r="104" spans="1:12" x14ac:dyDescent="0.3">
      <c r="A104" t="s">
        <v>2193</v>
      </c>
      <c r="B104" t="s">
        <v>2194</v>
      </c>
      <c r="C104" t="s">
        <v>2298</v>
      </c>
      <c r="D104" t="s">
        <v>523</v>
      </c>
      <c r="E104" t="s">
        <v>1847</v>
      </c>
      <c r="F104" t="s">
        <v>1845</v>
      </c>
      <c r="G104">
        <v>6.9</v>
      </c>
      <c r="H104">
        <v>8.1999999999999993</v>
      </c>
      <c r="I104">
        <v>10.3</v>
      </c>
      <c r="J104">
        <v>12.4</v>
      </c>
      <c r="K104">
        <v>23.601989</v>
      </c>
      <c r="L104">
        <v>120.435417</v>
      </c>
    </row>
    <row r="105" spans="1:12" x14ac:dyDescent="0.3">
      <c r="A105" t="s">
        <v>2193</v>
      </c>
      <c r="B105" t="s">
        <v>2196</v>
      </c>
      <c r="C105" t="s">
        <v>2299</v>
      </c>
      <c r="D105" t="s">
        <v>538</v>
      </c>
      <c r="E105" t="s">
        <v>1845</v>
      </c>
      <c r="F105" t="s">
        <v>1847</v>
      </c>
      <c r="G105">
        <v>6.9</v>
      </c>
      <c r="H105">
        <v>8.1999999999999993</v>
      </c>
      <c r="I105">
        <v>10.3</v>
      </c>
      <c r="J105">
        <v>12.4</v>
      </c>
      <c r="K105">
        <v>23.601989</v>
      </c>
      <c r="L105">
        <v>120.435417</v>
      </c>
    </row>
    <row r="106" spans="1:12" x14ac:dyDescent="0.3">
      <c r="A106" t="s">
        <v>2193</v>
      </c>
      <c r="B106" t="s">
        <v>2194</v>
      </c>
      <c r="C106" t="s">
        <v>2300</v>
      </c>
      <c r="D106" t="s">
        <v>533</v>
      </c>
      <c r="E106" t="s">
        <v>1849</v>
      </c>
      <c r="F106" t="s">
        <v>1847</v>
      </c>
      <c r="G106">
        <v>7.1</v>
      </c>
      <c r="H106">
        <v>8.5</v>
      </c>
      <c r="I106">
        <v>10.6</v>
      </c>
      <c r="J106">
        <v>12.7</v>
      </c>
      <c r="K106">
        <v>23.526738999999999</v>
      </c>
      <c r="L106">
        <v>120.40558299999999</v>
      </c>
    </row>
    <row r="107" spans="1:12" x14ac:dyDescent="0.3">
      <c r="A107" t="s">
        <v>2193</v>
      </c>
      <c r="B107" t="s">
        <v>2196</v>
      </c>
      <c r="C107" t="s">
        <v>2301</v>
      </c>
      <c r="D107" t="s">
        <v>548</v>
      </c>
      <c r="E107" t="s">
        <v>1847</v>
      </c>
      <c r="F107" t="s">
        <v>1849</v>
      </c>
      <c r="G107">
        <v>7.1</v>
      </c>
      <c r="H107">
        <v>8.5</v>
      </c>
      <c r="I107">
        <v>10.6</v>
      </c>
      <c r="J107">
        <v>12.7</v>
      </c>
      <c r="K107">
        <v>23.526738999999999</v>
      </c>
      <c r="L107">
        <v>120.40558299999999</v>
      </c>
    </row>
    <row r="108" spans="1:12" x14ac:dyDescent="0.3">
      <c r="A108" t="s">
        <v>2193</v>
      </c>
      <c r="B108" t="s">
        <v>2194</v>
      </c>
      <c r="C108" t="s">
        <v>2302</v>
      </c>
      <c r="D108" t="s">
        <v>543</v>
      </c>
      <c r="E108" t="s">
        <v>1851</v>
      </c>
      <c r="F108" t="s">
        <v>1849</v>
      </c>
      <c r="G108">
        <v>6.2</v>
      </c>
      <c r="H108">
        <v>7.4</v>
      </c>
      <c r="I108">
        <v>9.3000000000000007</v>
      </c>
      <c r="J108">
        <v>11.1</v>
      </c>
      <c r="K108">
        <v>23.469403</v>
      </c>
      <c r="L108">
        <v>120.3777</v>
      </c>
    </row>
    <row r="109" spans="1:12" x14ac:dyDescent="0.3">
      <c r="A109" t="s">
        <v>2193</v>
      </c>
      <c r="B109" t="s">
        <v>2196</v>
      </c>
      <c r="C109" t="s">
        <v>2303</v>
      </c>
      <c r="D109" t="s">
        <v>558</v>
      </c>
      <c r="E109" t="s">
        <v>1849</v>
      </c>
      <c r="F109" t="s">
        <v>1851</v>
      </c>
      <c r="G109">
        <v>6.2</v>
      </c>
      <c r="H109">
        <v>7.4</v>
      </c>
      <c r="I109">
        <v>9.3000000000000007</v>
      </c>
      <c r="J109">
        <v>11.1</v>
      </c>
      <c r="K109">
        <v>23.469403</v>
      </c>
      <c r="L109">
        <v>120.3777</v>
      </c>
    </row>
    <row r="110" spans="1:12" x14ac:dyDescent="0.3">
      <c r="A110" t="s">
        <v>2193</v>
      </c>
      <c r="B110" t="s">
        <v>2194</v>
      </c>
      <c r="C110" t="s">
        <v>2304</v>
      </c>
      <c r="D110" t="s">
        <v>553</v>
      </c>
      <c r="E110" t="s">
        <v>1853</v>
      </c>
      <c r="F110" t="s">
        <v>1851</v>
      </c>
      <c r="G110">
        <v>2.5</v>
      </c>
      <c r="H110">
        <v>3</v>
      </c>
      <c r="I110">
        <v>3.7</v>
      </c>
      <c r="J110">
        <v>4.5</v>
      </c>
      <c r="K110">
        <v>23.436367000000001</v>
      </c>
      <c r="L110">
        <v>120.36156099999999</v>
      </c>
    </row>
    <row r="111" spans="1:12" x14ac:dyDescent="0.3">
      <c r="A111" t="s">
        <v>2193</v>
      </c>
      <c r="B111" t="s">
        <v>2196</v>
      </c>
      <c r="C111" t="s">
        <v>2305</v>
      </c>
      <c r="D111" t="s">
        <v>568</v>
      </c>
      <c r="E111" t="s">
        <v>1851</v>
      </c>
      <c r="F111" t="s">
        <v>1853</v>
      </c>
      <c r="G111">
        <v>2.5</v>
      </c>
      <c r="H111">
        <v>3</v>
      </c>
      <c r="I111">
        <v>3.7</v>
      </c>
      <c r="J111">
        <v>4.5</v>
      </c>
      <c r="K111">
        <v>23.436367000000001</v>
      </c>
      <c r="L111">
        <v>120.36156099999999</v>
      </c>
    </row>
    <row r="112" spans="1:12" x14ac:dyDescent="0.3">
      <c r="A112" t="s">
        <v>2193</v>
      </c>
      <c r="B112" t="s">
        <v>2194</v>
      </c>
      <c r="C112" t="s">
        <v>2306</v>
      </c>
      <c r="D112" t="s">
        <v>563</v>
      </c>
      <c r="E112" t="s">
        <v>1856</v>
      </c>
      <c r="F112" t="s">
        <v>1853</v>
      </c>
      <c r="G112">
        <v>11.3</v>
      </c>
      <c r="H112">
        <v>13.5</v>
      </c>
      <c r="I112">
        <v>16.899999999999999</v>
      </c>
      <c r="J112">
        <v>20.3</v>
      </c>
      <c r="K112">
        <v>23.347469</v>
      </c>
      <c r="L112">
        <v>120.322192</v>
      </c>
    </row>
    <row r="113" spans="1:12" x14ac:dyDescent="0.3">
      <c r="A113" t="s">
        <v>2193</v>
      </c>
      <c r="B113" t="s">
        <v>2196</v>
      </c>
      <c r="C113" t="s">
        <v>2307</v>
      </c>
      <c r="D113" t="s">
        <v>578</v>
      </c>
      <c r="E113" t="s">
        <v>1853</v>
      </c>
      <c r="F113" t="s">
        <v>1856</v>
      </c>
      <c r="G113">
        <v>11.3</v>
      </c>
      <c r="H113">
        <v>13.5</v>
      </c>
      <c r="I113">
        <v>16.899999999999999</v>
      </c>
      <c r="J113">
        <v>20.3</v>
      </c>
      <c r="K113">
        <v>23.347469</v>
      </c>
      <c r="L113">
        <v>120.322192</v>
      </c>
    </row>
    <row r="114" spans="1:12" x14ac:dyDescent="0.3">
      <c r="A114" t="s">
        <v>2193</v>
      </c>
      <c r="B114" t="s">
        <v>2194</v>
      </c>
      <c r="C114" t="s">
        <v>2308</v>
      </c>
      <c r="D114" t="s">
        <v>573</v>
      </c>
      <c r="E114" t="s">
        <v>1859</v>
      </c>
      <c r="F114" t="s">
        <v>1856</v>
      </c>
      <c r="G114">
        <v>4.2</v>
      </c>
      <c r="H114">
        <v>5</v>
      </c>
      <c r="I114">
        <v>6.3</v>
      </c>
      <c r="J114">
        <v>7.5</v>
      </c>
      <c r="K114">
        <v>23.320993999999999</v>
      </c>
      <c r="L114">
        <v>120.298703</v>
      </c>
    </row>
    <row r="115" spans="1:12" x14ac:dyDescent="0.3">
      <c r="A115" t="s">
        <v>2193</v>
      </c>
      <c r="B115" t="s">
        <v>2196</v>
      </c>
      <c r="C115" t="s">
        <v>2309</v>
      </c>
      <c r="D115" t="s">
        <v>588</v>
      </c>
      <c r="E115" t="s">
        <v>1856</v>
      </c>
      <c r="F115" t="s">
        <v>1859</v>
      </c>
      <c r="G115">
        <v>4.2</v>
      </c>
      <c r="H115">
        <v>5</v>
      </c>
      <c r="I115">
        <v>6.3</v>
      </c>
      <c r="J115">
        <v>7.5</v>
      </c>
      <c r="K115">
        <v>23.320993999999999</v>
      </c>
      <c r="L115">
        <v>120.298703</v>
      </c>
    </row>
    <row r="116" spans="1:12" x14ac:dyDescent="0.3">
      <c r="A116" t="s">
        <v>2193</v>
      </c>
      <c r="B116" t="s">
        <v>2194</v>
      </c>
      <c r="C116" t="s">
        <v>2310</v>
      </c>
      <c r="D116" t="s">
        <v>583</v>
      </c>
      <c r="E116" t="s">
        <v>1862</v>
      </c>
      <c r="F116" t="s">
        <v>1859</v>
      </c>
      <c r="G116">
        <v>11.2</v>
      </c>
      <c r="H116">
        <v>13.4</v>
      </c>
      <c r="I116">
        <v>16.8</v>
      </c>
      <c r="J116">
        <v>20.100000000000001</v>
      </c>
      <c r="K116">
        <v>23.272589</v>
      </c>
      <c r="L116">
        <v>120.26576900000001</v>
      </c>
    </row>
    <row r="117" spans="1:12" x14ac:dyDescent="0.3">
      <c r="A117" t="s">
        <v>2193</v>
      </c>
      <c r="B117" t="s">
        <v>2196</v>
      </c>
      <c r="C117" t="s">
        <v>2311</v>
      </c>
      <c r="D117" t="s">
        <v>599</v>
      </c>
      <c r="E117" t="s">
        <v>1859</v>
      </c>
      <c r="F117" t="s">
        <v>1862</v>
      </c>
      <c r="G117">
        <v>11.2</v>
      </c>
      <c r="H117">
        <v>13.4</v>
      </c>
      <c r="I117">
        <v>16.8</v>
      </c>
      <c r="J117">
        <v>20.100000000000001</v>
      </c>
      <c r="K117">
        <v>23.272589</v>
      </c>
      <c r="L117">
        <v>120.26576900000001</v>
      </c>
    </row>
    <row r="118" spans="1:12" x14ac:dyDescent="0.3">
      <c r="A118" t="s">
        <v>2193</v>
      </c>
      <c r="B118" t="s">
        <v>2194</v>
      </c>
      <c r="C118" t="s">
        <v>2312</v>
      </c>
      <c r="D118" t="s">
        <v>593</v>
      </c>
      <c r="E118" t="s">
        <v>1865</v>
      </c>
      <c r="F118" t="s">
        <v>1862</v>
      </c>
      <c r="G118">
        <v>4.0999999999999996</v>
      </c>
      <c r="H118">
        <v>4.9000000000000004</v>
      </c>
      <c r="I118">
        <v>6.1</v>
      </c>
      <c r="J118">
        <v>7.3</v>
      </c>
      <c r="K118">
        <v>23.197285999999998</v>
      </c>
      <c r="L118">
        <v>120.236422</v>
      </c>
    </row>
    <row r="119" spans="1:12" x14ac:dyDescent="0.3">
      <c r="A119" t="s">
        <v>2193</v>
      </c>
      <c r="B119" t="s">
        <v>2196</v>
      </c>
      <c r="C119" t="s">
        <v>2313</v>
      </c>
      <c r="D119" t="s">
        <v>609</v>
      </c>
      <c r="E119" t="s">
        <v>1862</v>
      </c>
      <c r="F119" t="s">
        <v>1865</v>
      </c>
      <c r="G119">
        <v>4.0999999999999996</v>
      </c>
      <c r="H119">
        <v>4.9000000000000004</v>
      </c>
      <c r="I119">
        <v>6.1</v>
      </c>
      <c r="J119">
        <v>7.3</v>
      </c>
      <c r="K119">
        <v>23.197285999999998</v>
      </c>
      <c r="L119">
        <v>120.236422</v>
      </c>
    </row>
    <row r="120" spans="1:12" x14ac:dyDescent="0.3">
      <c r="A120" t="s">
        <v>2193</v>
      </c>
      <c r="B120" t="s">
        <v>2194</v>
      </c>
      <c r="C120" t="s">
        <v>2314</v>
      </c>
      <c r="D120" t="s">
        <v>604</v>
      </c>
      <c r="E120" t="s">
        <v>1868</v>
      </c>
      <c r="F120" t="s">
        <v>1865</v>
      </c>
      <c r="G120">
        <v>7.5</v>
      </c>
      <c r="H120">
        <v>9</v>
      </c>
      <c r="I120">
        <v>11.2</v>
      </c>
      <c r="J120">
        <v>13.5</v>
      </c>
      <c r="K120">
        <v>23.140751000000002</v>
      </c>
      <c r="L120">
        <v>120.23327</v>
      </c>
    </row>
    <row r="121" spans="1:12" x14ac:dyDescent="0.3">
      <c r="A121" t="s">
        <v>2193</v>
      </c>
      <c r="B121" t="s">
        <v>2196</v>
      </c>
      <c r="C121" t="s">
        <v>2315</v>
      </c>
      <c r="D121" t="s">
        <v>620</v>
      </c>
      <c r="E121" t="s">
        <v>1865</v>
      </c>
      <c r="F121" t="s">
        <v>1868</v>
      </c>
      <c r="G121">
        <v>7.5</v>
      </c>
      <c r="H121">
        <v>9</v>
      </c>
      <c r="I121">
        <v>11.2</v>
      </c>
      <c r="J121">
        <v>13.5</v>
      </c>
      <c r="K121">
        <v>23.140751000000002</v>
      </c>
      <c r="L121">
        <v>120.23327</v>
      </c>
    </row>
    <row r="122" spans="1:12" x14ac:dyDescent="0.3">
      <c r="A122" t="s">
        <v>2193</v>
      </c>
      <c r="B122" t="s">
        <v>2194</v>
      </c>
      <c r="C122" t="s">
        <v>2316</v>
      </c>
      <c r="D122" t="s">
        <v>615</v>
      </c>
      <c r="E122" t="s">
        <v>1870</v>
      </c>
      <c r="F122" t="s">
        <v>1868</v>
      </c>
      <c r="G122">
        <v>4.3</v>
      </c>
      <c r="H122">
        <v>5.0999999999999996</v>
      </c>
      <c r="I122">
        <v>6.4</v>
      </c>
      <c r="J122">
        <v>7.7</v>
      </c>
      <c r="K122">
        <v>23.104817000000001</v>
      </c>
      <c r="L122">
        <v>120.247681</v>
      </c>
    </row>
    <row r="123" spans="1:12" x14ac:dyDescent="0.3">
      <c r="A123" t="s">
        <v>2193</v>
      </c>
      <c r="B123" t="s">
        <v>2196</v>
      </c>
      <c r="C123" t="s">
        <v>2317</v>
      </c>
      <c r="D123" t="s">
        <v>630</v>
      </c>
      <c r="E123" t="s">
        <v>1868</v>
      </c>
      <c r="F123" t="s">
        <v>1870</v>
      </c>
      <c r="G123">
        <v>4.3</v>
      </c>
      <c r="H123">
        <v>5.0999999999999996</v>
      </c>
      <c r="I123">
        <v>6.4</v>
      </c>
      <c r="J123">
        <v>7.7</v>
      </c>
      <c r="K123">
        <v>23.104817000000001</v>
      </c>
      <c r="L123">
        <v>120.247681</v>
      </c>
    </row>
    <row r="124" spans="1:12" x14ac:dyDescent="0.3">
      <c r="A124" t="s">
        <v>2193</v>
      </c>
      <c r="B124" t="s">
        <v>2194</v>
      </c>
      <c r="C124" t="s">
        <v>2318</v>
      </c>
      <c r="D124" t="s">
        <v>625</v>
      </c>
      <c r="E124" t="s">
        <v>1873</v>
      </c>
      <c r="F124" t="s">
        <v>1870</v>
      </c>
      <c r="G124">
        <v>4.2</v>
      </c>
      <c r="H124">
        <v>5</v>
      </c>
      <c r="I124">
        <v>6.3</v>
      </c>
      <c r="J124">
        <v>7.5</v>
      </c>
      <c r="K124">
        <v>23.051310999999998</v>
      </c>
      <c r="L124">
        <v>120.25302499999999</v>
      </c>
    </row>
    <row r="125" spans="1:12" x14ac:dyDescent="0.3">
      <c r="A125" t="s">
        <v>2193</v>
      </c>
      <c r="B125" t="s">
        <v>2196</v>
      </c>
      <c r="C125" t="s">
        <v>2319</v>
      </c>
      <c r="D125" t="s">
        <v>640</v>
      </c>
      <c r="E125" t="s">
        <v>1870</v>
      </c>
      <c r="F125" t="s">
        <v>1873</v>
      </c>
      <c r="G125">
        <v>4.2</v>
      </c>
      <c r="H125">
        <v>5</v>
      </c>
      <c r="I125">
        <v>6.3</v>
      </c>
      <c r="J125">
        <v>7.5</v>
      </c>
      <c r="K125">
        <v>23.051310999999998</v>
      </c>
      <c r="L125">
        <v>120.25302499999999</v>
      </c>
    </row>
    <row r="126" spans="1:12" x14ac:dyDescent="0.3">
      <c r="A126" t="s">
        <v>2193</v>
      </c>
      <c r="B126" t="s">
        <v>2194</v>
      </c>
      <c r="C126" t="s">
        <v>2320</v>
      </c>
      <c r="D126" t="s">
        <v>635</v>
      </c>
      <c r="E126" t="s">
        <v>1877</v>
      </c>
      <c r="F126" t="s">
        <v>1873</v>
      </c>
      <c r="G126">
        <v>4.9000000000000004</v>
      </c>
      <c r="H126">
        <v>5.8</v>
      </c>
      <c r="I126">
        <v>7.3</v>
      </c>
      <c r="J126">
        <v>8.8000000000000007</v>
      </c>
      <c r="K126">
        <v>23.014171999999999</v>
      </c>
      <c r="L126">
        <v>120.24999699999999</v>
      </c>
    </row>
    <row r="127" spans="1:12" x14ac:dyDescent="0.3">
      <c r="A127" t="s">
        <v>2193</v>
      </c>
      <c r="B127" t="s">
        <v>2196</v>
      </c>
      <c r="C127" t="s">
        <v>2321</v>
      </c>
      <c r="D127" t="s">
        <v>650</v>
      </c>
      <c r="E127" t="s">
        <v>1873</v>
      </c>
      <c r="F127" t="s">
        <v>1877</v>
      </c>
      <c r="G127">
        <v>4.9000000000000004</v>
      </c>
      <c r="H127">
        <v>5.8</v>
      </c>
      <c r="I127">
        <v>7.3</v>
      </c>
      <c r="J127">
        <v>8.8000000000000007</v>
      </c>
      <c r="K127">
        <v>23.014171999999999</v>
      </c>
      <c r="L127">
        <v>120.24999699999999</v>
      </c>
    </row>
    <row r="128" spans="1:12" x14ac:dyDescent="0.3">
      <c r="A128" t="s">
        <v>2193</v>
      </c>
      <c r="B128" t="s">
        <v>2194</v>
      </c>
      <c r="C128" t="s">
        <v>2322</v>
      </c>
      <c r="D128" t="s">
        <v>645</v>
      </c>
      <c r="E128" t="s">
        <v>1880</v>
      </c>
      <c r="F128" t="s">
        <v>1877</v>
      </c>
      <c r="G128">
        <v>2.9</v>
      </c>
      <c r="H128">
        <v>3.4</v>
      </c>
      <c r="I128">
        <v>4.3</v>
      </c>
      <c r="J128">
        <v>5.2</v>
      </c>
      <c r="K128">
        <v>22.991814000000002</v>
      </c>
      <c r="L128">
        <v>120.248175</v>
      </c>
    </row>
    <row r="129" spans="1:12" x14ac:dyDescent="0.3">
      <c r="A129" t="s">
        <v>2193</v>
      </c>
      <c r="B129" t="s">
        <v>2196</v>
      </c>
      <c r="C129" t="s">
        <v>2323</v>
      </c>
      <c r="D129" t="s">
        <v>660</v>
      </c>
      <c r="E129" t="s">
        <v>1877</v>
      </c>
      <c r="F129" t="s">
        <v>1880</v>
      </c>
      <c r="G129">
        <v>2.9</v>
      </c>
      <c r="H129">
        <v>3.4</v>
      </c>
      <c r="I129">
        <v>4.3</v>
      </c>
      <c r="J129">
        <v>5.2</v>
      </c>
      <c r="K129">
        <v>22.991814000000002</v>
      </c>
      <c r="L129">
        <v>120.248175</v>
      </c>
    </row>
    <row r="130" spans="1:12" x14ac:dyDescent="0.3">
      <c r="A130" t="s">
        <v>2193</v>
      </c>
      <c r="B130" t="s">
        <v>2194</v>
      </c>
      <c r="C130" t="s">
        <v>2324</v>
      </c>
      <c r="D130" t="s">
        <v>655</v>
      </c>
      <c r="E130" t="s">
        <v>1883</v>
      </c>
      <c r="F130" t="s">
        <v>1880</v>
      </c>
      <c r="G130">
        <v>3.3</v>
      </c>
      <c r="H130">
        <v>3.9</v>
      </c>
      <c r="I130">
        <v>4.9000000000000004</v>
      </c>
      <c r="J130">
        <v>5.9</v>
      </c>
      <c r="K130">
        <v>22.960902999999998</v>
      </c>
      <c r="L130">
        <v>120.24982199999999</v>
      </c>
    </row>
    <row r="131" spans="1:12" x14ac:dyDescent="0.3">
      <c r="A131" t="s">
        <v>2193</v>
      </c>
      <c r="B131" t="s">
        <v>2196</v>
      </c>
      <c r="C131" t="s">
        <v>2325</v>
      </c>
      <c r="D131" t="s">
        <v>670</v>
      </c>
      <c r="E131" t="s">
        <v>1880</v>
      </c>
      <c r="F131" t="s">
        <v>1883</v>
      </c>
      <c r="G131">
        <v>3.3</v>
      </c>
      <c r="H131">
        <v>3.9</v>
      </c>
      <c r="I131">
        <v>4.9000000000000004</v>
      </c>
      <c r="J131">
        <v>5.9</v>
      </c>
      <c r="K131">
        <v>22.960902999999998</v>
      </c>
      <c r="L131">
        <v>120.24982199999999</v>
      </c>
    </row>
    <row r="132" spans="1:12" x14ac:dyDescent="0.3">
      <c r="A132" t="s">
        <v>2193</v>
      </c>
      <c r="B132" t="s">
        <v>2194</v>
      </c>
      <c r="C132" t="s">
        <v>2326</v>
      </c>
      <c r="D132" t="s">
        <v>665</v>
      </c>
      <c r="E132" t="s">
        <v>1887</v>
      </c>
      <c r="F132" t="s">
        <v>1883</v>
      </c>
      <c r="G132">
        <v>7.6</v>
      </c>
      <c r="H132">
        <v>9.1</v>
      </c>
      <c r="I132">
        <v>11.4</v>
      </c>
      <c r="J132">
        <v>13.6</v>
      </c>
      <c r="K132">
        <v>22.892619</v>
      </c>
      <c r="L132">
        <v>120.27215</v>
      </c>
    </row>
    <row r="133" spans="1:12" x14ac:dyDescent="0.3">
      <c r="A133" t="s">
        <v>2193</v>
      </c>
      <c r="B133" t="s">
        <v>2196</v>
      </c>
      <c r="C133" t="s">
        <v>2327</v>
      </c>
      <c r="D133" t="s">
        <v>680</v>
      </c>
      <c r="E133" t="s">
        <v>1883</v>
      </c>
      <c r="F133" t="s">
        <v>1887</v>
      </c>
      <c r="G133">
        <v>7.6</v>
      </c>
      <c r="H133">
        <v>9.1</v>
      </c>
      <c r="I133">
        <v>11.4</v>
      </c>
      <c r="J133">
        <v>13.6</v>
      </c>
      <c r="K133">
        <v>22.892619</v>
      </c>
      <c r="L133">
        <v>120.27215</v>
      </c>
    </row>
    <row r="134" spans="1:12" x14ac:dyDescent="0.3">
      <c r="A134" t="s">
        <v>2193</v>
      </c>
      <c r="B134" t="s">
        <v>2194</v>
      </c>
      <c r="C134" t="s">
        <v>2328</v>
      </c>
      <c r="D134" t="s">
        <v>675</v>
      </c>
      <c r="E134" t="s">
        <v>1891</v>
      </c>
      <c r="F134" t="s">
        <v>1887</v>
      </c>
      <c r="G134">
        <v>4.0999999999999996</v>
      </c>
      <c r="H134">
        <v>4.9000000000000004</v>
      </c>
      <c r="I134">
        <v>6.1</v>
      </c>
      <c r="J134">
        <v>7.3</v>
      </c>
      <c r="K134">
        <v>22.867419000000002</v>
      </c>
      <c r="L134">
        <v>120.284989</v>
      </c>
    </row>
    <row r="135" spans="1:12" x14ac:dyDescent="0.3">
      <c r="A135" t="s">
        <v>2193</v>
      </c>
      <c r="B135" t="s">
        <v>2196</v>
      </c>
      <c r="C135" t="s">
        <v>2329</v>
      </c>
      <c r="D135" t="s">
        <v>690</v>
      </c>
      <c r="E135" t="s">
        <v>1887</v>
      </c>
      <c r="F135" t="s">
        <v>1891</v>
      </c>
      <c r="G135">
        <v>4.0999999999999996</v>
      </c>
      <c r="H135">
        <v>4.9000000000000004</v>
      </c>
      <c r="I135">
        <v>6.1</v>
      </c>
      <c r="J135">
        <v>7.3</v>
      </c>
      <c r="K135">
        <v>22.867419000000002</v>
      </c>
      <c r="L135">
        <v>120.284989</v>
      </c>
    </row>
    <row r="136" spans="1:12" x14ac:dyDescent="0.3">
      <c r="A136" t="s">
        <v>2193</v>
      </c>
      <c r="B136" t="s">
        <v>2194</v>
      </c>
      <c r="C136" t="s">
        <v>2330</v>
      </c>
      <c r="D136" t="s">
        <v>685</v>
      </c>
      <c r="E136" t="s">
        <v>1894</v>
      </c>
      <c r="F136" t="s">
        <v>1891</v>
      </c>
      <c r="G136">
        <v>7</v>
      </c>
      <c r="H136">
        <v>8.4</v>
      </c>
      <c r="I136">
        <v>10.5</v>
      </c>
      <c r="J136">
        <v>12.6</v>
      </c>
      <c r="K136">
        <v>22.818038999999999</v>
      </c>
      <c r="L136">
        <v>120.312731</v>
      </c>
    </row>
    <row r="137" spans="1:12" x14ac:dyDescent="0.3">
      <c r="A137" t="s">
        <v>2193</v>
      </c>
      <c r="B137" t="s">
        <v>2196</v>
      </c>
      <c r="C137" t="s">
        <v>2331</v>
      </c>
      <c r="D137" t="s">
        <v>701</v>
      </c>
      <c r="E137" t="s">
        <v>1891</v>
      </c>
      <c r="F137" t="s">
        <v>1894</v>
      </c>
      <c r="G137">
        <v>7</v>
      </c>
      <c r="H137">
        <v>8.4</v>
      </c>
      <c r="I137">
        <v>10.5</v>
      </c>
      <c r="J137">
        <v>12.6</v>
      </c>
      <c r="K137">
        <v>22.818038999999999</v>
      </c>
      <c r="L137">
        <v>120.312731</v>
      </c>
    </row>
    <row r="138" spans="1:12" x14ac:dyDescent="0.3">
      <c r="A138" t="s">
        <v>2193</v>
      </c>
      <c r="B138" t="s">
        <v>2194</v>
      </c>
      <c r="C138" t="s">
        <v>2332</v>
      </c>
      <c r="D138" t="s">
        <v>695</v>
      </c>
      <c r="E138" t="s">
        <v>1897</v>
      </c>
      <c r="F138" t="s">
        <v>1894</v>
      </c>
      <c r="G138">
        <v>5.9</v>
      </c>
      <c r="H138">
        <v>7</v>
      </c>
      <c r="I138">
        <v>8.8000000000000007</v>
      </c>
      <c r="J138">
        <v>10.6</v>
      </c>
      <c r="K138">
        <v>22.761672000000001</v>
      </c>
      <c r="L138">
        <v>120.330806</v>
      </c>
    </row>
    <row r="139" spans="1:12" x14ac:dyDescent="0.3">
      <c r="A139" t="s">
        <v>2193</v>
      </c>
      <c r="B139" t="s">
        <v>2196</v>
      </c>
      <c r="C139" t="s">
        <v>2333</v>
      </c>
      <c r="D139" t="s">
        <v>711</v>
      </c>
      <c r="E139" t="s">
        <v>1894</v>
      </c>
      <c r="F139" t="s">
        <v>1897</v>
      </c>
      <c r="G139">
        <v>5.9</v>
      </c>
      <c r="H139">
        <v>7</v>
      </c>
      <c r="I139">
        <v>8.8000000000000007</v>
      </c>
      <c r="J139">
        <v>10.6</v>
      </c>
      <c r="K139">
        <v>22.761672000000001</v>
      </c>
      <c r="L139">
        <v>120.330806</v>
      </c>
    </row>
    <row r="140" spans="1:12" x14ac:dyDescent="0.3">
      <c r="A140" t="s">
        <v>2193</v>
      </c>
      <c r="B140" t="s">
        <v>2194</v>
      </c>
      <c r="C140" t="s">
        <v>2334</v>
      </c>
      <c r="D140" t="s">
        <v>706</v>
      </c>
      <c r="E140" t="s">
        <v>1901</v>
      </c>
      <c r="F140" t="s">
        <v>1897</v>
      </c>
      <c r="G140">
        <v>1.8</v>
      </c>
      <c r="H140">
        <v>2.1</v>
      </c>
      <c r="I140">
        <v>2.7</v>
      </c>
      <c r="J140">
        <v>3.2</v>
      </c>
      <c r="K140">
        <v>22.730903000000001</v>
      </c>
      <c r="L140">
        <v>120.33428600000001</v>
      </c>
    </row>
    <row r="141" spans="1:12" x14ac:dyDescent="0.3">
      <c r="A141" t="s">
        <v>2193</v>
      </c>
      <c r="B141" t="s">
        <v>2196</v>
      </c>
      <c r="C141" t="s">
        <v>2335</v>
      </c>
      <c r="D141" t="s">
        <v>722</v>
      </c>
      <c r="E141" t="s">
        <v>1897</v>
      </c>
      <c r="F141" t="s">
        <v>1901</v>
      </c>
      <c r="G141">
        <v>1.8</v>
      </c>
      <c r="H141">
        <v>2.1</v>
      </c>
      <c r="I141">
        <v>2.7</v>
      </c>
      <c r="J141">
        <v>3.2</v>
      </c>
      <c r="K141">
        <v>22.728956</v>
      </c>
      <c r="L141">
        <v>120.333764</v>
      </c>
    </row>
    <row r="142" spans="1:12" x14ac:dyDescent="0.3">
      <c r="A142" t="s">
        <v>2193</v>
      </c>
      <c r="B142" t="s">
        <v>2194</v>
      </c>
      <c r="C142" t="s">
        <v>2336</v>
      </c>
      <c r="D142" t="s">
        <v>717</v>
      </c>
      <c r="E142" t="s">
        <v>1904</v>
      </c>
      <c r="F142" t="s">
        <v>1901</v>
      </c>
      <c r="G142">
        <v>5.2</v>
      </c>
      <c r="H142">
        <v>6.2</v>
      </c>
      <c r="I142">
        <v>7.8</v>
      </c>
      <c r="J142">
        <v>9.3000000000000007</v>
      </c>
      <c r="K142">
        <v>22.703364000000001</v>
      </c>
      <c r="L142">
        <v>120.328181</v>
      </c>
    </row>
    <row r="143" spans="1:12" x14ac:dyDescent="0.3">
      <c r="A143" t="s">
        <v>2193</v>
      </c>
      <c r="B143" t="s">
        <v>2196</v>
      </c>
      <c r="C143" t="s">
        <v>2337</v>
      </c>
      <c r="D143" t="s">
        <v>733</v>
      </c>
      <c r="E143" t="s">
        <v>1901</v>
      </c>
      <c r="F143" t="s">
        <v>1904</v>
      </c>
      <c r="G143">
        <v>5.2</v>
      </c>
      <c r="H143">
        <v>6.2</v>
      </c>
      <c r="I143">
        <v>7.8</v>
      </c>
      <c r="J143">
        <v>9.3000000000000007</v>
      </c>
      <c r="K143">
        <v>22.703364000000001</v>
      </c>
      <c r="L143">
        <v>120.328181</v>
      </c>
    </row>
    <row r="144" spans="1:12" x14ac:dyDescent="0.3">
      <c r="A144" t="s">
        <v>2193</v>
      </c>
      <c r="B144" t="s">
        <v>2194</v>
      </c>
      <c r="C144" t="s">
        <v>2338</v>
      </c>
      <c r="D144" t="s">
        <v>727</v>
      </c>
      <c r="E144" t="s">
        <v>1906</v>
      </c>
      <c r="F144" t="s">
        <v>1904</v>
      </c>
      <c r="G144">
        <v>4.3</v>
      </c>
      <c r="H144">
        <v>5.0999999999999996</v>
      </c>
      <c r="I144">
        <v>6.4</v>
      </c>
      <c r="J144">
        <v>7.7</v>
      </c>
      <c r="K144">
        <v>22.658892000000002</v>
      </c>
      <c r="L144">
        <v>120.332081</v>
      </c>
    </row>
    <row r="145" spans="1:12" x14ac:dyDescent="0.3">
      <c r="A145" t="s">
        <v>2193</v>
      </c>
      <c r="B145" t="s">
        <v>2196</v>
      </c>
      <c r="C145" t="s">
        <v>2339</v>
      </c>
      <c r="D145" t="s">
        <v>744</v>
      </c>
      <c r="E145" t="s">
        <v>1904</v>
      </c>
      <c r="F145" t="s">
        <v>1906</v>
      </c>
      <c r="G145">
        <v>4.3</v>
      </c>
      <c r="H145">
        <v>5.0999999999999996</v>
      </c>
      <c r="I145">
        <v>6.4</v>
      </c>
      <c r="J145">
        <v>7.7</v>
      </c>
      <c r="K145">
        <v>22.658892000000002</v>
      </c>
      <c r="L145">
        <v>120.332081</v>
      </c>
    </row>
    <row r="146" spans="1:12" x14ac:dyDescent="0.3">
      <c r="A146" t="s">
        <v>2193</v>
      </c>
      <c r="B146" t="s">
        <v>2194</v>
      </c>
      <c r="C146" t="s">
        <v>2340</v>
      </c>
      <c r="D146" t="s">
        <v>738</v>
      </c>
      <c r="E146" t="s">
        <v>1909</v>
      </c>
      <c r="F146" t="s">
        <v>1906</v>
      </c>
      <c r="G146">
        <v>1.2</v>
      </c>
      <c r="H146">
        <v>1.4</v>
      </c>
      <c r="I146">
        <v>1.8</v>
      </c>
      <c r="J146">
        <v>2.1</v>
      </c>
      <c r="K146">
        <v>22.627818999999999</v>
      </c>
      <c r="L146">
        <v>120.33622200000001</v>
      </c>
    </row>
    <row r="147" spans="1:12" x14ac:dyDescent="0.3">
      <c r="A147" t="s">
        <v>2193</v>
      </c>
      <c r="B147" t="s">
        <v>2196</v>
      </c>
      <c r="C147" t="s">
        <v>2341</v>
      </c>
      <c r="D147" t="s">
        <v>755</v>
      </c>
      <c r="E147" t="s">
        <v>1906</v>
      </c>
      <c r="F147" t="s">
        <v>1909</v>
      </c>
      <c r="G147">
        <v>1.2</v>
      </c>
      <c r="H147">
        <v>1.4</v>
      </c>
      <c r="I147">
        <v>1.8</v>
      </c>
      <c r="J147">
        <v>2.1</v>
      </c>
      <c r="K147">
        <v>22.627818999999999</v>
      </c>
      <c r="L147">
        <v>120.33622200000001</v>
      </c>
    </row>
    <row r="148" spans="1:12" x14ac:dyDescent="0.3">
      <c r="A148" t="s">
        <v>2193</v>
      </c>
      <c r="B148" t="s">
        <v>2196</v>
      </c>
      <c r="C148" t="s">
        <v>2342</v>
      </c>
      <c r="D148" t="s">
        <v>761</v>
      </c>
      <c r="E148" t="s">
        <v>1909</v>
      </c>
      <c r="F148" t="s">
        <v>1912</v>
      </c>
      <c r="G148">
        <v>2</v>
      </c>
      <c r="H148">
        <v>2.4</v>
      </c>
      <c r="I148">
        <v>3</v>
      </c>
      <c r="J148">
        <v>3.6</v>
      </c>
      <c r="K148">
        <v>22.619119000000001</v>
      </c>
      <c r="L148">
        <v>120.336647</v>
      </c>
    </row>
    <row r="149" spans="1:12" x14ac:dyDescent="0.3">
      <c r="A149" t="s">
        <v>2193</v>
      </c>
      <c r="B149" t="s">
        <v>2194</v>
      </c>
      <c r="C149" t="s">
        <v>2343</v>
      </c>
      <c r="D149" t="s">
        <v>750</v>
      </c>
      <c r="E149" t="s">
        <v>1915</v>
      </c>
      <c r="F149" t="s">
        <v>1909</v>
      </c>
      <c r="G149">
        <v>2.9</v>
      </c>
      <c r="H149">
        <v>3.4</v>
      </c>
      <c r="I149">
        <v>4.3</v>
      </c>
      <c r="J149">
        <v>5.2</v>
      </c>
      <c r="K149">
        <v>22.609428000000001</v>
      </c>
      <c r="L149">
        <v>120.339608</v>
      </c>
    </row>
    <row r="150" spans="1:12" x14ac:dyDescent="0.3">
      <c r="A150" t="s">
        <v>2193</v>
      </c>
      <c r="B150" t="s">
        <v>2194</v>
      </c>
      <c r="C150" t="s">
        <v>2344</v>
      </c>
      <c r="D150" t="s">
        <v>766</v>
      </c>
      <c r="E150" t="s">
        <v>1918</v>
      </c>
      <c r="F150" t="s">
        <v>1919</v>
      </c>
      <c r="G150">
        <v>1.2</v>
      </c>
      <c r="H150">
        <v>1.4</v>
      </c>
      <c r="I150">
        <v>1.8</v>
      </c>
      <c r="J150">
        <v>2.1</v>
      </c>
      <c r="K150">
        <v>22.581932999999999</v>
      </c>
      <c r="L150">
        <v>120.32315</v>
      </c>
    </row>
    <row r="151" spans="1:12" x14ac:dyDescent="0.3">
      <c r="A151" t="s">
        <v>2193</v>
      </c>
      <c r="B151" t="s">
        <v>2196</v>
      </c>
      <c r="C151" t="s">
        <v>2345</v>
      </c>
      <c r="D151" t="s">
        <v>771</v>
      </c>
      <c r="E151" t="s">
        <v>1919</v>
      </c>
      <c r="F151" t="s">
        <v>1918</v>
      </c>
      <c r="G151">
        <v>1.2</v>
      </c>
      <c r="H151">
        <v>1.4</v>
      </c>
      <c r="I151">
        <v>1.8</v>
      </c>
      <c r="J151">
        <v>2.1</v>
      </c>
      <c r="K151">
        <v>22.581932999999999</v>
      </c>
      <c r="L151">
        <v>120.32315</v>
      </c>
    </row>
    <row r="152" spans="1:12" x14ac:dyDescent="0.3">
      <c r="A152" t="s">
        <v>2346</v>
      </c>
      <c r="B152" t="s">
        <v>2196</v>
      </c>
      <c r="C152" t="s">
        <v>2347</v>
      </c>
      <c r="D152" t="s">
        <v>789</v>
      </c>
      <c r="E152" t="s">
        <v>1737</v>
      </c>
      <c r="F152" t="s">
        <v>1924</v>
      </c>
      <c r="G152">
        <v>7.5</v>
      </c>
      <c r="H152">
        <v>9</v>
      </c>
      <c r="I152">
        <v>11.2</v>
      </c>
      <c r="J152">
        <v>13.5</v>
      </c>
      <c r="K152">
        <v>25.064005999999999</v>
      </c>
      <c r="L152">
        <v>121.598733</v>
      </c>
    </row>
    <row r="153" spans="1:12" x14ac:dyDescent="0.3">
      <c r="A153" t="s">
        <v>2346</v>
      </c>
      <c r="B153" t="s">
        <v>2194</v>
      </c>
      <c r="C153" t="s">
        <v>2348</v>
      </c>
      <c r="D153" t="s">
        <v>777</v>
      </c>
      <c r="E153" t="s">
        <v>1924</v>
      </c>
      <c r="F153" t="s">
        <v>1737</v>
      </c>
      <c r="G153">
        <v>7.5</v>
      </c>
      <c r="H153">
        <v>9</v>
      </c>
      <c r="I153">
        <v>11.2</v>
      </c>
      <c r="J153">
        <v>13.5</v>
      </c>
      <c r="K153">
        <v>25.065543999999999</v>
      </c>
      <c r="L153">
        <v>121.588044</v>
      </c>
    </row>
    <row r="154" spans="1:12" x14ac:dyDescent="0.3">
      <c r="A154" t="s">
        <v>2346</v>
      </c>
      <c r="B154" t="s">
        <v>2194</v>
      </c>
      <c r="C154" t="s">
        <v>2349</v>
      </c>
      <c r="D154" t="s">
        <v>776</v>
      </c>
      <c r="E154" t="s">
        <v>1927</v>
      </c>
      <c r="F154" t="s">
        <v>1924</v>
      </c>
      <c r="G154">
        <v>1.7</v>
      </c>
      <c r="H154">
        <v>2</v>
      </c>
      <c r="I154">
        <v>2.5</v>
      </c>
      <c r="J154">
        <v>3</v>
      </c>
      <c r="K154">
        <v>25.070993999999999</v>
      </c>
      <c r="L154">
        <v>121.56251899999999</v>
      </c>
    </row>
    <row r="155" spans="1:12" x14ac:dyDescent="0.3">
      <c r="A155" t="s">
        <v>2346</v>
      </c>
      <c r="B155" t="s">
        <v>2196</v>
      </c>
      <c r="C155" t="s">
        <v>2350</v>
      </c>
      <c r="D155" t="s">
        <v>790</v>
      </c>
      <c r="E155" t="s">
        <v>1924</v>
      </c>
      <c r="F155" t="s">
        <v>1929</v>
      </c>
      <c r="G155">
        <v>6.8</v>
      </c>
      <c r="H155">
        <v>8.1</v>
      </c>
      <c r="I155">
        <v>10.199999999999999</v>
      </c>
      <c r="J155">
        <v>12.2</v>
      </c>
      <c r="K155">
        <v>25.072749999999999</v>
      </c>
      <c r="L155">
        <v>121.557739</v>
      </c>
    </row>
    <row r="156" spans="1:12" x14ac:dyDescent="0.3">
      <c r="A156" t="s">
        <v>2346</v>
      </c>
      <c r="B156" t="s">
        <v>2194</v>
      </c>
      <c r="C156" t="s">
        <v>2351</v>
      </c>
      <c r="D156" t="s">
        <v>783</v>
      </c>
      <c r="E156" t="s">
        <v>1929</v>
      </c>
      <c r="F156" t="s">
        <v>1927</v>
      </c>
      <c r="G156">
        <v>5.0999999999999996</v>
      </c>
      <c r="H156">
        <v>6.1</v>
      </c>
      <c r="I156">
        <v>7.6</v>
      </c>
      <c r="J156">
        <v>9.1</v>
      </c>
      <c r="K156">
        <v>25.072261000000001</v>
      </c>
      <c r="L156">
        <v>121.555014</v>
      </c>
    </row>
    <row r="157" spans="1:12" x14ac:dyDescent="0.3">
      <c r="A157" t="s">
        <v>2346</v>
      </c>
      <c r="B157" t="s">
        <v>2194</v>
      </c>
      <c r="C157" t="s">
        <v>2352</v>
      </c>
      <c r="D157" t="s">
        <v>796</v>
      </c>
      <c r="E157" t="s">
        <v>1932</v>
      </c>
      <c r="F157" t="s">
        <v>1929</v>
      </c>
      <c r="G157">
        <v>7.4</v>
      </c>
      <c r="H157">
        <v>8.8000000000000007</v>
      </c>
      <c r="I157">
        <v>11.1</v>
      </c>
      <c r="J157">
        <v>13.3</v>
      </c>
      <c r="K157">
        <v>25.075256</v>
      </c>
      <c r="L157">
        <v>121.49401899999999</v>
      </c>
    </row>
    <row r="158" spans="1:12" x14ac:dyDescent="0.3">
      <c r="A158" t="s">
        <v>2346</v>
      </c>
      <c r="B158" t="s">
        <v>2196</v>
      </c>
      <c r="C158" t="s">
        <v>2353</v>
      </c>
      <c r="D158" t="s">
        <v>801</v>
      </c>
      <c r="E158" t="s">
        <v>1929</v>
      </c>
      <c r="F158" t="s">
        <v>1932</v>
      </c>
      <c r="G158">
        <v>7.4</v>
      </c>
      <c r="H158">
        <v>8.8000000000000007</v>
      </c>
      <c r="I158">
        <v>11.1</v>
      </c>
      <c r="J158">
        <v>13.3</v>
      </c>
      <c r="K158">
        <v>25.075552999999999</v>
      </c>
      <c r="L158">
        <v>121.460661</v>
      </c>
    </row>
    <row r="159" spans="1:12" x14ac:dyDescent="0.3">
      <c r="A159" t="s">
        <v>2346</v>
      </c>
      <c r="B159" t="s">
        <v>2194</v>
      </c>
      <c r="C159" t="s">
        <v>2354</v>
      </c>
      <c r="D159" t="s">
        <v>807</v>
      </c>
      <c r="E159" t="s">
        <v>1757</v>
      </c>
      <c r="F159" t="s">
        <v>1932</v>
      </c>
      <c r="G159">
        <v>1.4</v>
      </c>
      <c r="H159">
        <v>1.6</v>
      </c>
      <c r="I159">
        <v>2.1</v>
      </c>
      <c r="J159">
        <v>2.5</v>
      </c>
      <c r="K159">
        <v>25.068147</v>
      </c>
      <c r="L159">
        <v>121.43513299999999</v>
      </c>
    </row>
    <row r="160" spans="1:12" x14ac:dyDescent="0.3">
      <c r="A160" t="s">
        <v>2346</v>
      </c>
      <c r="B160" t="s">
        <v>2196</v>
      </c>
      <c r="C160" t="s">
        <v>2355</v>
      </c>
      <c r="D160" t="s">
        <v>818</v>
      </c>
      <c r="E160" t="s">
        <v>1932</v>
      </c>
      <c r="F160" t="s">
        <v>1757</v>
      </c>
      <c r="G160">
        <v>1.4</v>
      </c>
      <c r="H160">
        <v>1.6</v>
      </c>
      <c r="I160">
        <v>2.1</v>
      </c>
      <c r="J160">
        <v>2.5</v>
      </c>
      <c r="K160">
        <v>25.068728</v>
      </c>
      <c r="L160">
        <v>121.43328099999999</v>
      </c>
    </row>
    <row r="161" spans="1:12" x14ac:dyDescent="0.3">
      <c r="A161" t="s">
        <v>2346</v>
      </c>
      <c r="B161" t="s">
        <v>2194</v>
      </c>
      <c r="C161" t="s">
        <v>2356</v>
      </c>
      <c r="D161" t="s">
        <v>806</v>
      </c>
      <c r="E161" t="s">
        <v>1768</v>
      </c>
      <c r="F161" t="s">
        <v>1757</v>
      </c>
      <c r="G161">
        <v>17.8</v>
      </c>
      <c r="H161">
        <v>21.3</v>
      </c>
      <c r="I161">
        <v>26.7</v>
      </c>
      <c r="J161">
        <v>32</v>
      </c>
      <c r="K161">
        <v>25.059242000000001</v>
      </c>
      <c r="L161">
        <v>121.332072</v>
      </c>
    </row>
    <row r="162" spans="1:12" x14ac:dyDescent="0.3">
      <c r="A162" t="s">
        <v>2346</v>
      </c>
      <c r="B162" t="s">
        <v>2196</v>
      </c>
      <c r="C162" t="s">
        <v>2357</v>
      </c>
      <c r="D162" t="s">
        <v>819</v>
      </c>
      <c r="E162" t="s">
        <v>1757</v>
      </c>
      <c r="F162" t="s">
        <v>1768</v>
      </c>
      <c r="G162">
        <v>17.8</v>
      </c>
      <c r="H162">
        <v>21.3</v>
      </c>
      <c r="I162">
        <v>26.7</v>
      </c>
      <c r="J162">
        <v>32</v>
      </c>
      <c r="K162">
        <v>25.060124999999999</v>
      </c>
      <c r="L162">
        <v>121.331858</v>
      </c>
    </row>
    <row r="163" spans="1:12" x14ac:dyDescent="0.3">
      <c r="A163" t="s">
        <v>2346</v>
      </c>
      <c r="B163" t="s">
        <v>2194</v>
      </c>
      <c r="C163" t="s">
        <v>2358</v>
      </c>
      <c r="D163" t="s">
        <v>813</v>
      </c>
      <c r="E163" t="s">
        <v>1774</v>
      </c>
      <c r="F163" t="s">
        <v>1768</v>
      </c>
      <c r="G163">
        <v>10.199999999999999</v>
      </c>
      <c r="H163">
        <v>12.2</v>
      </c>
      <c r="I163">
        <v>15.3</v>
      </c>
      <c r="J163">
        <v>18.3</v>
      </c>
      <c r="K163">
        <v>24.983667000000001</v>
      </c>
      <c r="L163">
        <v>121.232981</v>
      </c>
    </row>
    <row r="164" spans="1:12" x14ac:dyDescent="0.3">
      <c r="A164" t="s">
        <v>2346</v>
      </c>
      <c r="B164" t="s">
        <v>2196</v>
      </c>
      <c r="C164" t="s">
        <v>2359</v>
      </c>
      <c r="D164" t="s">
        <v>830</v>
      </c>
      <c r="E164" t="s">
        <v>1768</v>
      </c>
      <c r="F164" t="s">
        <v>1774</v>
      </c>
      <c r="G164">
        <v>10.199999999999999</v>
      </c>
      <c r="H164">
        <v>12.2</v>
      </c>
      <c r="I164">
        <v>15.3</v>
      </c>
      <c r="J164">
        <v>18.3</v>
      </c>
      <c r="K164">
        <v>24.984093999999999</v>
      </c>
      <c r="L164">
        <v>121.23253099999999</v>
      </c>
    </row>
    <row r="165" spans="1:12" x14ac:dyDescent="0.3">
      <c r="A165" t="s">
        <v>2346</v>
      </c>
      <c r="B165" t="s">
        <v>2194</v>
      </c>
      <c r="C165" t="s">
        <v>2360</v>
      </c>
      <c r="D165" t="s">
        <v>825</v>
      </c>
      <c r="E165" t="s">
        <v>1783</v>
      </c>
      <c r="F165" t="s">
        <v>1774</v>
      </c>
      <c r="G165">
        <v>8.5</v>
      </c>
      <c r="H165">
        <v>10.199999999999999</v>
      </c>
      <c r="I165">
        <v>12.7</v>
      </c>
      <c r="J165">
        <v>15.3</v>
      </c>
      <c r="K165">
        <v>24.965878</v>
      </c>
      <c r="L165">
        <v>121.211614</v>
      </c>
    </row>
    <row r="166" spans="1:12" x14ac:dyDescent="0.3">
      <c r="A166" t="s">
        <v>2346</v>
      </c>
      <c r="B166" t="s">
        <v>2196</v>
      </c>
      <c r="C166" t="s">
        <v>2361</v>
      </c>
      <c r="D166" t="s">
        <v>835</v>
      </c>
      <c r="E166" t="s">
        <v>1774</v>
      </c>
      <c r="F166" t="s">
        <v>1783</v>
      </c>
      <c r="G166">
        <v>8.5</v>
      </c>
      <c r="H166">
        <v>10.199999999999999</v>
      </c>
      <c r="I166">
        <v>12.7</v>
      </c>
      <c r="J166">
        <v>15.3</v>
      </c>
      <c r="K166">
        <v>24.965250000000001</v>
      </c>
      <c r="L166">
        <v>121.209867</v>
      </c>
    </row>
    <row r="167" spans="1:12" x14ac:dyDescent="0.3">
      <c r="A167" t="s">
        <v>2362</v>
      </c>
      <c r="B167" t="s">
        <v>2194</v>
      </c>
      <c r="C167" t="s">
        <v>2363</v>
      </c>
      <c r="D167" t="s">
        <v>841</v>
      </c>
      <c r="E167" t="s">
        <v>1944</v>
      </c>
      <c r="F167" t="s">
        <v>1945</v>
      </c>
      <c r="G167">
        <v>3.6</v>
      </c>
      <c r="H167">
        <v>4.3</v>
      </c>
      <c r="I167">
        <v>5.4</v>
      </c>
      <c r="J167">
        <v>6.4</v>
      </c>
      <c r="K167">
        <v>25.011818999999999</v>
      </c>
      <c r="L167">
        <v>121.562375</v>
      </c>
    </row>
    <row r="168" spans="1:12" x14ac:dyDescent="0.3">
      <c r="A168" t="s">
        <v>2362</v>
      </c>
      <c r="B168" t="s">
        <v>2196</v>
      </c>
      <c r="C168" t="s">
        <v>2364</v>
      </c>
      <c r="D168" t="s">
        <v>847</v>
      </c>
      <c r="E168" t="s">
        <v>1945</v>
      </c>
      <c r="F168" t="s">
        <v>1944</v>
      </c>
      <c r="G168">
        <v>3.6</v>
      </c>
      <c r="H168">
        <v>4.3</v>
      </c>
      <c r="I168">
        <v>5.4</v>
      </c>
      <c r="J168">
        <v>6.4</v>
      </c>
      <c r="K168">
        <v>25.011818999999999</v>
      </c>
      <c r="L168">
        <v>121.562375</v>
      </c>
    </row>
    <row r="169" spans="1:12" x14ac:dyDescent="0.3">
      <c r="A169" t="s">
        <v>2362</v>
      </c>
      <c r="B169" t="s">
        <v>2194</v>
      </c>
      <c r="C169" t="s">
        <v>2365</v>
      </c>
      <c r="D169" t="s">
        <v>840</v>
      </c>
      <c r="E169" t="s">
        <v>1947</v>
      </c>
      <c r="F169" t="s">
        <v>1944</v>
      </c>
      <c r="G169">
        <v>1.5</v>
      </c>
      <c r="H169">
        <v>1.8</v>
      </c>
      <c r="I169">
        <v>2.2000000000000002</v>
      </c>
      <c r="J169">
        <v>2.7</v>
      </c>
      <c r="K169">
        <v>25.003864</v>
      </c>
      <c r="L169">
        <v>121.586039</v>
      </c>
    </row>
    <row r="170" spans="1:12" x14ac:dyDescent="0.3">
      <c r="A170" t="s">
        <v>2362</v>
      </c>
      <c r="B170" t="s">
        <v>2196</v>
      </c>
      <c r="C170" t="s">
        <v>2366</v>
      </c>
      <c r="D170" t="s">
        <v>848</v>
      </c>
      <c r="E170" t="s">
        <v>1944</v>
      </c>
      <c r="F170" t="s">
        <v>1947</v>
      </c>
      <c r="G170">
        <v>1.5</v>
      </c>
      <c r="H170">
        <v>1.8</v>
      </c>
      <c r="I170">
        <v>2.2000000000000002</v>
      </c>
      <c r="J170">
        <v>2.7</v>
      </c>
      <c r="K170">
        <v>25.003864</v>
      </c>
      <c r="L170">
        <v>121.586039</v>
      </c>
    </row>
    <row r="171" spans="1:12" x14ac:dyDescent="0.3">
      <c r="A171" t="s">
        <v>2367</v>
      </c>
      <c r="B171" t="s">
        <v>2196</v>
      </c>
      <c r="C171" t="s">
        <v>2368</v>
      </c>
      <c r="D171" t="s">
        <v>866</v>
      </c>
      <c r="E171" t="s">
        <v>1951</v>
      </c>
      <c r="F171" t="s">
        <v>1952</v>
      </c>
      <c r="G171">
        <v>2.2999999999999998</v>
      </c>
      <c r="H171">
        <v>2.7</v>
      </c>
      <c r="I171">
        <v>3.4</v>
      </c>
      <c r="J171">
        <v>4.0999999999999996</v>
      </c>
      <c r="K171">
        <v>25.137105999999999</v>
      </c>
      <c r="L171">
        <v>121.70890799999999</v>
      </c>
    </row>
    <row r="172" spans="1:12" x14ac:dyDescent="0.3">
      <c r="A172" t="s">
        <v>2367</v>
      </c>
      <c r="B172" t="s">
        <v>2194</v>
      </c>
      <c r="C172" t="s">
        <v>2369</v>
      </c>
      <c r="D172" t="s">
        <v>855</v>
      </c>
      <c r="E172" t="s">
        <v>1952</v>
      </c>
      <c r="F172" t="s">
        <v>1951</v>
      </c>
      <c r="G172">
        <v>2.2999999999999998</v>
      </c>
      <c r="H172">
        <v>2.7</v>
      </c>
      <c r="I172">
        <v>3.4</v>
      </c>
      <c r="J172">
        <v>4.0999999999999996</v>
      </c>
      <c r="K172">
        <v>25.129514</v>
      </c>
      <c r="L172">
        <v>121.69863100000001</v>
      </c>
    </row>
    <row r="173" spans="1:12" x14ac:dyDescent="0.3">
      <c r="A173" t="s">
        <v>2367</v>
      </c>
      <c r="B173" t="s">
        <v>2194</v>
      </c>
      <c r="C173" t="s">
        <v>2370</v>
      </c>
      <c r="D173" t="s">
        <v>854</v>
      </c>
      <c r="E173" t="s">
        <v>1955</v>
      </c>
      <c r="F173" t="s">
        <v>1952</v>
      </c>
      <c r="G173">
        <v>8.4</v>
      </c>
      <c r="H173">
        <v>10</v>
      </c>
      <c r="I173">
        <v>12.6</v>
      </c>
      <c r="J173">
        <v>15.1</v>
      </c>
      <c r="K173">
        <v>25.103746999999998</v>
      </c>
      <c r="L173">
        <v>121.68178899999999</v>
      </c>
    </row>
    <row r="174" spans="1:12" x14ac:dyDescent="0.3">
      <c r="A174" t="s">
        <v>2367</v>
      </c>
      <c r="B174" t="s">
        <v>2196</v>
      </c>
      <c r="C174" t="s">
        <v>2371</v>
      </c>
      <c r="D174" t="s">
        <v>867</v>
      </c>
      <c r="E174" t="s">
        <v>1952</v>
      </c>
      <c r="F174" t="s">
        <v>1955</v>
      </c>
      <c r="G174">
        <v>8.4</v>
      </c>
      <c r="H174">
        <v>10</v>
      </c>
      <c r="I174">
        <v>12.6</v>
      </c>
      <c r="J174">
        <v>15.1</v>
      </c>
      <c r="K174">
        <v>25.089994000000001</v>
      </c>
      <c r="L174">
        <v>121.65355599999999</v>
      </c>
    </row>
    <row r="175" spans="1:12" x14ac:dyDescent="0.3">
      <c r="A175" t="s">
        <v>2367</v>
      </c>
      <c r="B175" t="s">
        <v>2194</v>
      </c>
      <c r="C175" t="s">
        <v>2372</v>
      </c>
      <c r="D175" t="s">
        <v>861</v>
      </c>
      <c r="E175" t="s">
        <v>1958</v>
      </c>
      <c r="F175" t="s">
        <v>1955</v>
      </c>
      <c r="G175">
        <v>2.1</v>
      </c>
      <c r="H175">
        <v>2.5</v>
      </c>
      <c r="I175">
        <v>3.1</v>
      </c>
      <c r="J175">
        <v>3.7</v>
      </c>
      <c r="K175">
        <v>25.065611000000001</v>
      </c>
      <c r="L175">
        <v>121.643467</v>
      </c>
    </row>
    <row r="176" spans="1:12" x14ac:dyDescent="0.3">
      <c r="A176" t="s">
        <v>2367</v>
      </c>
      <c r="B176" t="s">
        <v>2196</v>
      </c>
      <c r="C176" t="s">
        <v>2373</v>
      </c>
      <c r="D176" t="s">
        <v>878</v>
      </c>
      <c r="E176" t="s">
        <v>1955</v>
      </c>
      <c r="F176" t="s">
        <v>1958</v>
      </c>
      <c r="G176">
        <v>2.1</v>
      </c>
      <c r="H176">
        <v>2.5</v>
      </c>
      <c r="I176">
        <v>3.1</v>
      </c>
      <c r="J176">
        <v>3.7</v>
      </c>
      <c r="K176">
        <v>25.065611000000001</v>
      </c>
      <c r="L176">
        <v>121.643467</v>
      </c>
    </row>
    <row r="177" spans="1:12" x14ac:dyDescent="0.3">
      <c r="A177" t="s">
        <v>2367</v>
      </c>
      <c r="B177" t="s">
        <v>2196</v>
      </c>
      <c r="C177" t="s">
        <v>2374</v>
      </c>
      <c r="D177" t="s">
        <v>884</v>
      </c>
      <c r="E177" t="s">
        <v>1958</v>
      </c>
      <c r="F177" t="s">
        <v>1960</v>
      </c>
      <c r="G177">
        <v>1.7</v>
      </c>
      <c r="H177">
        <v>2</v>
      </c>
      <c r="I177">
        <v>2.5</v>
      </c>
      <c r="J177">
        <v>3</v>
      </c>
      <c r="K177">
        <v>25.052741999999999</v>
      </c>
      <c r="L177">
        <v>121.631281</v>
      </c>
    </row>
    <row r="178" spans="1:12" x14ac:dyDescent="0.3">
      <c r="A178" t="s">
        <v>2367</v>
      </c>
      <c r="B178" t="s">
        <v>2194</v>
      </c>
      <c r="C178" t="s">
        <v>2375</v>
      </c>
      <c r="D178" t="s">
        <v>873</v>
      </c>
      <c r="E178" t="s">
        <v>1960</v>
      </c>
      <c r="F178" t="s">
        <v>1958</v>
      </c>
      <c r="G178">
        <v>1.7</v>
      </c>
      <c r="H178">
        <v>2</v>
      </c>
      <c r="I178">
        <v>2.5</v>
      </c>
      <c r="J178">
        <v>3</v>
      </c>
      <c r="K178">
        <v>25.050318999999998</v>
      </c>
      <c r="L178">
        <v>121.628156</v>
      </c>
    </row>
    <row r="179" spans="1:12" x14ac:dyDescent="0.3">
      <c r="A179" t="s">
        <v>2367</v>
      </c>
      <c r="B179" t="s">
        <v>2194</v>
      </c>
      <c r="C179" t="s">
        <v>2376</v>
      </c>
      <c r="D179" t="s">
        <v>890</v>
      </c>
      <c r="E179" t="s">
        <v>1964</v>
      </c>
      <c r="F179" t="s">
        <v>1960</v>
      </c>
      <c r="G179">
        <v>1.2</v>
      </c>
      <c r="H179">
        <v>1.4</v>
      </c>
      <c r="I179">
        <v>1.8</v>
      </c>
      <c r="J179">
        <v>2.1</v>
      </c>
      <c r="K179">
        <v>25.042389</v>
      </c>
      <c r="L179">
        <v>121.62478900000001</v>
      </c>
    </row>
    <row r="180" spans="1:12" x14ac:dyDescent="0.3">
      <c r="A180" t="s">
        <v>2367</v>
      </c>
      <c r="B180" t="s">
        <v>2196</v>
      </c>
      <c r="C180" t="s">
        <v>2377</v>
      </c>
      <c r="D180" t="s">
        <v>901</v>
      </c>
      <c r="E180" t="s">
        <v>1960</v>
      </c>
      <c r="F180" t="s">
        <v>1966</v>
      </c>
      <c r="G180">
        <v>1.2</v>
      </c>
      <c r="H180">
        <v>1.4</v>
      </c>
      <c r="I180">
        <v>1.8</v>
      </c>
      <c r="J180">
        <v>2.1</v>
      </c>
      <c r="K180">
        <v>25.036532999999999</v>
      </c>
      <c r="L180">
        <v>121.621386</v>
      </c>
    </row>
    <row r="181" spans="1:12" x14ac:dyDescent="0.3">
      <c r="A181" t="s">
        <v>2367</v>
      </c>
      <c r="B181" t="s">
        <v>2194</v>
      </c>
      <c r="C181" t="s">
        <v>2378</v>
      </c>
      <c r="D181" t="s">
        <v>896</v>
      </c>
      <c r="E181" t="s">
        <v>1947</v>
      </c>
      <c r="F181" t="s">
        <v>1964</v>
      </c>
      <c r="G181">
        <v>4.4000000000000004</v>
      </c>
      <c r="H181">
        <v>5.2</v>
      </c>
      <c r="I181">
        <v>6.6</v>
      </c>
      <c r="J181">
        <v>7.9</v>
      </c>
      <c r="K181">
        <v>25.007375</v>
      </c>
      <c r="L181">
        <v>121.59638099999999</v>
      </c>
    </row>
    <row r="182" spans="1:12" x14ac:dyDescent="0.3">
      <c r="A182" t="s">
        <v>2367</v>
      </c>
      <c r="B182" t="s">
        <v>2196</v>
      </c>
      <c r="C182" t="s">
        <v>2379</v>
      </c>
      <c r="D182" t="s">
        <v>912</v>
      </c>
      <c r="E182" t="s">
        <v>1966</v>
      </c>
      <c r="F182" t="s">
        <v>1947</v>
      </c>
      <c r="G182">
        <v>4.7</v>
      </c>
      <c r="H182">
        <v>5.6</v>
      </c>
      <c r="I182">
        <v>7</v>
      </c>
      <c r="J182">
        <v>8.4</v>
      </c>
      <c r="K182">
        <v>25.007435999999998</v>
      </c>
      <c r="L182">
        <v>121.59598099999999</v>
      </c>
    </row>
    <row r="183" spans="1:12" x14ac:dyDescent="0.3">
      <c r="A183" t="s">
        <v>2367</v>
      </c>
      <c r="B183" t="s">
        <v>2194</v>
      </c>
      <c r="C183" t="s">
        <v>2380</v>
      </c>
      <c r="D183" t="s">
        <v>907</v>
      </c>
      <c r="E183" t="s">
        <v>1969</v>
      </c>
      <c r="F183" t="s">
        <v>1947</v>
      </c>
      <c r="G183">
        <v>6.3</v>
      </c>
      <c r="H183">
        <v>7.5</v>
      </c>
      <c r="I183">
        <v>9.4</v>
      </c>
      <c r="J183">
        <v>11.3</v>
      </c>
      <c r="K183">
        <v>24.993744</v>
      </c>
      <c r="L183">
        <v>121.593367</v>
      </c>
    </row>
    <row r="184" spans="1:12" x14ac:dyDescent="0.3">
      <c r="A184" t="s">
        <v>2367</v>
      </c>
      <c r="B184" t="s">
        <v>2196</v>
      </c>
      <c r="C184" t="s">
        <v>2381</v>
      </c>
      <c r="D184" t="s">
        <v>922</v>
      </c>
      <c r="E184" t="s">
        <v>1947</v>
      </c>
      <c r="F184" t="s">
        <v>1969</v>
      </c>
      <c r="G184">
        <v>6.3</v>
      </c>
      <c r="H184">
        <v>7.5</v>
      </c>
      <c r="I184">
        <v>9.4</v>
      </c>
      <c r="J184">
        <v>11.3</v>
      </c>
      <c r="K184">
        <v>24.993566999999999</v>
      </c>
      <c r="L184">
        <v>121.592933</v>
      </c>
    </row>
    <row r="185" spans="1:12" x14ac:dyDescent="0.3">
      <c r="A185" t="s">
        <v>2367</v>
      </c>
      <c r="B185" t="s">
        <v>2194</v>
      </c>
      <c r="C185" t="s">
        <v>2382</v>
      </c>
      <c r="D185" t="s">
        <v>917</v>
      </c>
      <c r="E185" t="s">
        <v>1971</v>
      </c>
      <c r="F185" t="s">
        <v>1969</v>
      </c>
      <c r="G185">
        <v>4.0999999999999996</v>
      </c>
      <c r="H185">
        <v>4.9000000000000004</v>
      </c>
      <c r="I185">
        <v>6.1</v>
      </c>
      <c r="J185">
        <v>7.3</v>
      </c>
      <c r="K185">
        <v>24.96255</v>
      </c>
      <c r="L185">
        <v>121.53057200000001</v>
      </c>
    </row>
    <row r="186" spans="1:12" x14ac:dyDescent="0.3">
      <c r="A186" t="s">
        <v>2367</v>
      </c>
      <c r="B186" t="s">
        <v>2196</v>
      </c>
      <c r="C186" t="s">
        <v>2383</v>
      </c>
      <c r="D186" t="s">
        <v>932</v>
      </c>
      <c r="E186" t="s">
        <v>1969</v>
      </c>
      <c r="F186" t="s">
        <v>1971</v>
      </c>
      <c r="G186">
        <v>4.0999999999999996</v>
      </c>
      <c r="H186">
        <v>4.9000000000000004</v>
      </c>
      <c r="I186">
        <v>6.1</v>
      </c>
      <c r="J186">
        <v>7.3</v>
      </c>
      <c r="K186">
        <v>24.96255</v>
      </c>
      <c r="L186">
        <v>121.53057200000001</v>
      </c>
    </row>
    <row r="187" spans="1:12" x14ac:dyDescent="0.3">
      <c r="A187" t="s">
        <v>2367</v>
      </c>
      <c r="B187" t="s">
        <v>2196</v>
      </c>
      <c r="C187" t="s">
        <v>2384</v>
      </c>
      <c r="D187" t="s">
        <v>937</v>
      </c>
      <c r="E187" t="s">
        <v>1971</v>
      </c>
      <c r="F187" t="s">
        <v>1973</v>
      </c>
      <c r="G187">
        <v>4.8</v>
      </c>
      <c r="H187">
        <v>5.7</v>
      </c>
      <c r="I187">
        <v>7.2</v>
      </c>
      <c r="J187">
        <v>8.6</v>
      </c>
      <c r="K187">
        <v>24.978881000000001</v>
      </c>
      <c r="L187">
        <v>121.502381</v>
      </c>
    </row>
    <row r="188" spans="1:12" x14ac:dyDescent="0.3">
      <c r="A188" t="s">
        <v>2367</v>
      </c>
      <c r="B188" t="s">
        <v>2194</v>
      </c>
      <c r="C188" t="s">
        <v>2385</v>
      </c>
      <c r="D188" t="s">
        <v>927</v>
      </c>
      <c r="E188" t="s">
        <v>1973</v>
      </c>
      <c r="F188" t="s">
        <v>1971</v>
      </c>
      <c r="G188">
        <v>4.8</v>
      </c>
      <c r="H188">
        <v>5.7</v>
      </c>
      <c r="I188">
        <v>7.2</v>
      </c>
      <c r="J188">
        <v>8.6</v>
      </c>
      <c r="K188">
        <v>24.978586</v>
      </c>
      <c r="L188">
        <v>121.501744</v>
      </c>
    </row>
    <row r="189" spans="1:12" x14ac:dyDescent="0.3">
      <c r="A189" t="s">
        <v>2367</v>
      </c>
      <c r="B189" t="s">
        <v>2194</v>
      </c>
      <c r="C189" t="s">
        <v>2386</v>
      </c>
      <c r="D189" t="s">
        <v>942</v>
      </c>
      <c r="E189" t="s">
        <v>1976</v>
      </c>
      <c r="F189" t="s">
        <v>1973</v>
      </c>
      <c r="G189">
        <v>6.7</v>
      </c>
      <c r="H189">
        <v>8</v>
      </c>
      <c r="I189">
        <v>10</v>
      </c>
      <c r="J189">
        <v>12</v>
      </c>
      <c r="K189">
        <v>24.975247</v>
      </c>
      <c r="L189">
        <v>121.454925</v>
      </c>
    </row>
    <row r="190" spans="1:12" x14ac:dyDescent="0.3">
      <c r="A190" t="s">
        <v>2367</v>
      </c>
      <c r="B190" t="s">
        <v>2196</v>
      </c>
      <c r="C190" t="s">
        <v>2387</v>
      </c>
      <c r="D190" t="s">
        <v>952</v>
      </c>
      <c r="E190" t="s">
        <v>1973</v>
      </c>
      <c r="F190" t="s">
        <v>1976</v>
      </c>
      <c r="G190">
        <v>6.7</v>
      </c>
      <c r="H190">
        <v>8</v>
      </c>
      <c r="I190">
        <v>10</v>
      </c>
      <c r="J190">
        <v>12</v>
      </c>
      <c r="K190">
        <v>24.975247</v>
      </c>
      <c r="L190">
        <v>121.454925</v>
      </c>
    </row>
    <row r="191" spans="1:12" x14ac:dyDescent="0.3">
      <c r="A191" t="s">
        <v>2367</v>
      </c>
      <c r="B191" t="s">
        <v>2194</v>
      </c>
      <c r="C191" t="s">
        <v>2388</v>
      </c>
      <c r="D191" t="s">
        <v>947</v>
      </c>
      <c r="E191" t="s">
        <v>1978</v>
      </c>
      <c r="F191" t="s">
        <v>1976</v>
      </c>
      <c r="G191">
        <v>4.9000000000000004</v>
      </c>
      <c r="H191">
        <v>5.8</v>
      </c>
      <c r="I191">
        <v>7.3</v>
      </c>
      <c r="J191">
        <v>8.8000000000000007</v>
      </c>
      <c r="K191">
        <v>24.950503000000001</v>
      </c>
      <c r="L191">
        <v>121.41268100000001</v>
      </c>
    </row>
    <row r="192" spans="1:12" x14ac:dyDescent="0.3">
      <c r="A192" t="s">
        <v>2367</v>
      </c>
      <c r="B192" t="s">
        <v>2196</v>
      </c>
      <c r="C192" t="s">
        <v>2389</v>
      </c>
      <c r="D192" t="s">
        <v>962</v>
      </c>
      <c r="E192" t="s">
        <v>1976</v>
      </c>
      <c r="F192" t="s">
        <v>1978</v>
      </c>
      <c r="G192">
        <v>4.9000000000000004</v>
      </c>
      <c r="H192">
        <v>5.8</v>
      </c>
      <c r="I192">
        <v>7.3</v>
      </c>
      <c r="J192">
        <v>8.8000000000000007</v>
      </c>
      <c r="K192">
        <v>24.950503000000001</v>
      </c>
      <c r="L192">
        <v>121.41268100000001</v>
      </c>
    </row>
    <row r="193" spans="1:12" x14ac:dyDescent="0.3">
      <c r="A193" t="s">
        <v>2367</v>
      </c>
      <c r="B193" t="s">
        <v>2194</v>
      </c>
      <c r="C193" t="s">
        <v>2390</v>
      </c>
      <c r="D193" t="s">
        <v>957</v>
      </c>
      <c r="E193" t="s">
        <v>1979</v>
      </c>
      <c r="F193" t="s">
        <v>1978</v>
      </c>
      <c r="G193">
        <v>3.3</v>
      </c>
      <c r="H193">
        <v>3.9</v>
      </c>
      <c r="I193">
        <v>4.9000000000000004</v>
      </c>
      <c r="J193">
        <v>5.9</v>
      </c>
      <c r="K193">
        <v>24.943825</v>
      </c>
      <c r="L193">
        <v>121.365275</v>
      </c>
    </row>
    <row r="194" spans="1:12" x14ac:dyDescent="0.3">
      <c r="A194" t="s">
        <v>2367</v>
      </c>
      <c r="B194" t="s">
        <v>2196</v>
      </c>
      <c r="C194" t="s">
        <v>2391</v>
      </c>
      <c r="D194" t="s">
        <v>972</v>
      </c>
      <c r="E194" t="s">
        <v>1978</v>
      </c>
      <c r="F194" t="s">
        <v>1979</v>
      </c>
      <c r="G194">
        <v>3.3</v>
      </c>
      <c r="H194">
        <v>3.9</v>
      </c>
      <c r="I194">
        <v>4.9000000000000004</v>
      </c>
      <c r="J194">
        <v>5.9</v>
      </c>
      <c r="K194">
        <v>24.943825</v>
      </c>
      <c r="L194">
        <v>121.365275</v>
      </c>
    </row>
    <row r="195" spans="1:12" x14ac:dyDescent="0.3">
      <c r="A195" t="s">
        <v>2367</v>
      </c>
      <c r="B195" t="s">
        <v>2194</v>
      </c>
      <c r="C195" t="s">
        <v>2392</v>
      </c>
      <c r="D195" t="s">
        <v>967</v>
      </c>
      <c r="E195" t="s">
        <v>1981</v>
      </c>
      <c r="F195" t="s">
        <v>1979</v>
      </c>
      <c r="G195">
        <v>3.7</v>
      </c>
      <c r="H195">
        <v>4.4000000000000004</v>
      </c>
      <c r="I195">
        <v>5.5</v>
      </c>
      <c r="J195">
        <v>6.6</v>
      </c>
      <c r="K195">
        <v>24.936025000000001</v>
      </c>
      <c r="L195">
        <v>121.3419</v>
      </c>
    </row>
    <row r="196" spans="1:12" x14ac:dyDescent="0.3">
      <c r="A196" t="s">
        <v>2367</v>
      </c>
      <c r="B196" t="s">
        <v>2196</v>
      </c>
      <c r="C196" t="s">
        <v>2393</v>
      </c>
      <c r="D196" t="s">
        <v>982</v>
      </c>
      <c r="E196" t="s">
        <v>1979</v>
      </c>
      <c r="F196" t="s">
        <v>1981</v>
      </c>
      <c r="G196">
        <v>3.7</v>
      </c>
      <c r="H196">
        <v>4.4000000000000004</v>
      </c>
      <c r="I196">
        <v>5.5</v>
      </c>
      <c r="J196">
        <v>6.6</v>
      </c>
      <c r="K196">
        <v>24.936025000000001</v>
      </c>
      <c r="L196">
        <v>121.3419</v>
      </c>
    </row>
    <row r="197" spans="1:12" x14ac:dyDescent="0.3">
      <c r="A197" t="s">
        <v>2367</v>
      </c>
      <c r="B197" t="s">
        <v>2194</v>
      </c>
      <c r="C197" t="s">
        <v>2394</v>
      </c>
      <c r="D197" t="s">
        <v>977</v>
      </c>
      <c r="E197" t="s">
        <v>1983</v>
      </c>
      <c r="F197" t="s">
        <v>1981</v>
      </c>
      <c r="G197">
        <v>8.4</v>
      </c>
      <c r="H197">
        <v>10</v>
      </c>
      <c r="I197">
        <v>12.6</v>
      </c>
      <c r="J197">
        <v>15.1</v>
      </c>
      <c r="K197">
        <v>24.930225</v>
      </c>
      <c r="L197">
        <v>121.31245800000001</v>
      </c>
    </row>
    <row r="198" spans="1:12" x14ac:dyDescent="0.3">
      <c r="A198" t="s">
        <v>2367</v>
      </c>
      <c r="B198" t="s">
        <v>2196</v>
      </c>
      <c r="C198" t="s">
        <v>2395</v>
      </c>
      <c r="D198" t="s">
        <v>992</v>
      </c>
      <c r="E198" t="s">
        <v>1981</v>
      </c>
      <c r="F198" t="s">
        <v>1983</v>
      </c>
      <c r="G198">
        <v>8.4</v>
      </c>
      <c r="H198">
        <v>10</v>
      </c>
      <c r="I198">
        <v>12.6</v>
      </c>
      <c r="J198">
        <v>15.1</v>
      </c>
      <c r="K198">
        <v>24.930225</v>
      </c>
      <c r="L198">
        <v>121.31245800000001</v>
      </c>
    </row>
    <row r="199" spans="1:12" x14ac:dyDescent="0.3">
      <c r="A199" t="s">
        <v>2367</v>
      </c>
      <c r="B199" t="s">
        <v>2194</v>
      </c>
      <c r="C199" t="s">
        <v>2396</v>
      </c>
      <c r="D199" t="s">
        <v>987</v>
      </c>
      <c r="E199" t="s">
        <v>1985</v>
      </c>
      <c r="F199" t="s">
        <v>1983</v>
      </c>
      <c r="G199">
        <v>5.5</v>
      </c>
      <c r="H199">
        <v>6.6</v>
      </c>
      <c r="I199">
        <v>8.1999999999999993</v>
      </c>
      <c r="J199">
        <v>9.9</v>
      </c>
      <c r="K199">
        <v>24.878792000000001</v>
      </c>
      <c r="L199">
        <v>121.250839</v>
      </c>
    </row>
    <row r="200" spans="1:12" x14ac:dyDescent="0.3">
      <c r="A200" t="s">
        <v>2367</v>
      </c>
      <c r="B200" t="s">
        <v>2196</v>
      </c>
      <c r="C200" t="s">
        <v>2397</v>
      </c>
      <c r="D200" t="s">
        <v>1002</v>
      </c>
      <c r="E200" t="s">
        <v>1983</v>
      </c>
      <c r="F200" t="s">
        <v>1985</v>
      </c>
      <c r="G200">
        <v>5.5</v>
      </c>
      <c r="H200">
        <v>6.6</v>
      </c>
      <c r="I200">
        <v>8.1999999999999993</v>
      </c>
      <c r="J200">
        <v>9.9</v>
      </c>
      <c r="K200">
        <v>24.878792000000001</v>
      </c>
      <c r="L200">
        <v>121.250839</v>
      </c>
    </row>
    <row r="201" spans="1:12" x14ac:dyDescent="0.3">
      <c r="A201" t="s">
        <v>2367</v>
      </c>
      <c r="B201" t="s">
        <v>2194</v>
      </c>
      <c r="C201" t="s">
        <v>2398</v>
      </c>
      <c r="D201" t="s">
        <v>997</v>
      </c>
      <c r="E201" t="s">
        <v>1987</v>
      </c>
      <c r="F201" t="s">
        <v>1985</v>
      </c>
      <c r="G201">
        <v>4.7</v>
      </c>
      <c r="H201">
        <v>5.6</v>
      </c>
      <c r="I201">
        <v>7</v>
      </c>
      <c r="J201">
        <v>8.4</v>
      </c>
      <c r="K201">
        <v>24.856558</v>
      </c>
      <c r="L201">
        <v>121.208581</v>
      </c>
    </row>
    <row r="202" spans="1:12" x14ac:dyDescent="0.3">
      <c r="A202" t="s">
        <v>2367</v>
      </c>
      <c r="B202" t="s">
        <v>2196</v>
      </c>
      <c r="C202" t="s">
        <v>2399</v>
      </c>
      <c r="D202" t="s">
        <v>1012</v>
      </c>
      <c r="E202" t="s">
        <v>1985</v>
      </c>
      <c r="F202" t="s">
        <v>1987</v>
      </c>
      <c r="G202">
        <v>4.7</v>
      </c>
      <c r="H202">
        <v>5.6</v>
      </c>
      <c r="I202">
        <v>7</v>
      </c>
      <c r="J202">
        <v>8.4</v>
      </c>
      <c r="K202">
        <v>24.856558</v>
      </c>
      <c r="L202">
        <v>121.208581</v>
      </c>
    </row>
    <row r="203" spans="1:12" x14ac:dyDescent="0.3">
      <c r="A203" t="s">
        <v>2367</v>
      </c>
      <c r="B203" t="s">
        <v>2194</v>
      </c>
      <c r="C203" t="s">
        <v>2400</v>
      </c>
      <c r="D203" t="s">
        <v>1007</v>
      </c>
      <c r="E203" t="s">
        <v>1989</v>
      </c>
      <c r="F203" t="s">
        <v>1987</v>
      </c>
      <c r="G203">
        <v>3.2</v>
      </c>
      <c r="H203">
        <v>3.8</v>
      </c>
      <c r="I203">
        <v>4.8</v>
      </c>
      <c r="J203">
        <v>5.7</v>
      </c>
      <c r="K203">
        <v>24.816364</v>
      </c>
      <c r="L203">
        <v>121.200339</v>
      </c>
    </row>
    <row r="204" spans="1:12" x14ac:dyDescent="0.3">
      <c r="A204" t="s">
        <v>2367</v>
      </c>
      <c r="B204" t="s">
        <v>2196</v>
      </c>
      <c r="C204" t="s">
        <v>2401</v>
      </c>
      <c r="D204" t="s">
        <v>1023</v>
      </c>
      <c r="E204" t="s">
        <v>1987</v>
      </c>
      <c r="F204" t="s">
        <v>1989</v>
      </c>
      <c r="G204">
        <v>3.2</v>
      </c>
      <c r="H204">
        <v>3.8</v>
      </c>
      <c r="I204">
        <v>4.8</v>
      </c>
      <c r="J204">
        <v>5.7</v>
      </c>
      <c r="K204">
        <v>24.816364</v>
      </c>
      <c r="L204">
        <v>121.200339</v>
      </c>
    </row>
    <row r="205" spans="1:12" x14ac:dyDescent="0.3">
      <c r="A205" t="s">
        <v>2367</v>
      </c>
      <c r="B205" t="s">
        <v>2194</v>
      </c>
      <c r="C205" t="s">
        <v>2402</v>
      </c>
      <c r="D205" t="s">
        <v>1017</v>
      </c>
      <c r="E205" t="s">
        <v>1991</v>
      </c>
      <c r="F205" t="s">
        <v>1989</v>
      </c>
      <c r="G205">
        <v>3</v>
      </c>
      <c r="H205">
        <v>3.6</v>
      </c>
      <c r="I205">
        <v>4.5</v>
      </c>
      <c r="J205">
        <v>5.4</v>
      </c>
      <c r="K205">
        <v>24.797339000000001</v>
      </c>
      <c r="L205">
        <v>121.17912800000001</v>
      </c>
    </row>
    <row r="206" spans="1:12" x14ac:dyDescent="0.3">
      <c r="A206" t="s">
        <v>2367</v>
      </c>
      <c r="B206" t="s">
        <v>2196</v>
      </c>
      <c r="C206" t="s">
        <v>2403</v>
      </c>
      <c r="D206" t="s">
        <v>1033</v>
      </c>
      <c r="E206" t="s">
        <v>1989</v>
      </c>
      <c r="F206" t="s">
        <v>1991</v>
      </c>
      <c r="G206">
        <v>3</v>
      </c>
      <c r="H206">
        <v>3.6</v>
      </c>
      <c r="I206">
        <v>4.5</v>
      </c>
      <c r="J206">
        <v>5.4</v>
      </c>
      <c r="K206">
        <v>24.797339000000001</v>
      </c>
      <c r="L206">
        <v>121.17912800000001</v>
      </c>
    </row>
    <row r="207" spans="1:12" x14ac:dyDescent="0.3">
      <c r="A207" t="s">
        <v>2367</v>
      </c>
      <c r="B207" t="s">
        <v>2194</v>
      </c>
      <c r="C207" t="s">
        <v>2404</v>
      </c>
      <c r="D207" t="s">
        <v>1028</v>
      </c>
      <c r="E207" t="s">
        <v>1993</v>
      </c>
      <c r="F207" t="s">
        <v>1991</v>
      </c>
      <c r="G207">
        <v>11.1</v>
      </c>
      <c r="H207">
        <v>13.3</v>
      </c>
      <c r="I207">
        <v>16.600000000000001</v>
      </c>
      <c r="J207">
        <v>19.899999999999999</v>
      </c>
      <c r="K207">
        <v>24.791439</v>
      </c>
      <c r="L207">
        <v>121.125997</v>
      </c>
    </row>
    <row r="208" spans="1:12" x14ac:dyDescent="0.3">
      <c r="A208" t="s">
        <v>2367</v>
      </c>
      <c r="B208" t="s">
        <v>2196</v>
      </c>
      <c r="C208" t="s">
        <v>2405</v>
      </c>
      <c r="D208" t="s">
        <v>1044</v>
      </c>
      <c r="E208" t="s">
        <v>1991</v>
      </c>
      <c r="F208" t="s">
        <v>1993</v>
      </c>
      <c r="G208">
        <v>11.1</v>
      </c>
      <c r="H208">
        <v>13.3</v>
      </c>
      <c r="I208">
        <v>16.600000000000001</v>
      </c>
      <c r="J208">
        <v>19.899999999999999</v>
      </c>
      <c r="K208">
        <v>24.791439</v>
      </c>
      <c r="L208">
        <v>121.125997</v>
      </c>
    </row>
    <row r="209" spans="1:12" x14ac:dyDescent="0.3">
      <c r="A209" t="s">
        <v>2367</v>
      </c>
      <c r="B209" t="s">
        <v>2194</v>
      </c>
      <c r="C209" t="s">
        <v>2406</v>
      </c>
      <c r="D209" t="s">
        <v>1039</v>
      </c>
      <c r="E209" t="s">
        <v>1995</v>
      </c>
      <c r="F209" t="s">
        <v>1993</v>
      </c>
      <c r="G209">
        <v>8.5</v>
      </c>
      <c r="H209">
        <v>10.199999999999999</v>
      </c>
      <c r="I209">
        <v>12.7</v>
      </c>
      <c r="J209">
        <v>15.3</v>
      </c>
      <c r="K209">
        <v>24.758441999999999</v>
      </c>
      <c r="L209">
        <v>121.03042499999999</v>
      </c>
    </row>
    <row r="210" spans="1:12" x14ac:dyDescent="0.3">
      <c r="A210" t="s">
        <v>2367</v>
      </c>
      <c r="B210" t="s">
        <v>2196</v>
      </c>
      <c r="C210" t="s">
        <v>2407</v>
      </c>
      <c r="D210" t="s">
        <v>1054</v>
      </c>
      <c r="E210" t="s">
        <v>1993</v>
      </c>
      <c r="F210" t="s">
        <v>1995</v>
      </c>
      <c r="G210">
        <v>8.5</v>
      </c>
      <c r="H210">
        <v>10.199999999999999</v>
      </c>
      <c r="I210">
        <v>12.7</v>
      </c>
      <c r="J210">
        <v>15.3</v>
      </c>
      <c r="K210">
        <v>24.758441999999999</v>
      </c>
      <c r="L210">
        <v>121.03042499999999</v>
      </c>
    </row>
    <row r="211" spans="1:12" x14ac:dyDescent="0.3">
      <c r="A211" t="s">
        <v>2367</v>
      </c>
      <c r="B211" t="s">
        <v>2194</v>
      </c>
      <c r="C211" t="s">
        <v>2408</v>
      </c>
      <c r="D211" t="s">
        <v>1049</v>
      </c>
      <c r="E211" t="s">
        <v>1794</v>
      </c>
      <c r="F211" t="s">
        <v>1995</v>
      </c>
      <c r="G211">
        <v>1.9</v>
      </c>
      <c r="H211">
        <v>2.2000000000000002</v>
      </c>
      <c r="I211">
        <v>2.8</v>
      </c>
      <c r="J211">
        <v>3.4</v>
      </c>
      <c r="K211">
        <v>24.755811000000001</v>
      </c>
      <c r="L211">
        <v>120.997269</v>
      </c>
    </row>
    <row r="212" spans="1:12" x14ac:dyDescent="0.3">
      <c r="A212" t="s">
        <v>2367</v>
      </c>
      <c r="B212" t="s">
        <v>2196</v>
      </c>
      <c r="C212" t="s">
        <v>2409</v>
      </c>
      <c r="D212" t="s">
        <v>1064</v>
      </c>
      <c r="E212" t="s">
        <v>1995</v>
      </c>
      <c r="F212" t="s">
        <v>1794</v>
      </c>
      <c r="G212">
        <v>1.9</v>
      </c>
      <c r="H212">
        <v>2.2000000000000002</v>
      </c>
      <c r="I212">
        <v>2.8</v>
      </c>
      <c r="J212">
        <v>3.4</v>
      </c>
      <c r="K212">
        <v>24.755811000000001</v>
      </c>
      <c r="L212">
        <v>120.997269</v>
      </c>
    </row>
    <row r="213" spans="1:12" x14ac:dyDescent="0.3">
      <c r="A213" t="s">
        <v>2367</v>
      </c>
      <c r="B213" t="s">
        <v>2194</v>
      </c>
      <c r="C213" t="s">
        <v>2410</v>
      </c>
      <c r="D213" t="s">
        <v>1059</v>
      </c>
      <c r="E213" t="s">
        <v>1998</v>
      </c>
      <c r="F213" t="s">
        <v>1794</v>
      </c>
      <c r="G213">
        <v>3.2</v>
      </c>
      <c r="H213">
        <v>3.8</v>
      </c>
      <c r="I213">
        <v>4.8</v>
      </c>
      <c r="J213">
        <v>5.7</v>
      </c>
      <c r="K213">
        <v>24.757914</v>
      </c>
      <c r="L213">
        <v>120.972267</v>
      </c>
    </row>
    <row r="214" spans="1:12" x14ac:dyDescent="0.3">
      <c r="A214" t="s">
        <v>2367</v>
      </c>
      <c r="B214" t="s">
        <v>2196</v>
      </c>
      <c r="C214" t="s">
        <v>2411</v>
      </c>
      <c r="D214" t="s">
        <v>1074</v>
      </c>
      <c r="E214" t="s">
        <v>1794</v>
      </c>
      <c r="F214" t="s">
        <v>1998</v>
      </c>
      <c r="G214">
        <v>3.2</v>
      </c>
      <c r="H214">
        <v>3.8</v>
      </c>
      <c r="I214">
        <v>4.8</v>
      </c>
      <c r="J214">
        <v>5.7</v>
      </c>
      <c r="K214">
        <v>24.757914</v>
      </c>
      <c r="L214">
        <v>120.972267</v>
      </c>
    </row>
    <row r="215" spans="1:12" x14ac:dyDescent="0.3">
      <c r="A215" t="s">
        <v>2367</v>
      </c>
      <c r="B215" t="s">
        <v>2194</v>
      </c>
      <c r="C215" t="s">
        <v>2412</v>
      </c>
      <c r="D215" t="s">
        <v>1069</v>
      </c>
      <c r="E215" t="s">
        <v>2000</v>
      </c>
      <c r="F215" t="s">
        <v>1998</v>
      </c>
      <c r="G215">
        <v>5.3</v>
      </c>
      <c r="H215">
        <v>6.3</v>
      </c>
      <c r="I215">
        <v>7.9</v>
      </c>
      <c r="J215">
        <v>9.5</v>
      </c>
      <c r="K215">
        <v>24.753094000000001</v>
      </c>
      <c r="L215">
        <v>120.94567499999999</v>
      </c>
    </row>
    <row r="216" spans="1:12" x14ac:dyDescent="0.3">
      <c r="A216" t="s">
        <v>2367</v>
      </c>
      <c r="B216" t="s">
        <v>2196</v>
      </c>
      <c r="C216" t="s">
        <v>2413</v>
      </c>
      <c r="D216" t="s">
        <v>1084</v>
      </c>
      <c r="E216" t="s">
        <v>1998</v>
      </c>
      <c r="F216" t="s">
        <v>2000</v>
      </c>
      <c r="G216">
        <v>5.3</v>
      </c>
      <c r="H216">
        <v>6.3</v>
      </c>
      <c r="I216">
        <v>7.9</v>
      </c>
      <c r="J216">
        <v>9.5</v>
      </c>
      <c r="K216">
        <v>24.753094000000001</v>
      </c>
      <c r="L216">
        <v>120.94567499999999</v>
      </c>
    </row>
    <row r="217" spans="1:12" x14ac:dyDescent="0.3">
      <c r="A217" t="s">
        <v>2367</v>
      </c>
      <c r="B217" t="s">
        <v>2194</v>
      </c>
      <c r="C217" t="s">
        <v>2414</v>
      </c>
      <c r="D217" t="s">
        <v>1079</v>
      </c>
      <c r="E217" t="s">
        <v>2002</v>
      </c>
      <c r="F217" t="s">
        <v>2000</v>
      </c>
      <c r="G217">
        <v>5.6</v>
      </c>
      <c r="H217">
        <v>6.7</v>
      </c>
      <c r="I217">
        <v>8.4</v>
      </c>
      <c r="J217">
        <v>10</v>
      </c>
      <c r="K217">
        <v>24.711383000000001</v>
      </c>
      <c r="L217">
        <v>120.889639</v>
      </c>
    </row>
    <row r="218" spans="1:12" x14ac:dyDescent="0.3">
      <c r="A218" t="s">
        <v>2367</v>
      </c>
      <c r="B218" t="s">
        <v>2196</v>
      </c>
      <c r="C218" t="s">
        <v>2415</v>
      </c>
      <c r="D218" t="s">
        <v>1094</v>
      </c>
      <c r="E218" t="s">
        <v>2000</v>
      </c>
      <c r="F218" t="s">
        <v>2002</v>
      </c>
      <c r="G218">
        <v>5.6</v>
      </c>
      <c r="H218">
        <v>6.7</v>
      </c>
      <c r="I218">
        <v>8.4</v>
      </c>
      <c r="J218">
        <v>10</v>
      </c>
      <c r="K218">
        <v>24.711383000000001</v>
      </c>
      <c r="L218">
        <v>120.889639</v>
      </c>
    </row>
    <row r="219" spans="1:12" x14ac:dyDescent="0.3">
      <c r="A219" t="s">
        <v>2367</v>
      </c>
      <c r="B219" t="s">
        <v>2194</v>
      </c>
      <c r="C219" t="s">
        <v>2416</v>
      </c>
      <c r="D219" t="s">
        <v>1089</v>
      </c>
      <c r="E219" t="s">
        <v>2004</v>
      </c>
      <c r="F219" t="s">
        <v>2002</v>
      </c>
      <c r="G219">
        <v>3.7</v>
      </c>
      <c r="H219">
        <v>4.4000000000000004</v>
      </c>
      <c r="I219">
        <v>5.5</v>
      </c>
      <c r="J219">
        <v>6.6</v>
      </c>
      <c r="K219">
        <v>24.698005999999999</v>
      </c>
      <c r="L219">
        <v>120.860086</v>
      </c>
    </row>
    <row r="220" spans="1:12" x14ac:dyDescent="0.3">
      <c r="A220" t="s">
        <v>2367</v>
      </c>
      <c r="B220" t="s">
        <v>2196</v>
      </c>
      <c r="C220" t="s">
        <v>2417</v>
      </c>
      <c r="D220" t="s">
        <v>1104</v>
      </c>
      <c r="E220" t="s">
        <v>2002</v>
      </c>
      <c r="F220" t="s">
        <v>2004</v>
      </c>
      <c r="G220">
        <v>3.7</v>
      </c>
      <c r="H220">
        <v>4.4000000000000004</v>
      </c>
      <c r="I220">
        <v>5.5</v>
      </c>
      <c r="J220">
        <v>6.6</v>
      </c>
      <c r="K220">
        <v>24.698005999999999</v>
      </c>
      <c r="L220">
        <v>120.860086</v>
      </c>
    </row>
    <row r="221" spans="1:12" x14ac:dyDescent="0.3">
      <c r="A221" t="s">
        <v>2367</v>
      </c>
      <c r="B221" t="s">
        <v>2194</v>
      </c>
      <c r="C221" t="s">
        <v>2418</v>
      </c>
      <c r="D221" t="s">
        <v>1099</v>
      </c>
      <c r="E221" t="s">
        <v>2006</v>
      </c>
      <c r="F221" t="s">
        <v>2004</v>
      </c>
      <c r="G221">
        <v>5.4</v>
      </c>
      <c r="H221">
        <v>6.4</v>
      </c>
      <c r="I221">
        <v>8.1</v>
      </c>
      <c r="J221">
        <v>9.6999999999999993</v>
      </c>
      <c r="K221">
        <v>24.655964000000001</v>
      </c>
      <c r="L221">
        <v>120.83824199999999</v>
      </c>
    </row>
    <row r="222" spans="1:12" x14ac:dyDescent="0.3">
      <c r="A222" t="s">
        <v>2367</v>
      </c>
      <c r="B222" t="s">
        <v>2196</v>
      </c>
      <c r="C222" t="s">
        <v>2419</v>
      </c>
      <c r="D222" t="s">
        <v>1114</v>
      </c>
      <c r="E222" t="s">
        <v>2004</v>
      </c>
      <c r="F222" t="s">
        <v>2006</v>
      </c>
      <c r="G222">
        <v>5.4</v>
      </c>
      <c r="H222">
        <v>6.4</v>
      </c>
      <c r="I222">
        <v>8.1</v>
      </c>
      <c r="J222">
        <v>9.6999999999999993</v>
      </c>
      <c r="K222">
        <v>24.655964000000001</v>
      </c>
      <c r="L222">
        <v>120.83824199999999</v>
      </c>
    </row>
    <row r="223" spans="1:12" x14ac:dyDescent="0.3">
      <c r="A223" t="s">
        <v>2367</v>
      </c>
      <c r="B223" t="s">
        <v>2194</v>
      </c>
      <c r="C223" t="s">
        <v>2420</v>
      </c>
      <c r="D223" t="s">
        <v>1109</v>
      </c>
      <c r="E223" t="s">
        <v>2008</v>
      </c>
      <c r="F223" t="s">
        <v>2006</v>
      </c>
      <c r="G223">
        <v>5.7</v>
      </c>
      <c r="H223">
        <v>6.8</v>
      </c>
      <c r="I223">
        <v>8.5</v>
      </c>
      <c r="J223">
        <v>10.199999999999999</v>
      </c>
      <c r="K223">
        <v>24.627161000000001</v>
      </c>
      <c r="L223">
        <v>120.81400600000001</v>
      </c>
    </row>
    <row r="224" spans="1:12" x14ac:dyDescent="0.3">
      <c r="A224" t="s">
        <v>2367</v>
      </c>
      <c r="B224" t="s">
        <v>2196</v>
      </c>
      <c r="C224" t="s">
        <v>2421</v>
      </c>
      <c r="D224" t="s">
        <v>1124</v>
      </c>
      <c r="E224" t="s">
        <v>2006</v>
      </c>
      <c r="F224" t="s">
        <v>2008</v>
      </c>
      <c r="G224">
        <v>5.7</v>
      </c>
      <c r="H224">
        <v>6.8</v>
      </c>
      <c r="I224">
        <v>8.5</v>
      </c>
      <c r="J224">
        <v>10.199999999999999</v>
      </c>
      <c r="K224">
        <v>24.627161000000001</v>
      </c>
      <c r="L224">
        <v>120.81400600000001</v>
      </c>
    </row>
    <row r="225" spans="1:12" x14ac:dyDescent="0.3">
      <c r="A225" t="s">
        <v>2367</v>
      </c>
      <c r="B225" t="s">
        <v>2194</v>
      </c>
      <c r="C225" t="s">
        <v>2422</v>
      </c>
      <c r="D225" t="s">
        <v>1119</v>
      </c>
      <c r="E225" t="s">
        <v>2010</v>
      </c>
      <c r="F225" t="s">
        <v>2008</v>
      </c>
      <c r="G225">
        <v>4.7</v>
      </c>
      <c r="H225">
        <v>5.6</v>
      </c>
      <c r="I225">
        <v>7</v>
      </c>
      <c r="J225">
        <v>8.4</v>
      </c>
      <c r="K225">
        <v>24.579642</v>
      </c>
      <c r="L225">
        <v>120.76441699999999</v>
      </c>
    </row>
    <row r="226" spans="1:12" x14ac:dyDescent="0.3">
      <c r="A226" t="s">
        <v>2367</v>
      </c>
      <c r="B226" t="s">
        <v>2196</v>
      </c>
      <c r="C226" t="s">
        <v>2423</v>
      </c>
      <c r="D226" t="s">
        <v>1134</v>
      </c>
      <c r="E226" t="s">
        <v>2008</v>
      </c>
      <c r="F226" t="s">
        <v>2010</v>
      </c>
      <c r="G226">
        <v>4.7</v>
      </c>
      <c r="H226">
        <v>5.6</v>
      </c>
      <c r="I226">
        <v>7</v>
      </c>
      <c r="J226">
        <v>8.4</v>
      </c>
      <c r="K226">
        <v>24.579642</v>
      </c>
      <c r="L226">
        <v>120.76441699999999</v>
      </c>
    </row>
    <row r="227" spans="1:12" x14ac:dyDescent="0.3">
      <c r="A227" t="s">
        <v>2367</v>
      </c>
      <c r="B227" t="s">
        <v>2194</v>
      </c>
      <c r="C227" t="s">
        <v>2424</v>
      </c>
      <c r="D227" t="s">
        <v>1129</v>
      </c>
      <c r="E227" t="s">
        <v>2012</v>
      </c>
      <c r="F227" t="s">
        <v>2010</v>
      </c>
      <c r="G227">
        <v>9.4</v>
      </c>
      <c r="H227">
        <v>11.2</v>
      </c>
      <c r="I227">
        <v>14.1</v>
      </c>
      <c r="J227">
        <v>16.899999999999999</v>
      </c>
      <c r="K227">
        <v>24.531124999999999</v>
      </c>
      <c r="L227">
        <v>120.733253</v>
      </c>
    </row>
    <row r="228" spans="1:12" x14ac:dyDescent="0.3">
      <c r="A228" t="s">
        <v>2367</v>
      </c>
      <c r="B228" t="s">
        <v>2196</v>
      </c>
      <c r="C228" t="s">
        <v>2425</v>
      </c>
      <c r="D228" t="s">
        <v>1144</v>
      </c>
      <c r="E228" t="s">
        <v>2010</v>
      </c>
      <c r="F228" t="s">
        <v>2012</v>
      </c>
      <c r="G228">
        <v>9.4</v>
      </c>
      <c r="H228">
        <v>11.2</v>
      </c>
      <c r="I228">
        <v>14.1</v>
      </c>
      <c r="J228">
        <v>16.899999999999999</v>
      </c>
      <c r="K228">
        <v>24.531124999999999</v>
      </c>
      <c r="L228">
        <v>120.733253</v>
      </c>
    </row>
    <row r="229" spans="1:12" x14ac:dyDescent="0.3">
      <c r="A229" t="s">
        <v>2367</v>
      </c>
      <c r="B229" t="s">
        <v>2194</v>
      </c>
      <c r="C229" t="s">
        <v>2426</v>
      </c>
      <c r="D229" t="s">
        <v>1139</v>
      </c>
      <c r="E229" t="s">
        <v>2014</v>
      </c>
      <c r="F229" t="s">
        <v>2012</v>
      </c>
      <c r="G229">
        <v>12.5</v>
      </c>
      <c r="H229">
        <v>15</v>
      </c>
      <c r="I229">
        <v>18.7</v>
      </c>
      <c r="J229">
        <v>22.5</v>
      </c>
      <c r="K229">
        <v>24.467307999999999</v>
      </c>
      <c r="L229">
        <v>120.681217</v>
      </c>
    </row>
    <row r="230" spans="1:12" x14ac:dyDescent="0.3">
      <c r="A230" t="s">
        <v>2367</v>
      </c>
      <c r="B230" t="s">
        <v>2196</v>
      </c>
      <c r="C230" t="s">
        <v>2427</v>
      </c>
      <c r="D230" t="s">
        <v>1154</v>
      </c>
      <c r="E230" t="s">
        <v>2012</v>
      </c>
      <c r="F230" t="s">
        <v>2014</v>
      </c>
      <c r="G230">
        <v>12.5</v>
      </c>
      <c r="H230">
        <v>15</v>
      </c>
      <c r="I230">
        <v>18.7</v>
      </c>
      <c r="J230">
        <v>22.5</v>
      </c>
      <c r="K230">
        <v>24.467307999999999</v>
      </c>
      <c r="L230">
        <v>120.681217</v>
      </c>
    </row>
    <row r="231" spans="1:12" x14ac:dyDescent="0.3">
      <c r="A231" t="s">
        <v>2367</v>
      </c>
      <c r="B231" t="s">
        <v>2194</v>
      </c>
      <c r="C231" t="s">
        <v>2428</v>
      </c>
      <c r="D231" t="s">
        <v>1149</v>
      </c>
      <c r="E231" t="s">
        <v>2016</v>
      </c>
      <c r="F231" t="s">
        <v>2014</v>
      </c>
      <c r="G231">
        <v>7.5</v>
      </c>
      <c r="H231">
        <v>9</v>
      </c>
      <c r="I231">
        <v>11.2</v>
      </c>
      <c r="J231">
        <v>13.5</v>
      </c>
      <c r="K231">
        <v>24.341118999999999</v>
      </c>
      <c r="L231">
        <v>120.651567</v>
      </c>
    </row>
    <row r="232" spans="1:12" x14ac:dyDescent="0.3">
      <c r="A232" t="s">
        <v>2367</v>
      </c>
      <c r="B232" t="s">
        <v>2196</v>
      </c>
      <c r="C232" t="s">
        <v>2429</v>
      </c>
      <c r="D232" t="s">
        <v>1164</v>
      </c>
      <c r="E232" t="s">
        <v>2014</v>
      </c>
      <c r="F232" t="s">
        <v>2016</v>
      </c>
      <c r="G232">
        <v>7.5</v>
      </c>
      <c r="H232">
        <v>9</v>
      </c>
      <c r="I232">
        <v>11.2</v>
      </c>
      <c r="J232">
        <v>13.5</v>
      </c>
      <c r="K232">
        <v>24.341118999999999</v>
      </c>
      <c r="L232">
        <v>120.651567</v>
      </c>
    </row>
    <row r="233" spans="1:12" x14ac:dyDescent="0.3">
      <c r="A233" t="s">
        <v>2367</v>
      </c>
      <c r="B233" t="s">
        <v>2194</v>
      </c>
      <c r="C233" t="s">
        <v>2430</v>
      </c>
      <c r="D233" t="s">
        <v>1159</v>
      </c>
      <c r="E233" t="s">
        <v>2019</v>
      </c>
      <c r="F233" t="s">
        <v>2016</v>
      </c>
      <c r="G233">
        <v>4.7</v>
      </c>
      <c r="H233">
        <v>5.6</v>
      </c>
      <c r="I233">
        <v>7</v>
      </c>
      <c r="J233">
        <v>8.4</v>
      </c>
      <c r="K233">
        <v>24.334719</v>
      </c>
      <c r="L233">
        <v>120.635578</v>
      </c>
    </row>
    <row r="234" spans="1:12" x14ac:dyDescent="0.3">
      <c r="A234" t="s">
        <v>2367</v>
      </c>
      <c r="B234" t="s">
        <v>2196</v>
      </c>
      <c r="C234" t="s">
        <v>2431</v>
      </c>
      <c r="D234" t="s">
        <v>1174</v>
      </c>
      <c r="E234" t="s">
        <v>2016</v>
      </c>
      <c r="F234" t="s">
        <v>2019</v>
      </c>
      <c r="G234">
        <v>4.7</v>
      </c>
      <c r="H234">
        <v>5.6</v>
      </c>
      <c r="I234">
        <v>7</v>
      </c>
      <c r="J234">
        <v>8.4</v>
      </c>
      <c r="K234">
        <v>24.334719</v>
      </c>
      <c r="L234">
        <v>120.635578</v>
      </c>
    </row>
    <row r="235" spans="1:12" x14ac:dyDescent="0.3">
      <c r="A235" t="s">
        <v>2367</v>
      </c>
      <c r="B235" t="s">
        <v>2194</v>
      </c>
      <c r="C235" t="s">
        <v>2432</v>
      </c>
      <c r="D235" t="s">
        <v>1169</v>
      </c>
      <c r="E235" t="s">
        <v>2021</v>
      </c>
      <c r="F235" t="s">
        <v>2019</v>
      </c>
      <c r="G235">
        <v>3.5</v>
      </c>
      <c r="H235">
        <v>4.2</v>
      </c>
      <c r="I235">
        <v>5.2</v>
      </c>
      <c r="J235">
        <v>6.3</v>
      </c>
      <c r="K235">
        <v>24.292881000000001</v>
      </c>
      <c r="L235">
        <v>120.601964</v>
      </c>
    </row>
    <row r="236" spans="1:12" x14ac:dyDescent="0.3">
      <c r="A236" t="s">
        <v>2367</v>
      </c>
      <c r="B236" t="s">
        <v>2196</v>
      </c>
      <c r="C236" t="s">
        <v>2433</v>
      </c>
      <c r="D236" t="s">
        <v>1185</v>
      </c>
      <c r="E236" t="s">
        <v>2019</v>
      </c>
      <c r="F236" t="s">
        <v>2021</v>
      </c>
      <c r="G236">
        <v>3.5</v>
      </c>
      <c r="H236">
        <v>4.2</v>
      </c>
      <c r="I236">
        <v>5.2</v>
      </c>
      <c r="J236">
        <v>6.3</v>
      </c>
      <c r="K236">
        <v>24.292881000000001</v>
      </c>
      <c r="L236">
        <v>120.601964</v>
      </c>
    </row>
    <row r="237" spans="1:12" x14ac:dyDescent="0.3">
      <c r="A237" t="s">
        <v>2367</v>
      </c>
      <c r="B237" t="s">
        <v>2194</v>
      </c>
      <c r="C237" t="s">
        <v>2434</v>
      </c>
      <c r="D237" t="s">
        <v>1179</v>
      </c>
      <c r="E237" t="s">
        <v>2024</v>
      </c>
      <c r="F237" t="s">
        <v>2021</v>
      </c>
      <c r="G237">
        <v>3.7</v>
      </c>
      <c r="H237">
        <v>4.4000000000000004</v>
      </c>
      <c r="I237">
        <v>5.5</v>
      </c>
      <c r="J237">
        <v>6.6</v>
      </c>
      <c r="K237">
        <v>24.269463999999999</v>
      </c>
      <c r="L237">
        <v>120.590806</v>
      </c>
    </row>
    <row r="238" spans="1:12" x14ac:dyDescent="0.3">
      <c r="A238" t="s">
        <v>2367</v>
      </c>
      <c r="B238" t="s">
        <v>2196</v>
      </c>
      <c r="C238" t="s">
        <v>2435</v>
      </c>
      <c r="D238" t="s">
        <v>1195</v>
      </c>
      <c r="E238" t="s">
        <v>2021</v>
      </c>
      <c r="F238" t="s">
        <v>2024</v>
      </c>
      <c r="G238">
        <v>3.7</v>
      </c>
      <c r="H238">
        <v>4.4000000000000004</v>
      </c>
      <c r="I238">
        <v>5.5</v>
      </c>
      <c r="J238">
        <v>6.6</v>
      </c>
      <c r="K238">
        <v>24.269463999999999</v>
      </c>
      <c r="L238">
        <v>120.590806</v>
      </c>
    </row>
    <row r="239" spans="1:12" x14ac:dyDescent="0.3">
      <c r="A239" t="s">
        <v>2367</v>
      </c>
      <c r="B239" t="s">
        <v>2194</v>
      </c>
      <c r="C239" t="s">
        <v>2436</v>
      </c>
      <c r="D239" t="s">
        <v>1190</v>
      </c>
      <c r="E239" t="s">
        <v>2027</v>
      </c>
      <c r="F239" t="s">
        <v>2024</v>
      </c>
      <c r="G239">
        <v>6.7</v>
      </c>
      <c r="H239">
        <v>8</v>
      </c>
      <c r="I239">
        <v>10</v>
      </c>
      <c r="J239">
        <v>12</v>
      </c>
      <c r="K239">
        <v>24.234646999999999</v>
      </c>
      <c r="L239">
        <v>120.593306</v>
      </c>
    </row>
    <row r="240" spans="1:12" x14ac:dyDescent="0.3">
      <c r="A240" t="s">
        <v>2367</v>
      </c>
      <c r="B240" t="s">
        <v>2196</v>
      </c>
      <c r="C240" t="s">
        <v>2437</v>
      </c>
      <c r="D240" t="s">
        <v>1206</v>
      </c>
      <c r="E240" t="s">
        <v>2024</v>
      </c>
      <c r="F240" t="s">
        <v>2027</v>
      </c>
      <c r="G240">
        <v>6.7</v>
      </c>
      <c r="H240">
        <v>8</v>
      </c>
      <c r="I240">
        <v>10</v>
      </c>
      <c r="J240">
        <v>12</v>
      </c>
      <c r="K240">
        <v>24.234646999999999</v>
      </c>
      <c r="L240">
        <v>120.593306</v>
      </c>
    </row>
    <row r="241" spans="1:12" x14ac:dyDescent="0.3">
      <c r="A241" t="s">
        <v>2367</v>
      </c>
      <c r="B241" t="s">
        <v>2194</v>
      </c>
      <c r="C241" t="s">
        <v>2438</v>
      </c>
      <c r="D241" t="s">
        <v>1201</v>
      </c>
      <c r="E241" t="s">
        <v>2029</v>
      </c>
      <c r="F241" t="s">
        <v>2027</v>
      </c>
      <c r="G241">
        <v>8.8000000000000007</v>
      </c>
      <c r="H241">
        <v>10.5</v>
      </c>
      <c r="I241">
        <v>13.2</v>
      </c>
      <c r="J241">
        <v>15.8</v>
      </c>
      <c r="K241">
        <v>24.177831000000001</v>
      </c>
      <c r="L241">
        <v>120.548244</v>
      </c>
    </row>
    <row r="242" spans="1:12" x14ac:dyDescent="0.3">
      <c r="A242" t="s">
        <v>2367</v>
      </c>
      <c r="B242" t="s">
        <v>2196</v>
      </c>
      <c r="C242" t="s">
        <v>2439</v>
      </c>
      <c r="D242" t="s">
        <v>1217</v>
      </c>
      <c r="E242" t="s">
        <v>2027</v>
      </c>
      <c r="F242" t="s">
        <v>2029</v>
      </c>
      <c r="G242">
        <v>8.8000000000000007</v>
      </c>
      <c r="H242">
        <v>10.5</v>
      </c>
      <c r="I242">
        <v>13.2</v>
      </c>
      <c r="J242">
        <v>15.8</v>
      </c>
      <c r="K242">
        <v>24.177831000000001</v>
      </c>
      <c r="L242">
        <v>120.548244</v>
      </c>
    </row>
    <row r="243" spans="1:12" x14ac:dyDescent="0.3">
      <c r="A243" t="s">
        <v>2367</v>
      </c>
      <c r="B243" t="s">
        <v>2194</v>
      </c>
      <c r="C243" t="s">
        <v>2440</v>
      </c>
      <c r="D243" t="s">
        <v>1211</v>
      </c>
      <c r="E243" t="s">
        <v>1823</v>
      </c>
      <c r="F243" t="s">
        <v>2029</v>
      </c>
      <c r="G243">
        <v>5.0999999999999996</v>
      </c>
      <c r="H243">
        <v>6.1</v>
      </c>
      <c r="I243">
        <v>7.6</v>
      </c>
      <c r="J243">
        <v>9.1</v>
      </c>
      <c r="K243">
        <v>24.120947000000001</v>
      </c>
      <c r="L243">
        <v>120.534547</v>
      </c>
    </row>
    <row r="244" spans="1:12" x14ac:dyDescent="0.3">
      <c r="A244" t="s">
        <v>2367</v>
      </c>
      <c r="B244" t="s">
        <v>2196</v>
      </c>
      <c r="C244" t="s">
        <v>2441</v>
      </c>
      <c r="D244" t="s">
        <v>1227</v>
      </c>
      <c r="E244" t="s">
        <v>2029</v>
      </c>
      <c r="F244" t="s">
        <v>1823</v>
      </c>
      <c r="G244">
        <v>5.0999999999999996</v>
      </c>
      <c r="H244">
        <v>6.1</v>
      </c>
      <c r="I244">
        <v>7.6</v>
      </c>
      <c r="J244">
        <v>9.1</v>
      </c>
      <c r="K244">
        <v>24.119011</v>
      </c>
      <c r="L244">
        <v>120.536692</v>
      </c>
    </row>
    <row r="245" spans="1:12" x14ac:dyDescent="0.3">
      <c r="A245" t="s">
        <v>2367</v>
      </c>
      <c r="B245" t="s">
        <v>2196</v>
      </c>
      <c r="C245" t="s">
        <v>2442</v>
      </c>
      <c r="D245" t="s">
        <v>1233</v>
      </c>
      <c r="E245" t="s">
        <v>1823</v>
      </c>
      <c r="F245" t="s">
        <v>2033</v>
      </c>
      <c r="G245">
        <v>5.4</v>
      </c>
      <c r="H245">
        <v>6.4</v>
      </c>
      <c r="I245">
        <v>8.1</v>
      </c>
      <c r="J245">
        <v>9.6999999999999993</v>
      </c>
      <c r="K245">
        <v>24.102808</v>
      </c>
      <c r="L245">
        <v>120.57766100000001</v>
      </c>
    </row>
    <row r="246" spans="1:12" x14ac:dyDescent="0.3">
      <c r="A246" t="s">
        <v>2367</v>
      </c>
      <c r="B246" t="s">
        <v>2194</v>
      </c>
      <c r="C246" t="s">
        <v>2443</v>
      </c>
      <c r="D246" t="s">
        <v>1222</v>
      </c>
      <c r="E246" t="s">
        <v>2033</v>
      </c>
      <c r="F246" t="s">
        <v>1823</v>
      </c>
      <c r="G246">
        <v>5.4</v>
      </c>
      <c r="H246">
        <v>6.4</v>
      </c>
      <c r="I246">
        <v>8.1</v>
      </c>
      <c r="J246">
        <v>9.6999999999999993</v>
      </c>
      <c r="K246">
        <v>24.102525</v>
      </c>
      <c r="L246">
        <v>120.57874700000001</v>
      </c>
    </row>
    <row r="247" spans="1:12" x14ac:dyDescent="0.3">
      <c r="A247" t="s">
        <v>2367</v>
      </c>
      <c r="B247" t="s">
        <v>2194</v>
      </c>
      <c r="C247" t="s">
        <v>2444</v>
      </c>
      <c r="D247" t="s">
        <v>1238</v>
      </c>
      <c r="E247" t="s">
        <v>2036</v>
      </c>
      <c r="F247" t="s">
        <v>2033</v>
      </c>
      <c r="G247">
        <v>5.2</v>
      </c>
      <c r="H247">
        <v>6.2</v>
      </c>
      <c r="I247">
        <v>7.8</v>
      </c>
      <c r="J247">
        <v>9.3000000000000007</v>
      </c>
      <c r="K247">
        <v>24.070333000000002</v>
      </c>
      <c r="L247">
        <v>120.63971100000001</v>
      </c>
    </row>
    <row r="248" spans="1:12" x14ac:dyDescent="0.3">
      <c r="A248" t="s">
        <v>2367</v>
      </c>
      <c r="B248" t="s">
        <v>2196</v>
      </c>
      <c r="C248" t="s">
        <v>2445</v>
      </c>
      <c r="D248" t="s">
        <v>1248</v>
      </c>
      <c r="E248" t="s">
        <v>2033</v>
      </c>
      <c r="F248" t="s">
        <v>2036</v>
      </c>
      <c r="G248">
        <v>5.2</v>
      </c>
      <c r="H248">
        <v>6.2</v>
      </c>
      <c r="I248">
        <v>7.8</v>
      </c>
      <c r="J248">
        <v>9.3000000000000007</v>
      </c>
      <c r="K248">
        <v>24.070333000000002</v>
      </c>
      <c r="L248">
        <v>120.63971100000001</v>
      </c>
    </row>
    <row r="249" spans="1:12" x14ac:dyDescent="0.3">
      <c r="A249" t="s">
        <v>2367</v>
      </c>
      <c r="B249" t="s">
        <v>2194</v>
      </c>
      <c r="C249" t="s">
        <v>2446</v>
      </c>
      <c r="D249" t="s">
        <v>1243</v>
      </c>
      <c r="E249" t="s">
        <v>2039</v>
      </c>
      <c r="F249" t="s">
        <v>2036</v>
      </c>
      <c r="G249">
        <v>1.8</v>
      </c>
      <c r="H249">
        <v>2.1</v>
      </c>
      <c r="I249">
        <v>2.7</v>
      </c>
      <c r="J249">
        <v>3.2</v>
      </c>
      <c r="K249">
        <v>24.067958000000001</v>
      </c>
      <c r="L249">
        <v>120.651433</v>
      </c>
    </row>
    <row r="250" spans="1:12" x14ac:dyDescent="0.3">
      <c r="A250" t="s">
        <v>2367</v>
      </c>
      <c r="B250" t="s">
        <v>2196</v>
      </c>
      <c r="C250" t="s">
        <v>2447</v>
      </c>
      <c r="D250" t="s">
        <v>1258</v>
      </c>
      <c r="E250" t="s">
        <v>2036</v>
      </c>
      <c r="F250" t="s">
        <v>2039</v>
      </c>
      <c r="G250">
        <v>1.8</v>
      </c>
      <c r="H250">
        <v>2.1</v>
      </c>
      <c r="I250">
        <v>2.7</v>
      </c>
      <c r="J250">
        <v>3.2</v>
      </c>
      <c r="K250">
        <v>24.067778000000001</v>
      </c>
      <c r="L250">
        <v>120.652361</v>
      </c>
    </row>
    <row r="251" spans="1:12" x14ac:dyDescent="0.3">
      <c r="A251" t="s">
        <v>2367</v>
      </c>
      <c r="B251" t="s">
        <v>2194</v>
      </c>
      <c r="C251" t="s">
        <v>2448</v>
      </c>
      <c r="D251" t="s">
        <v>1253</v>
      </c>
      <c r="E251" t="s">
        <v>2043</v>
      </c>
      <c r="F251" t="s">
        <v>2039</v>
      </c>
      <c r="G251">
        <v>2.2999999999999998</v>
      </c>
      <c r="H251">
        <v>2.7</v>
      </c>
      <c r="I251">
        <v>3.4</v>
      </c>
      <c r="J251">
        <v>4.0999999999999996</v>
      </c>
      <c r="K251">
        <v>24.060428000000002</v>
      </c>
      <c r="L251">
        <v>120.671533</v>
      </c>
    </row>
    <row r="252" spans="1:12" x14ac:dyDescent="0.3">
      <c r="A252" t="s">
        <v>2367</v>
      </c>
      <c r="B252" t="s">
        <v>2196</v>
      </c>
      <c r="C252" t="s">
        <v>2449</v>
      </c>
      <c r="D252" t="s">
        <v>1269</v>
      </c>
      <c r="E252" t="s">
        <v>2039</v>
      </c>
      <c r="F252" t="s">
        <v>2043</v>
      </c>
      <c r="G252">
        <v>2.2999999999999998</v>
      </c>
      <c r="H252">
        <v>2.7</v>
      </c>
      <c r="I252">
        <v>3.4</v>
      </c>
      <c r="J252">
        <v>4.0999999999999996</v>
      </c>
      <c r="K252">
        <v>24.060652999999999</v>
      </c>
      <c r="L252">
        <v>120.670964</v>
      </c>
    </row>
    <row r="253" spans="1:12" x14ac:dyDescent="0.3">
      <c r="A253" t="s">
        <v>2367</v>
      </c>
      <c r="B253" t="s">
        <v>2194</v>
      </c>
      <c r="C253" t="s">
        <v>2450</v>
      </c>
      <c r="D253" t="s">
        <v>1263</v>
      </c>
      <c r="E253" t="s">
        <v>2045</v>
      </c>
      <c r="F253" t="s">
        <v>2043</v>
      </c>
      <c r="G253">
        <v>2.9</v>
      </c>
      <c r="H253">
        <v>3.4</v>
      </c>
      <c r="I253">
        <v>4.3</v>
      </c>
      <c r="J253">
        <v>5.2</v>
      </c>
      <c r="K253">
        <v>24.040994000000001</v>
      </c>
      <c r="L253">
        <v>120.677853</v>
      </c>
    </row>
    <row r="254" spans="1:12" x14ac:dyDescent="0.3">
      <c r="A254" t="s">
        <v>2367</v>
      </c>
      <c r="B254" t="s">
        <v>2196</v>
      </c>
      <c r="C254" t="s">
        <v>2451</v>
      </c>
      <c r="D254" t="s">
        <v>1279</v>
      </c>
      <c r="E254" t="s">
        <v>2043</v>
      </c>
      <c r="F254" t="s">
        <v>2045</v>
      </c>
      <c r="G254">
        <v>2.9</v>
      </c>
      <c r="H254">
        <v>3.4</v>
      </c>
      <c r="I254">
        <v>4.3</v>
      </c>
      <c r="J254">
        <v>5.2</v>
      </c>
      <c r="K254">
        <v>24.037419</v>
      </c>
      <c r="L254">
        <v>120.67592500000001</v>
      </c>
    </row>
    <row r="255" spans="1:12" x14ac:dyDescent="0.3">
      <c r="A255" t="s">
        <v>2367</v>
      </c>
      <c r="B255" t="s">
        <v>2196</v>
      </c>
      <c r="C255" t="s">
        <v>2452</v>
      </c>
      <c r="D255" t="s">
        <v>1285</v>
      </c>
      <c r="E255" t="s">
        <v>2045</v>
      </c>
      <c r="F255" t="s">
        <v>2049</v>
      </c>
      <c r="G255">
        <v>3</v>
      </c>
      <c r="H255">
        <v>3.6</v>
      </c>
      <c r="I255">
        <v>4.5</v>
      </c>
      <c r="J255">
        <v>5.4</v>
      </c>
      <c r="K255">
        <v>24.019991999999998</v>
      </c>
      <c r="L255">
        <v>120.663222</v>
      </c>
    </row>
    <row r="256" spans="1:12" x14ac:dyDescent="0.3">
      <c r="A256" t="s">
        <v>2367</v>
      </c>
      <c r="B256" t="s">
        <v>2194</v>
      </c>
      <c r="C256" t="s">
        <v>2453</v>
      </c>
      <c r="D256" t="s">
        <v>1274</v>
      </c>
      <c r="E256" t="s">
        <v>2049</v>
      </c>
      <c r="F256" t="s">
        <v>2045</v>
      </c>
      <c r="G256">
        <v>3</v>
      </c>
      <c r="H256">
        <v>3.6</v>
      </c>
      <c r="I256">
        <v>4.5</v>
      </c>
      <c r="J256">
        <v>5.4</v>
      </c>
      <c r="K256">
        <v>24.018944000000001</v>
      </c>
      <c r="L256">
        <v>120.663161</v>
      </c>
    </row>
    <row r="257" spans="1:12" x14ac:dyDescent="0.3">
      <c r="A257" t="s">
        <v>2367</v>
      </c>
      <c r="B257" t="s">
        <v>2194</v>
      </c>
      <c r="C257" t="s">
        <v>2454</v>
      </c>
      <c r="D257" t="s">
        <v>1290</v>
      </c>
      <c r="E257" t="s">
        <v>2052</v>
      </c>
      <c r="F257" t="s">
        <v>2049</v>
      </c>
      <c r="G257">
        <v>5.6</v>
      </c>
      <c r="H257">
        <v>6.7</v>
      </c>
      <c r="I257">
        <v>8.4</v>
      </c>
      <c r="J257">
        <v>10</v>
      </c>
      <c r="K257">
        <v>23.985844</v>
      </c>
      <c r="L257">
        <v>120.652714</v>
      </c>
    </row>
    <row r="258" spans="1:12" x14ac:dyDescent="0.3">
      <c r="A258" t="s">
        <v>2367</v>
      </c>
      <c r="B258" t="s">
        <v>2196</v>
      </c>
      <c r="C258" t="s">
        <v>2455</v>
      </c>
      <c r="D258" t="s">
        <v>1300</v>
      </c>
      <c r="E258" t="s">
        <v>2049</v>
      </c>
      <c r="F258" t="s">
        <v>2052</v>
      </c>
      <c r="G258">
        <v>5.6</v>
      </c>
      <c r="H258">
        <v>6.7</v>
      </c>
      <c r="I258">
        <v>8.4</v>
      </c>
      <c r="J258">
        <v>10</v>
      </c>
      <c r="K258">
        <v>23.985844</v>
      </c>
      <c r="L258">
        <v>120.652714</v>
      </c>
    </row>
    <row r="259" spans="1:12" x14ac:dyDescent="0.3">
      <c r="A259" t="s">
        <v>2367</v>
      </c>
      <c r="B259" t="s">
        <v>2194</v>
      </c>
      <c r="C259" t="s">
        <v>2456</v>
      </c>
      <c r="D259" t="s">
        <v>1295</v>
      </c>
      <c r="E259" t="s">
        <v>2054</v>
      </c>
      <c r="F259" t="s">
        <v>2052</v>
      </c>
      <c r="G259">
        <v>1.8</v>
      </c>
      <c r="H259">
        <v>2.1</v>
      </c>
      <c r="I259">
        <v>2.7</v>
      </c>
      <c r="J259">
        <v>3.2</v>
      </c>
      <c r="K259">
        <v>23.957103</v>
      </c>
      <c r="L259">
        <v>120.657614</v>
      </c>
    </row>
    <row r="260" spans="1:12" x14ac:dyDescent="0.3">
      <c r="A260" t="s">
        <v>2367</v>
      </c>
      <c r="B260" t="s">
        <v>2196</v>
      </c>
      <c r="C260" t="s">
        <v>2457</v>
      </c>
      <c r="D260" t="s">
        <v>1310</v>
      </c>
      <c r="E260" t="s">
        <v>2052</v>
      </c>
      <c r="F260" t="s">
        <v>2054</v>
      </c>
      <c r="G260">
        <v>1.8</v>
      </c>
      <c r="H260">
        <v>2.1</v>
      </c>
      <c r="I260">
        <v>2.7</v>
      </c>
      <c r="J260">
        <v>3.2</v>
      </c>
      <c r="K260">
        <v>23.955503</v>
      </c>
      <c r="L260">
        <v>120.661267</v>
      </c>
    </row>
    <row r="261" spans="1:12" x14ac:dyDescent="0.3">
      <c r="A261" t="s">
        <v>2367</v>
      </c>
      <c r="B261" t="s">
        <v>2194</v>
      </c>
      <c r="C261" t="s">
        <v>2458</v>
      </c>
      <c r="D261" t="s">
        <v>1305</v>
      </c>
      <c r="E261" t="s">
        <v>2057</v>
      </c>
      <c r="F261" t="s">
        <v>2054</v>
      </c>
      <c r="G261">
        <v>3.8</v>
      </c>
      <c r="H261">
        <v>4.5</v>
      </c>
      <c r="I261">
        <v>5.7</v>
      </c>
      <c r="J261">
        <v>6.8</v>
      </c>
      <c r="K261">
        <v>23.937927999999999</v>
      </c>
      <c r="L261">
        <v>120.67685299999999</v>
      </c>
    </row>
    <row r="262" spans="1:12" x14ac:dyDescent="0.3">
      <c r="A262" t="s">
        <v>2367</v>
      </c>
      <c r="B262" t="s">
        <v>2196</v>
      </c>
      <c r="C262" t="s">
        <v>2459</v>
      </c>
      <c r="D262" t="s">
        <v>1321</v>
      </c>
      <c r="E262" t="s">
        <v>2054</v>
      </c>
      <c r="F262" t="s">
        <v>2057</v>
      </c>
      <c r="G262">
        <v>3.8</v>
      </c>
      <c r="H262">
        <v>4.5</v>
      </c>
      <c r="I262">
        <v>5.7</v>
      </c>
      <c r="J262">
        <v>6.8</v>
      </c>
      <c r="K262">
        <v>23.9376</v>
      </c>
      <c r="L262">
        <v>120.67703899999999</v>
      </c>
    </row>
    <row r="263" spans="1:12" x14ac:dyDescent="0.3">
      <c r="A263" t="s">
        <v>2367</v>
      </c>
      <c r="B263" t="s">
        <v>2194</v>
      </c>
      <c r="C263" t="s">
        <v>2460</v>
      </c>
      <c r="D263" t="s">
        <v>1315</v>
      </c>
      <c r="E263" t="s">
        <v>2060</v>
      </c>
      <c r="F263" t="s">
        <v>2057</v>
      </c>
      <c r="G263">
        <v>3</v>
      </c>
      <c r="H263">
        <v>3.6</v>
      </c>
      <c r="I263">
        <v>4.5</v>
      </c>
      <c r="J263">
        <v>5.4</v>
      </c>
      <c r="K263">
        <v>23.906780999999999</v>
      </c>
      <c r="L263">
        <v>120.702828</v>
      </c>
    </row>
    <row r="264" spans="1:12" x14ac:dyDescent="0.3">
      <c r="A264" t="s">
        <v>2367</v>
      </c>
      <c r="B264" t="s">
        <v>2196</v>
      </c>
      <c r="C264" t="s">
        <v>2461</v>
      </c>
      <c r="D264" t="s">
        <v>1331</v>
      </c>
      <c r="E264" t="s">
        <v>2057</v>
      </c>
      <c r="F264" t="s">
        <v>2060</v>
      </c>
      <c r="G264">
        <v>3</v>
      </c>
      <c r="H264">
        <v>3.6</v>
      </c>
      <c r="I264">
        <v>4.5</v>
      </c>
      <c r="J264">
        <v>5.4</v>
      </c>
      <c r="K264">
        <v>23.906780999999999</v>
      </c>
      <c r="L264">
        <v>120.702828</v>
      </c>
    </row>
    <row r="265" spans="1:12" x14ac:dyDescent="0.3">
      <c r="A265" t="s">
        <v>2367</v>
      </c>
      <c r="B265" t="s">
        <v>2194</v>
      </c>
      <c r="C265" t="s">
        <v>2462</v>
      </c>
      <c r="D265" t="s">
        <v>1326</v>
      </c>
      <c r="E265" t="s">
        <v>2062</v>
      </c>
      <c r="F265" t="s">
        <v>2060</v>
      </c>
      <c r="G265">
        <v>5.6</v>
      </c>
      <c r="H265">
        <v>6.7</v>
      </c>
      <c r="I265">
        <v>8.4</v>
      </c>
      <c r="J265">
        <v>10</v>
      </c>
      <c r="K265">
        <v>23.882031000000001</v>
      </c>
      <c r="L265">
        <v>120.709186</v>
      </c>
    </row>
    <row r="266" spans="1:12" x14ac:dyDescent="0.3">
      <c r="A266" t="s">
        <v>2367</v>
      </c>
      <c r="B266" t="s">
        <v>2196</v>
      </c>
      <c r="C266" t="s">
        <v>2463</v>
      </c>
      <c r="D266" t="s">
        <v>1341</v>
      </c>
      <c r="E266" t="s">
        <v>2060</v>
      </c>
      <c r="F266" t="s">
        <v>2062</v>
      </c>
      <c r="G266">
        <v>5.6</v>
      </c>
      <c r="H266">
        <v>6.7</v>
      </c>
      <c r="I266">
        <v>8.4</v>
      </c>
      <c r="J266">
        <v>10</v>
      </c>
      <c r="K266">
        <v>23.882031000000001</v>
      </c>
      <c r="L266">
        <v>120.709186</v>
      </c>
    </row>
    <row r="267" spans="1:12" x14ac:dyDescent="0.3">
      <c r="A267" t="s">
        <v>2367</v>
      </c>
      <c r="B267" t="s">
        <v>2194</v>
      </c>
      <c r="C267" t="s">
        <v>2464</v>
      </c>
      <c r="D267" t="s">
        <v>1336</v>
      </c>
      <c r="E267" t="s">
        <v>2064</v>
      </c>
      <c r="F267" t="s">
        <v>2062</v>
      </c>
      <c r="G267">
        <v>6.7</v>
      </c>
      <c r="H267">
        <v>8</v>
      </c>
      <c r="I267">
        <v>10</v>
      </c>
      <c r="J267">
        <v>12</v>
      </c>
      <c r="K267">
        <v>23.814836</v>
      </c>
      <c r="L267">
        <v>120.700003</v>
      </c>
    </row>
    <row r="268" spans="1:12" x14ac:dyDescent="0.3">
      <c r="A268" t="s">
        <v>2367</v>
      </c>
      <c r="B268" t="s">
        <v>2196</v>
      </c>
      <c r="C268" t="s">
        <v>2465</v>
      </c>
      <c r="D268" t="s">
        <v>1351</v>
      </c>
      <c r="E268" t="s">
        <v>2062</v>
      </c>
      <c r="F268" t="s">
        <v>2064</v>
      </c>
      <c r="G268">
        <v>6.7</v>
      </c>
      <c r="H268">
        <v>8</v>
      </c>
      <c r="I268">
        <v>10</v>
      </c>
      <c r="J268">
        <v>12</v>
      </c>
      <c r="K268">
        <v>23.814836</v>
      </c>
      <c r="L268">
        <v>120.700003</v>
      </c>
    </row>
    <row r="269" spans="1:12" x14ac:dyDescent="0.3">
      <c r="A269" t="s">
        <v>2367</v>
      </c>
      <c r="B269" t="s">
        <v>2194</v>
      </c>
      <c r="C269" t="s">
        <v>2466</v>
      </c>
      <c r="D269" t="s">
        <v>1346</v>
      </c>
      <c r="E269" t="s">
        <v>2066</v>
      </c>
      <c r="F269" t="s">
        <v>2064</v>
      </c>
      <c r="G269">
        <v>6.3</v>
      </c>
      <c r="H269">
        <v>7.5</v>
      </c>
      <c r="I269">
        <v>9.4</v>
      </c>
      <c r="J269">
        <v>11.3</v>
      </c>
      <c r="K269">
        <v>23.787486000000001</v>
      </c>
      <c r="L269">
        <v>120.704519</v>
      </c>
    </row>
    <row r="270" spans="1:12" x14ac:dyDescent="0.3">
      <c r="A270" t="s">
        <v>2367</v>
      </c>
      <c r="B270" t="s">
        <v>2196</v>
      </c>
      <c r="C270" t="s">
        <v>2467</v>
      </c>
      <c r="D270" t="s">
        <v>1361</v>
      </c>
      <c r="E270" t="s">
        <v>2064</v>
      </c>
      <c r="F270" t="s">
        <v>2066</v>
      </c>
      <c r="G270">
        <v>6.3</v>
      </c>
      <c r="H270">
        <v>7.5</v>
      </c>
      <c r="I270">
        <v>9.4</v>
      </c>
      <c r="J270">
        <v>11.3</v>
      </c>
      <c r="K270">
        <v>23.787486000000001</v>
      </c>
      <c r="L270">
        <v>120.704519</v>
      </c>
    </row>
    <row r="271" spans="1:12" x14ac:dyDescent="0.3">
      <c r="A271" t="s">
        <v>2367</v>
      </c>
      <c r="B271" t="s">
        <v>2194</v>
      </c>
      <c r="C271" t="s">
        <v>2468</v>
      </c>
      <c r="D271" t="s">
        <v>1356</v>
      </c>
      <c r="E271" t="s">
        <v>2068</v>
      </c>
      <c r="F271" t="s">
        <v>2066</v>
      </c>
      <c r="G271">
        <v>10.199999999999999</v>
      </c>
      <c r="H271">
        <v>12.2</v>
      </c>
      <c r="I271">
        <v>15.3</v>
      </c>
      <c r="J271">
        <v>18.3</v>
      </c>
      <c r="K271">
        <v>23.775580999999999</v>
      </c>
      <c r="L271">
        <v>120.6259</v>
      </c>
    </row>
    <row r="272" spans="1:12" x14ac:dyDescent="0.3">
      <c r="A272" t="s">
        <v>2367</v>
      </c>
      <c r="B272" t="s">
        <v>2196</v>
      </c>
      <c r="C272" t="s">
        <v>2469</v>
      </c>
      <c r="D272" t="s">
        <v>1371</v>
      </c>
      <c r="E272" t="s">
        <v>2066</v>
      </c>
      <c r="F272" t="s">
        <v>2068</v>
      </c>
      <c r="G272">
        <v>10.199999999999999</v>
      </c>
      <c r="H272">
        <v>12.2</v>
      </c>
      <c r="I272">
        <v>15.3</v>
      </c>
      <c r="J272">
        <v>18.3</v>
      </c>
      <c r="K272">
        <v>23.775580999999999</v>
      </c>
      <c r="L272">
        <v>120.6259</v>
      </c>
    </row>
    <row r="273" spans="1:12" x14ac:dyDescent="0.3">
      <c r="A273" t="s">
        <v>2367</v>
      </c>
      <c r="B273" t="s">
        <v>2194</v>
      </c>
      <c r="C273" t="s">
        <v>2470</v>
      </c>
      <c r="D273" t="s">
        <v>1366</v>
      </c>
      <c r="E273" t="s">
        <v>2070</v>
      </c>
      <c r="F273" t="s">
        <v>2068</v>
      </c>
      <c r="G273">
        <v>8.1</v>
      </c>
      <c r="H273">
        <v>9.6999999999999993</v>
      </c>
      <c r="I273">
        <v>12.1</v>
      </c>
      <c r="J273">
        <v>14.5</v>
      </c>
      <c r="K273">
        <v>23.724425</v>
      </c>
      <c r="L273">
        <v>120.601786</v>
      </c>
    </row>
    <row r="274" spans="1:12" x14ac:dyDescent="0.3">
      <c r="A274" t="s">
        <v>2367</v>
      </c>
      <c r="B274" t="s">
        <v>2196</v>
      </c>
      <c r="C274" t="s">
        <v>2471</v>
      </c>
      <c r="D274" t="s">
        <v>1381</v>
      </c>
      <c r="E274" t="s">
        <v>2068</v>
      </c>
      <c r="F274" t="s">
        <v>2070</v>
      </c>
      <c r="G274">
        <v>8.1</v>
      </c>
      <c r="H274">
        <v>9.6999999999999993</v>
      </c>
      <c r="I274">
        <v>12.1</v>
      </c>
      <c r="J274">
        <v>14.5</v>
      </c>
      <c r="K274">
        <v>23.724425</v>
      </c>
      <c r="L274">
        <v>120.601786</v>
      </c>
    </row>
    <row r="275" spans="1:12" x14ac:dyDescent="0.3">
      <c r="A275" t="s">
        <v>2367</v>
      </c>
      <c r="B275" t="s">
        <v>2194</v>
      </c>
      <c r="C275" t="s">
        <v>2472</v>
      </c>
      <c r="D275" t="s">
        <v>1376</v>
      </c>
      <c r="E275" t="s">
        <v>2073</v>
      </c>
      <c r="F275" t="s">
        <v>2070</v>
      </c>
      <c r="G275">
        <v>2.1</v>
      </c>
      <c r="H275">
        <v>2.5</v>
      </c>
      <c r="I275">
        <v>3.1</v>
      </c>
      <c r="J275">
        <v>3.7</v>
      </c>
      <c r="K275">
        <v>23.649277999999999</v>
      </c>
      <c r="L275">
        <v>120.572911</v>
      </c>
    </row>
    <row r="276" spans="1:12" x14ac:dyDescent="0.3">
      <c r="A276" t="s">
        <v>2367</v>
      </c>
      <c r="B276" t="s">
        <v>2196</v>
      </c>
      <c r="C276" t="s">
        <v>2473</v>
      </c>
      <c r="D276" t="s">
        <v>1391</v>
      </c>
      <c r="E276" t="s">
        <v>2070</v>
      </c>
      <c r="F276" t="s">
        <v>2073</v>
      </c>
      <c r="G276">
        <v>2.1</v>
      </c>
      <c r="H276">
        <v>2.5</v>
      </c>
      <c r="I276">
        <v>3.1</v>
      </c>
      <c r="J276">
        <v>3.7</v>
      </c>
      <c r="K276">
        <v>23.649142000000001</v>
      </c>
      <c r="L276">
        <v>120.57295000000001</v>
      </c>
    </row>
    <row r="277" spans="1:12" x14ac:dyDescent="0.3">
      <c r="A277" t="s">
        <v>2367</v>
      </c>
      <c r="B277" t="s">
        <v>2194</v>
      </c>
      <c r="C277" t="s">
        <v>2474</v>
      </c>
      <c r="D277" t="s">
        <v>1386</v>
      </c>
      <c r="E277" t="s">
        <v>2077</v>
      </c>
      <c r="F277" t="s">
        <v>2073</v>
      </c>
      <c r="G277">
        <v>5.7</v>
      </c>
      <c r="H277">
        <v>6.8</v>
      </c>
      <c r="I277">
        <v>8.5</v>
      </c>
      <c r="J277">
        <v>10.199999999999999</v>
      </c>
      <c r="K277">
        <v>23.618203000000001</v>
      </c>
      <c r="L277">
        <v>120.558567</v>
      </c>
    </row>
    <row r="278" spans="1:12" x14ac:dyDescent="0.3">
      <c r="A278" t="s">
        <v>2367</v>
      </c>
      <c r="B278" t="s">
        <v>2196</v>
      </c>
      <c r="C278" t="s">
        <v>2475</v>
      </c>
      <c r="D278" t="s">
        <v>1401</v>
      </c>
      <c r="E278" t="s">
        <v>2073</v>
      </c>
      <c r="F278" t="s">
        <v>2077</v>
      </c>
      <c r="G278">
        <v>5.7</v>
      </c>
      <c r="H278">
        <v>6.8</v>
      </c>
      <c r="I278">
        <v>8.5</v>
      </c>
      <c r="J278">
        <v>10.199999999999999</v>
      </c>
      <c r="K278">
        <v>23.618203000000001</v>
      </c>
      <c r="L278">
        <v>120.558567</v>
      </c>
    </row>
    <row r="279" spans="1:12" x14ac:dyDescent="0.3">
      <c r="A279" t="s">
        <v>2367</v>
      </c>
      <c r="B279" t="s">
        <v>2194</v>
      </c>
      <c r="C279" t="s">
        <v>2476</v>
      </c>
      <c r="D279" t="s">
        <v>1396</v>
      </c>
      <c r="E279" t="s">
        <v>2081</v>
      </c>
      <c r="F279" t="s">
        <v>2077</v>
      </c>
      <c r="G279">
        <v>2.5</v>
      </c>
      <c r="H279">
        <v>3</v>
      </c>
      <c r="I279">
        <v>3.7</v>
      </c>
      <c r="J279">
        <v>4.5</v>
      </c>
      <c r="K279">
        <v>23.606791999999999</v>
      </c>
      <c r="L279">
        <v>120.532511</v>
      </c>
    </row>
    <row r="280" spans="1:12" x14ac:dyDescent="0.3">
      <c r="A280" t="s">
        <v>2367</v>
      </c>
      <c r="B280" t="s">
        <v>2196</v>
      </c>
      <c r="C280" t="s">
        <v>2477</v>
      </c>
      <c r="D280" t="s">
        <v>1411</v>
      </c>
      <c r="E280" t="s">
        <v>2077</v>
      </c>
      <c r="F280" t="s">
        <v>2081</v>
      </c>
      <c r="G280">
        <v>2.5</v>
      </c>
      <c r="H280">
        <v>3</v>
      </c>
      <c r="I280">
        <v>3.7</v>
      </c>
      <c r="J280">
        <v>4.5</v>
      </c>
      <c r="K280">
        <v>23.606791999999999</v>
      </c>
      <c r="L280">
        <v>120.532511</v>
      </c>
    </row>
    <row r="281" spans="1:12" x14ac:dyDescent="0.3">
      <c r="A281" t="s">
        <v>2367</v>
      </c>
      <c r="B281" t="s">
        <v>2194</v>
      </c>
      <c r="C281" t="s">
        <v>2478</v>
      </c>
      <c r="D281" t="s">
        <v>1406</v>
      </c>
      <c r="E281" t="s">
        <v>2084</v>
      </c>
      <c r="F281" t="s">
        <v>2081</v>
      </c>
      <c r="G281">
        <v>9.6</v>
      </c>
      <c r="H281">
        <v>11.5</v>
      </c>
      <c r="I281">
        <v>14.4</v>
      </c>
      <c r="J281">
        <v>17.2</v>
      </c>
      <c r="K281">
        <v>23.558125</v>
      </c>
      <c r="L281">
        <v>120.505061</v>
      </c>
    </row>
    <row r="282" spans="1:12" x14ac:dyDescent="0.3">
      <c r="A282" t="s">
        <v>2367</v>
      </c>
      <c r="B282" t="s">
        <v>2196</v>
      </c>
      <c r="C282" t="s">
        <v>2479</v>
      </c>
      <c r="D282" t="s">
        <v>1422</v>
      </c>
      <c r="E282" t="s">
        <v>2081</v>
      </c>
      <c r="F282" t="s">
        <v>2084</v>
      </c>
      <c r="G282">
        <v>9.6</v>
      </c>
      <c r="H282">
        <v>11.5</v>
      </c>
      <c r="I282">
        <v>14.4</v>
      </c>
      <c r="J282">
        <v>17.2</v>
      </c>
      <c r="K282">
        <v>23.558125</v>
      </c>
      <c r="L282">
        <v>120.505061</v>
      </c>
    </row>
    <row r="283" spans="1:12" x14ac:dyDescent="0.3">
      <c r="A283" t="s">
        <v>2367</v>
      </c>
      <c r="B283" t="s">
        <v>2194</v>
      </c>
      <c r="C283" t="s">
        <v>2480</v>
      </c>
      <c r="D283" t="s">
        <v>1416</v>
      </c>
      <c r="E283" t="s">
        <v>2087</v>
      </c>
      <c r="F283" t="s">
        <v>2084</v>
      </c>
      <c r="G283">
        <v>2</v>
      </c>
      <c r="H283">
        <v>2.4</v>
      </c>
      <c r="I283">
        <v>3</v>
      </c>
      <c r="J283">
        <v>3.6</v>
      </c>
      <c r="K283">
        <v>23.511683000000001</v>
      </c>
      <c r="L283">
        <v>120.486328</v>
      </c>
    </row>
    <row r="284" spans="1:12" x14ac:dyDescent="0.3">
      <c r="A284" t="s">
        <v>2367</v>
      </c>
      <c r="B284" t="s">
        <v>2196</v>
      </c>
      <c r="C284" t="s">
        <v>2481</v>
      </c>
      <c r="D284" t="s">
        <v>1432</v>
      </c>
      <c r="E284" t="s">
        <v>2084</v>
      </c>
      <c r="F284" t="s">
        <v>2087</v>
      </c>
      <c r="G284">
        <v>2</v>
      </c>
      <c r="H284">
        <v>2.4</v>
      </c>
      <c r="I284">
        <v>3</v>
      </c>
      <c r="J284">
        <v>3.6</v>
      </c>
      <c r="K284">
        <v>23.511683000000001</v>
      </c>
      <c r="L284">
        <v>120.486328</v>
      </c>
    </row>
    <row r="285" spans="1:12" x14ac:dyDescent="0.3">
      <c r="A285" t="s">
        <v>2367</v>
      </c>
      <c r="B285" t="s">
        <v>2194</v>
      </c>
      <c r="C285" t="s">
        <v>2482</v>
      </c>
      <c r="D285" t="s">
        <v>1427</v>
      </c>
      <c r="E285" t="s">
        <v>2090</v>
      </c>
      <c r="F285" t="s">
        <v>2087</v>
      </c>
      <c r="G285">
        <v>6.5</v>
      </c>
      <c r="H285">
        <v>7.8</v>
      </c>
      <c r="I285">
        <v>9.6999999999999993</v>
      </c>
      <c r="J285">
        <v>11.7</v>
      </c>
      <c r="K285">
        <v>23.492077999999999</v>
      </c>
      <c r="L285">
        <v>120.494586</v>
      </c>
    </row>
    <row r="286" spans="1:12" x14ac:dyDescent="0.3">
      <c r="A286" t="s">
        <v>2367</v>
      </c>
      <c r="B286" t="s">
        <v>2196</v>
      </c>
      <c r="C286" t="s">
        <v>2483</v>
      </c>
      <c r="D286" t="s">
        <v>1443</v>
      </c>
      <c r="E286" t="s">
        <v>2087</v>
      </c>
      <c r="F286" t="s">
        <v>2090</v>
      </c>
      <c r="G286">
        <v>6.5</v>
      </c>
      <c r="H286">
        <v>7.8</v>
      </c>
      <c r="I286">
        <v>9.6999999999999993</v>
      </c>
      <c r="J286">
        <v>11.7</v>
      </c>
      <c r="K286">
        <v>23.492077999999999</v>
      </c>
      <c r="L286">
        <v>120.494586</v>
      </c>
    </row>
    <row r="287" spans="1:12" x14ac:dyDescent="0.3">
      <c r="A287" t="s">
        <v>2367</v>
      </c>
      <c r="B287" t="s">
        <v>2194</v>
      </c>
      <c r="C287" t="s">
        <v>2484</v>
      </c>
      <c r="D287" t="s">
        <v>1438</v>
      </c>
      <c r="E287" t="s">
        <v>2092</v>
      </c>
      <c r="F287" t="s">
        <v>2090</v>
      </c>
      <c r="G287">
        <v>2.9</v>
      </c>
      <c r="H287">
        <v>3.4</v>
      </c>
      <c r="I287">
        <v>4.3</v>
      </c>
      <c r="J287">
        <v>5.2</v>
      </c>
      <c r="K287">
        <v>23.442485999999999</v>
      </c>
      <c r="L287">
        <v>120.4812</v>
      </c>
    </row>
    <row r="288" spans="1:12" x14ac:dyDescent="0.3">
      <c r="A288" t="s">
        <v>2367</v>
      </c>
      <c r="B288" t="s">
        <v>2196</v>
      </c>
      <c r="C288" t="s">
        <v>2485</v>
      </c>
      <c r="D288" t="s">
        <v>1454</v>
      </c>
      <c r="E288" t="s">
        <v>2090</v>
      </c>
      <c r="F288" t="s">
        <v>2092</v>
      </c>
      <c r="G288">
        <v>2.9</v>
      </c>
      <c r="H288">
        <v>3.4</v>
      </c>
      <c r="I288">
        <v>4.3</v>
      </c>
      <c r="J288">
        <v>5.2</v>
      </c>
      <c r="K288">
        <v>23.442485999999999</v>
      </c>
      <c r="L288">
        <v>120.4812</v>
      </c>
    </row>
    <row r="289" spans="1:12" x14ac:dyDescent="0.3">
      <c r="A289" t="s">
        <v>2367</v>
      </c>
      <c r="B289" t="s">
        <v>2194</v>
      </c>
      <c r="C289" t="s">
        <v>2486</v>
      </c>
      <c r="D289" t="s">
        <v>1448</v>
      </c>
      <c r="E289" t="s">
        <v>2094</v>
      </c>
      <c r="F289" t="s">
        <v>2092</v>
      </c>
      <c r="G289">
        <v>11.3</v>
      </c>
      <c r="H289">
        <v>13.5</v>
      </c>
      <c r="I289">
        <v>16.899999999999999</v>
      </c>
      <c r="J289">
        <v>20.3</v>
      </c>
      <c r="K289">
        <v>23.361253000000001</v>
      </c>
      <c r="L289">
        <v>120.436356</v>
      </c>
    </row>
    <row r="290" spans="1:12" x14ac:dyDescent="0.3">
      <c r="A290" t="s">
        <v>2367</v>
      </c>
      <c r="B290" t="s">
        <v>2196</v>
      </c>
      <c r="C290" t="s">
        <v>2487</v>
      </c>
      <c r="D290" t="s">
        <v>1464</v>
      </c>
      <c r="E290" t="s">
        <v>2092</v>
      </c>
      <c r="F290" t="s">
        <v>2094</v>
      </c>
      <c r="G290">
        <v>11.3</v>
      </c>
      <c r="H290">
        <v>13.5</v>
      </c>
      <c r="I290">
        <v>16.899999999999999</v>
      </c>
      <c r="J290">
        <v>20.3</v>
      </c>
      <c r="K290">
        <v>23.361253000000001</v>
      </c>
      <c r="L290">
        <v>120.436356</v>
      </c>
    </row>
    <row r="291" spans="1:12" x14ac:dyDescent="0.3">
      <c r="A291" t="s">
        <v>2367</v>
      </c>
      <c r="B291" t="s">
        <v>2194</v>
      </c>
      <c r="C291" t="s">
        <v>2488</v>
      </c>
      <c r="D291" t="s">
        <v>1459</v>
      </c>
      <c r="E291" t="s">
        <v>2097</v>
      </c>
      <c r="F291" t="s">
        <v>2094</v>
      </c>
      <c r="G291">
        <v>8.1</v>
      </c>
      <c r="H291">
        <v>9.6999999999999993</v>
      </c>
      <c r="I291">
        <v>12.1</v>
      </c>
      <c r="J291">
        <v>14.5</v>
      </c>
      <c r="K291">
        <v>23.296692</v>
      </c>
      <c r="L291">
        <v>120.40416399999999</v>
      </c>
    </row>
    <row r="292" spans="1:12" x14ac:dyDescent="0.3">
      <c r="A292" t="s">
        <v>2367</v>
      </c>
      <c r="B292" t="s">
        <v>2196</v>
      </c>
      <c r="C292" t="s">
        <v>2489</v>
      </c>
      <c r="D292" t="s">
        <v>1474</v>
      </c>
      <c r="E292" t="s">
        <v>2094</v>
      </c>
      <c r="F292" t="s">
        <v>2097</v>
      </c>
      <c r="G292">
        <v>8.1</v>
      </c>
      <c r="H292">
        <v>9.6999999999999993</v>
      </c>
      <c r="I292">
        <v>12.1</v>
      </c>
      <c r="J292">
        <v>14.5</v>
      </c>
      <c r="K292">
        <v>23.296692</v>
      </c>
      <c r="L292">
        <v>120.40416399999999</v>
      </c>
    </row>
    <row r="293" spans="1:12" x14ac:dyDescent="0.3">
      <c r="A293" t="s">
        <v>2367</v>
      </c>
      <c r="B293" t="s">
        <v>2194</v>
      </c>
      <c r="C293" t="s">
        <v>2490</v>
      </c>
      <c r="D293" t="s">
        <v>1469</v>
      </c>
      <c r="E293" t="s">
        <v>2101</v>
      </c>
      <c r="F293" t="s">
        <v>2097</v>
      </c>
      <c r="G293">
        <v>2.8</v>
      </c>
      <c r="H293">
        <v>3.3</v>
      </c>
      <c r="I293">
        <v>4.2</v>
      </c>
      <c r="J293">
        <v>5</v>
      </c>
      <c r="K293">
        <v>23.279281000000001</v>
      </c>
      <c r="L293">
        <v>120.390253</v>
      </c>
    </row>
    <row r="294" spans="1:12" x14ac:dyDescent="0.3">
      <c r="A294" t="s">
        <v>2367</v>
      </c>
      <c r="B294" t="s">
        <v>2196</v>
      </c>
      <c r="C294" t="s">
        <v>2491</v>
      </c>
      <c r="D294" t="s">
        <v>1484</v>
      </c>
      <c r="E294" t="s">
        <v>2097</v>
      </c>
      <c r="F294" t="s">
        <v>2101</v>
      </c>
      <c r="G294">
        <v>2.8</v>
      </c>
      <c r="H294">
        <v>3.3</v>
      </c>
      <c r="I294">
        <v>4.2</v>
      </c>
      <c r="J294">
        <v>5</v>
      </c>
      <c r="K294">
        <v>23.279281000000001</v>
      </c>
      <c r="L294">
        <v>120.390253</v>
      </c>
    </row>
    <row r="295" spans="1:12" x14ac:dyDescent="0.3">
      <c r="A295" t="s">
        <v>2367</v>
      </c>
      <c r="B295" t="s">
        <v>2194</v>
      </c>
      <c r="C295" t="s">
        <v>2492</v>
      </c>
      <c r="D295" t="s">
        <v>1479</v>
      </c>
      <c r="E295" t="s">
        <v>2105</v>
      </c>
      <c r="F295" t="s">
        <v>2101</v>
      </c>
      <c r="G295">
        <v>7.1</v>
      </c>
      <c r="H295">
        <v>8.5</v>
      </c>
      <c r="I295">
        <v>10.6</v>
      </c>
      <c r="J295">
        <v>12.7</v>
      </c>
      <c r="K295">
        <v>23.244993999999998</v>
      </c>
      <c r="L295">
        <v>120.367378</v>
      </c>
    </row>
    <row r="296" spans="1:12" x14ac:dyDescent="0.3">
      <c r="A296" t="s">
        <v>2367</v>
      </c>
      <c r="B296" t="s">
        <v>2196</v>
      </c>
      <c r="C296" t="s">
        <v>2493</v>
      </c>
      <c r="D296" t="s">
        <v>1494</v>
      </c>
      <c r="E296" t="s">
        <v>2101</v>
      </c>
      <c r="F296" t="s">
        <v>2105</v>
      </c>
      <c r="G296">
        <v>7.1</v>
      </c>
      <c r="H296">
        <v>8.5</v>
      </c>
      <c r="I296">
        <v>10.6</v>
      </c>
      <c r="J296">
        <v>12.7</v>
      </c>
      <c r="K296">
        <v>23.244993999999998</v>
      </c>
      <c r="L296">
        <v>120.367378</v>
      </c>
    </row>
    <row r="297" spans="1:12" x14ac:dyDescent="0.3">
      <c r="A297" t="s">
        <v>2367</v>
      </c>
      <c r="B297" t="s">
        <v>2194</v>
      </c>
      <c r="C297" t="s">
        <v>2494</v>
      </c>
      <c r="D297" t="s">
        <v>1489</v>
      </c>
      <c r="E297" t="s">
        <v>2109</v>
      </c>
      <c r="F297" t="s">
        <v>2105</v>
      </c>
      <c r="G297">
        <v>5.0999999999999996</v>
      </c>
      <c r="H297">
        <v>6.1</v>
      </c>
      <c r="I297">
        <v>7.6</v>
      </c>
      <c r="J297">
        <v>9.1</v>
      </c>
      <c r="K297">
        <v>23.203275000000001</v>
      </c>
      <c r="L297">
        <v>120.35546100000001</v>
      </c>
    </row>
    <row r="298" spans="1:12" x14ac:dyDescent="0.3">
      <c r="A298" t="s">
        <v>2367</v>
      </c>
      <c r="B298" t="s">
        <v>2196</v>
      </c>
      <c r="C298" t="s">
        <v>2495</v>
      </c>
      <c r="D298" t="s">
        <v>1505</v>
      </c>
      <c r="E298" t="s">
        <v>2105</v>
      </c>
      <c r="F298" t="s">
        <v>2109</v>
      </c>
      <c r="G298">
        <v>5.0999999999999996</v>
      </c>
      <c r="H298">
        <v>6.1</v>
      </c>
      <c r="I298">
        <v>7.6</v>
      </c>
      <c r="J298">
        <v>9.1</v>
      </c>
      <c r="K298">
        <v>23.203275000000001</v>
      </c>
      <c r="L298">
        <v>120.35546100000001</v>
      </c>
    </row>
    <row r="299" spans="1:12" x14ac:dyDescent="0.3">
      <c r="A299" t="s">
        <v>2367</v>
      </c>
      <c r="B299" t="s">
        <v>2194</v>
      </c>
      <c r="C299" t="s">
        <v>2496</v>
      </c>
      <c r="D299" t="s">
        <v>1499</v>
      </c>
      <c r="E299" t="s">
        <v>2112</v>
      </c>
      <c r="F299" t="s">
        <v>2109</v>
      </c>
      <c r="G299">
        <v>5.3</v>
      </c>
      <c r="H299">
        <v>6.3</v>
      </c>
      <c r="I299">
        <v>7.9</v>
      </c>
      <c r="J299">
        <v>9.5</v>
      </c>
      <c r="K299">
        <v>23.132064</v>
      </c>
      <c r="L299">
        <v>120.33371099999999</v>
      </c>
    </row>
    <row r="300" spans="1:12" x14ac:dyDescent="0.3">
      <c r="A300" t="s">
        <v>2367</v>
      </c>
      <c r="B300" t="s">
        <v>2196</v>
      </c>
      <c r="C300" t="s">
        <v>2497</v>
      </c>
      <c r="D300" t="s">
        <v>1515</v>
      </c>
      <c r="E300" t="s">
        <v>2109</v>
      </c>
      <c r="F300" t="s">
        <v>2112</v>
      </c>
      <c r="G300">
        <v>5.3</v>
      </c>
      <c r="H300">
        <v>6.3</v>
      </c>
      <c r="I300">
        <v>7.9</v>
      </c>
      <c r="J300">
        <v>9.5</v>
      </c>
      <c r="K300">
        <v>23.132064</v>
      </c>
      <c r="L300">
        <v>120.33371099999999</v>
      </c>
    </row>
    <row r="301" spans="1:12" x14ac:dyDescent="0.3">
      <c r="A301" t="s">
        <v>2367</v>
      </c>
      <c r="B301" t="s">
        <v>2194</v>
      </c>
      <c r="C301" t="s">
        <v>2498</v>
      </c>
      <c r="D301" t="s">
        <v>1510</v>
      </c>
      <c r="E301" t="s">
        <v>2114</v>
      </c>
      <c r="F301" t="s">
        <v>2112</v>
      </c>
      <c r="G301">
        <v>6.7</v>
      </c>
      <c r="H301">
        <v>8</v>
      </c>
      <c r="I301">
        <v>10</v>
      </c>
      <c r="J301">
        <v>12</v>
      </c>
      <c r="K301">
        <v>23.085272</v>
      </c>
      <c r="L301">
        <v>120.329033</v>
      </c>
    </row>
    <row r="302" spans="1:12" x14ac:dyDescent="0.3">
      <c r="A302" t="s">
        <v>2367</v>
      </c>
      <c r="B302" t="s">
        <v>2196</v>
      </c>
      <c r="C302" t="s">
        <v>2499</v>
      </c>
      <c r="D302" t="s">
        <v>1526</v>
      </c>
      <c r="E302" t="s">
        <v>2112</v>
      </c>
      <c r="F302" t="s">
        <v>2114</v>
      </c>
      <c r="G302">
        <v>6.7</v>
      </c>
      <c r="H302">
        <v>8</v>
      </c>
      <c r="I302">
        <v>10</v>
      </c>
      <c r="J302">
        <v>12</v>
      </c>
      <c r="K302">
        <v>23.085272</v>
      </c>
      <c r="L302">
        <v>120.329033</v>
      </c>
    </row>
    <row r="303" spans="1:12" x14ac:dyDescent="0.3">
      <c r="A303" t="s">
        <v>2367</v>
      </c>
      <c r="B303" t="s">
        <v>2194</v>
      </c>
      <c r="C303" t="s">
        <v>2500</v>
      </c>
      <c r="D303" t="s">
        <v>1521</v>
      </c>
      <c r="E303" t="s">
        <v>2117</v>
      </c>
      <c r="F303" t="s">
        <v>2114</v>
      </c>
      <c r="G303">
        <v>10.1</v>
      </c>
      <c r="H303">
        <v>12.1</v>
      </c>
      <c r="I303">
        <v>15.1</v>
      </c>
      <c r="J303">
        <v>18.100000000000001</v>
      </c>
      <c r="K303">
        <v>23.040203000000002</v>
      </c>
      <c r="L303">
        <v>120.32517199999999</v>
      </c>
    </row>
    <row r="304" spans="1:12" x14ac:dyDescent="0.3">
      <c r="A304" t="s">
        <v>2367</v>
      </c>
      <c r="B304" t="s">
        <v>2196</v>
      </c>
      <c r="C304" t="s">
        <v>2501</v>
      </c>
      <c r="D304" t="s">
        <v>1536</v>
      </c>
      <c r="E304" t="s">
        <v>2114</v>
      </c>
      <c r="F304" t="s">
        <v>2117</v>
      </c>
      <c r="G304">
        <v>10.1</v>
      </c>
      <c r="H304">
        <v>12.1</v>
      </c>
      <c r="I304">
        <v>15.1</v>
      </c>
      <c r="J304">
        <v>18.100000000000001</v>
      </c>
      <c r="K304">
        <v>23.040203000000002</v>
      </c>
      <c r="L304">
        <v>120.32517199999999</v>
      </c>
    </row>
    <row r="305" spans="1:12" x14ac:dyDescent="0.3">
      <c r="A305" t="s">
        <v>2367</v>
      </c>
      <c r="B305" t="s">
        <v>2194</v>
      </c>
      <c r="C305" t="s">
        <v>2502</v>
      </c>
      <c r="D305" t="s">
        <v>1531</v>
      </c>
      <c r="E305" t="s">
        <v>2121</v>
      </c>
      <c r="F305" t="s">
        <v>2117</v>
      </c>
      <c r="G305">
        <v>6.8</v>
      </c>
      <c r="H305">
        <v>8.1</v>
      </c>
      <c r="I305">
        <v>10.199999999999999</v>
      </c>
      <c r="J305">
        <v>12.2</v>
      </c>
      <c r="K305">
        <v>22.969757999999999</v>
      </c>
      <c r="L305">
        <v>120.340164</v>
      </c>
    </row>
    <row r="306" spans="1:12" x14ac:dyDescent="0.3">
      <c r="A306" t="s">
        <v>2367</v>
      </c>
      <c r="B306" t="s">
        <v>2196</v>
      </c>
      <c r="C306" t="s">
        <v>2503</v>
      </c>
      <c r="D306" t="s">
        <v>1546</v>
      </c>
      <c r="E306" t="s">
        <v>2117</v>
      </c>
      <c r="F306" t="s">
        <v>2121</v>
      </c>
      <c r="G306">
        <v>6.8</v>
      </c>
      <c r="H306">
        <v>8.1</v>
      </c>
      <c r="I306">
        <v>10.199999999999999</v>
      </c>
      <c r="J306">
        <v>12.2</v>
      </c>
      <c r="K306">
        <v>22.969757999999999</v>
      </c>
      <c r="L306">
        <v>120.340164</v>
      </c>
    </row>
    <row r="307" spans="1:12" x14ac:dyDescent="0.3">
      <c r="A307" t="s">
        <v>2367</v>
      </c>
      <c r="B307" t="s">
        <v>2194</v>
      </c>
      <c r="C307" t="s">
        <v>2504</v>
      </c>
      <c r="D307" t="s">
        <v>1541</v>
      </c>
      <c r="E307" t="s">
        <v>2124</v>
      </c>
      <c r="F307" t="s">
        <v>2121</v>
      </c>
      <c r="G307">
        <v>5.7</v>
      </c>
      <c r="H307">
        <v>6.8</v>
      </c>
      <c r="I307">
        <v>8.5</v>
      </c>
      <c r="J307">
        <v>10.199999999999999</v>
      </c>
      <c r="K307">
        <v>22.901969000000001</v>
      </c>
      <c r="L307">
        <v>120.354767</v>
      </c>
    </row>
    <row r="308" spans="1:12" x14ac:dyDescent="0.3">
      <c r="A308" t="s">
        <v>2367</v>
      </c>
      <c r="B308" t="s">
        <v>2196</v>
      </c>
      <c r="C308" t="s">
        <v>2505</v>
      </c>
      <c r="D308" t="s">
        <v>1557</v>
      </c>
      <c r="E308" t="s">
        <v>2121</v>
      </c>
      <c r="F308" t="s">
        <v>2124</v>
      </c>
      <c r="G308">
        <v>5.7</v>
      </c>
      <c r="H308">
        <v>6.8</v>
      </c>
      <c r="I308">
        <v>8.5</v>
      </c>
      <c r="J308">
        <v>10.199999999999999</v>
      </c>
      <c r="K308">
        <v>22.901969000000001</v>
      </c>
      <c r="L308">
        <v>120.354767</v>
      </c>
    </row>
    <row r="309" spans="1:12" x14ac:dyDescent="0.3">
      <c r="A309" t="s">
        <v>2367</v>
      </c>
      <c r="B309" t="s">
        <v>2194</v>
      </c>
      <c r="C309" t="s">
        <v>2506</v>
      </c>
      <c r="D309" t="s">
        <v>1551</v>
      </c>
      <c r="E309" t="s">
        <v>2126</v>
      </c>
      <c r="F309" t="s">
        <v>2124</v>
      </c>
      <c r="G309">
        <v>13.5</v>
      </c>
      <c r="H309">
        <v>16.2</v>
      </c>
      <c r="I309">
        <v>20.2</v>
      </c>
      <c r="J309">
        <v>24.3</v>
      </c>
      <c r="K309">
        <v>22.845122</v>
      </c>
      <c r="L309">
        <v>120.385428</v>
      </c>
    </row>
    <row r="310" spans="1:12" x14ac:dyDescent="0.3">
      <c r="A310" t="s">
        <v>2367</v>
      </c>
      <c r="B310" t="s">
        <v>2196</v>
      </c>
      <c r="C310" t="s">
        <v>2507</v>
      </c>
      <c r="D310" t="s">
        <v>1567</v>
      </c>
      <c r="E310" t="s">
        <v>2124</v>
      </c>
      <c r="F310" t="s">
        <v>2126</v>
      </c>
      <c r="G310">
        <v>13.5</v>
      </c>
      <c r="H310">
        <v>16.2</v>
      </c>
      <c r="I310">
        <v>20.2</v>
      </c>
      <c r="J310">
        <v>24.3</v>
      </c>
      <c r="K310">
        <v>22.845122</v>
      </c>
      <c r="L310">
        <v>120.385428</v>
      </c>
    </row>
    <row r="311" spans="1:12" x14ac:dyDescent="0.3">
      <c r="A311" t="s">
        <v>2367</v>
      </c>
      <c r="B311" t="s">
        <v>2194</v>
      </c>
      <c r="C311" t="s">
        <v>2508</v>
      </c>
      <c r="D311" t="s">
        <v>1562</v>
      </c>
      <c r="E311" t="s">
        <v>2129</v>
      </c>
      <c r="F311" t="s">
        <v>2126</v>
      </c>
      <c r="G311">
        <v>7.9</v>
      </c>
      <c r="H311">
        <v>9.4</v>
      </c>
      <c r="I311">
        <v>11.8</v>
      </c>
      <c r="J311">
        <v>14.2</v>
      </c>
      <c r="K311">
        <v>22.769196999999998</v>
      </c>
      <c r="L311">
        <v>120.441839</v>
      </c>
    </row>
    <row r="312" spans="1:12" x14ac:dyDescent="0.3">
      <c r="A312" t="s">
        <v>2367</v>
      </c>
      <c r="B312" t="s">
        <v>2196</v>
      </c>
      <c r="C312" t="s">
        <v>2509</v>
      </c>
      <c r="D312" t="s">
        <v>1578</v>
      </c>
      <c r="E312" t="s">
        <v>2126</v>
      </c>
      <c r="F312" t="s">
        <v>2129</v>
      </c>
      <c r="G312">
        <v>7.9</v>
      </c>
      <c r="H312">
        <v>9.4</v>
      </c>
      <c r="I312">
        <v>11.8</v>
      </c>
      <c r="J312">
        <v>14.2</v>
      </c>
      <c r="K312">
        <v>22.769196999999998</v>
      </c>
      <c r="L312">
        <v>120.441839</v>
      </c>
    </row>
    <row r="313" spans="1:12" x14ac:dyDescent="0.3">
      <c r="A313" t="s">
        <v>2367</v>
      </c>
      <c r="B313" t="s">
        <v>2194</v>
      </c>
      <c r="C313" t="s">
        <v>2510</v>
      </c>
      <c r="D313" t="s">
        <v>1573</v>
      </c>
      <c r="E313" t="s">
        <v>2133</v>
      </c>
      <c r="F313" t="s">
        <v>2129</v>
      </c>
      <c r="G313">
        <v>5.4</v>
      </c>
      <c r="H313">
        <v>6.4</v>
      </c>
      <c r="I313">
        <v>8.1</v>
      </c>
      <c r="J313">
        <v>9.6999999999999993</v>
      </c>
      <c r="K313">
        <v>22.749791999999999</v>
      </c>
      <c r="L313">
        <v>120.49683899999999</v>
      </c>
    </row>
    <row r="314" spans="1:12" x14ac:dyDescent="0.3">
      <c r="A314" t="s">
        <v>2367</v>
      </c>
      <c r="B314" t="s">
        <v>2196</v>
      </c>
      <c r="C314" t="s">
        <v>2511</v>
      </c>
      <c r="D314" t="s">
        <v>1589</v>
      </c>
      <c r="E314" t="s">
        <v>2129</v>
      </c>
      <c r="F314" t="s">
        <v>2133</v>
      </c>
      <c r="G314">
        <v>5.4</v>
      </c>
      <c r="H314">
        <v>6.4</v>
      </c>
      <c r="I314">
        <v>8.1</v>
      </c>
      <c r="J314">
        <v>9.6999999999999993</v>
      </c>
      <c r="K314">
        <v>22.749791999999999</v>
      </c>
      <c r="L314">
        <v>120.49683899999999</v>
      </c>
    </row>
    <row r="315" spans="1:12" x14ac:dyDescent="0.3">
      <c r="A315" t="s">
        <v>2367</v>
      </c>
      <c r="B315" t="s">
        <v>2196</v>
      </c>
      <c r="C315" t="s">
        <v>2512</v>
      </c>
      <c r="D315" t="s">
        <v>1594</v>
      </c>
      <c r="E315" t="s">
        <v>2133</v>
      </c>
      <c r="F315" t="s">
        <v>2136</v>
      </c>
      <c r="G315">
        <v>3.8</v>
      </c>
      <c r="H315">
        <v>4.5</v>
      </c>
      <c r="I315">
        <v>5.7</v>
      </c>
      <c r="J315">
        <v>6.8</v>
      </c>
      <c r="K315">
        <v>22.7058</v>
      </c>
      <c r="L315">
        <v>120.53933600000001</v>
      </c>
    </row>
    <row r="316" spans="1:12" x14ac:dyDescent="0.3">
      <c r="A316" t="s">
        <v>2367</v>
      </c>
      <c r="B316" t="s">
        <v>2194</v>
      </c>
      <c r="C316" t="s">
        <v>2513</v>
      </c>
      <c r="D316" t="s">
        <v>1583</v>
      </c>
      <c r="E316" t="s">
        <v>2136</v>
      </c>
      <c r="F316" t="s">
        <v>2133</v>
      </c>
      <c r="G316">
        <v>3.8</v>
      </c>
      <c r="H316">
        <v>4.5</v>
      </c>
      <c r="I316">
        <v>5.7</v>
      </c>
      <c r="J316">
        <v>6.8</v>
      </c>
      <c r="K316">
        <v>22.704642</v>
      </c>
      <c r="L316">
        <v>120.541133</v>
      </c>
    </row>
    <row r="317" spans="1:12" x14ac:dyDescent="0.3">
      <c r="A317" t="s">
        <v>2367</v>
      </c>
      <c r="B317" t="s">
        <v>2196</v>
      </c>
      <c r="C317" t="s">
        <v>2514</v>
      </c>
      <c r="D317" t="s">
        <v>1604</v>
      </c>
      <c r="E317" t="s">
        <v>2136</v>
      </c>
      <c r="F317" t="s">
        <v>2140</v>
      </c>
      <c r="G317">
        <v>6.7</v>
      </c>
      <c r="H317">
        <v>8</v>
      </c>
      <c r="I317">
        <v>10</v>
      </c>
      <c r="J317">
        <v>12</v>
      </c>
      <c r="K317">
        <v>22.682774999999999</v>
      </c>
      <c r="L317">
        <v>120.563086</v>
      </c>
    </row>
    <row r="318" spans="1:12" x14ac:dyDescent="0.3">
      <c r="A318" t="s">
        <v>2367</v>
      </c>
      <c r="B318" t="s">
        <v>2194</v>
      </c>
      <c r="C318" t="s">
        <v>2515</v>
      </c>
      <c r="D318" t="s">
        <v>1599</v>
      </c>
      <c r="E318" t="s">
        <v>2140</v>
      </c>
      <c r="F318" t="s">
        <v>2136</v>
      </c>
      <c r="G318">
        <v>6.7</v>
      </c>
      <c r="H318">
        <v>8</v>
      </c>
      <c r="I318">
        <v>10</v>
      </c>
      <c r="J318">
        <v>12</v>
      </c>
      <c r="K318">
        <v>22.680347000000001</v>
      </c>
      <c r="L318">
        <v>120.563311</v>
      </c>
    </row>
    <row r="319" spans="1:12" x14ac:dyDescent="0.3">
      <c r="A319" t="s">
        <v>2367</v>
      </c>
      <c r="B319" t="s">
        <v>2194</v>
      </c>
      <c r="C319" t="s">
        <v>2516</v>
      </c>
      <c r="D319" t="s">
        <v>1609</v>
      </c>
      <c r="E319" t="s">
        <v>2143</v>
      </c>
      <c r="F319" t="s">
        <v>2140</v>
      </c>
      <c r="G319">
        <v>7.3</v>
      </c>
      <c r="H319">
        <v>8.6999999999999993</v>
      </c>
      <c r="I319">
        <v>10.9</v>
      </c>
      <c r="J319">
        <v>13.1</v>
      </c>
      <c r="K319">
        <v>22.579585999999999</v>
      </c>
      <c r="L319">
        <v>120.526161</v>
      </c>
    </row>
    <row r="320" spans="1:12" x14ac:dyDescent="0.3">
      <c r="A320" t="s">
        <v>2367</v>
      </c>
      <c r="B320" t="s">
        <v>2196</v>
      </c>
      <c r="C320" t="s">
        <v>2517</v>
      </c>
      <c r="D320" t="s">
        <v>1619</v>
      </c>
      <c r="E320" t="s">
        <v>2140</v>
      </c>
      <c r="F320" t="s">
        <v>2143</v>
      </c>
      <c r="G320">
        <v>7.3</v>
      </c>
      <c r="H320">
        <v>8.6999999999999993</v>
      </c>
      <c r="I320">
        <v>10.9</v>
      </c>
      <c r="J320">
        <v>13.1</v>
      </c>
      <c r="K320">
        <v>22.579585999999999</v>
      </c>
      <c r="L320">
        <v>120.526161</v>
      </c>
    </row>
    <row r="321" spans="1:12" x14ac:dyDescent="0.3">
      <c r="A321" t="s">
        <v>2367</v>
      </c>
      <c r="B321" t="s">
        <v>2194</v>
      </c>
      <c r="C321" t="s">
        <v>2518</v>
      </c>
      <c r="D321" t="s">
        <v>1614</v>
      </c>
      <c r="E321" t="s">
        <v>2146</v>
      </c>
      <c r="F321" t="s">
        <v>2143</v>
      </c>
      <c r="G321">
        <v>6.7</v>
      </c>
      <c r="H321">
        <v>8</v>
      </c>
      <c r="I321">
        <v>10</v>
      </c>
      <c r="J321">
        <v>12</v>
      </c>
      <c r="K321">
        <v>22.557407999999999</v>
      </c>
      <c r="L321">
        <v>120.524761</v>
      </c>
    </row>
    <row r="322" spans="1:12" x14ac:dyDescent="0.3">
      <c r="A322" t="s">
        <v>2367</v>
      </c>
      <c r="B322" t="s">
        <v>2196</v>
      </c>
      <c r="C322" t="s">
        <v>2519</v>
      </c>
      <c r="D322" t="s">
        <v>1629</v>
      </c>
      <c r="E322" t="s">
        <v>2143</v>
      </c>
      <c r="F322" t="s">
        <v>2146</v>
      </c>
      <c r="G322">
        <v>6.7</v>
      </c>
      <c r="H322">
        <v>8</v>
      </c>
      <c r="I322">
        <v>10</v>
      </c>
      <c r="J322">
        <v>12</v>
      </c>
      <c r="K322">
        <v>22.557186000000002</v>
      </c>
      <c r="L322">
        <v>120.524558</v>
      </c>
    </row>
    <row r="323" spans="1:12" x14ac:dyDescent="0.3">
      <c r="A323" t="s">
        <v>2367</v>
      </c>
      <c r="B323" t="s">
        <v>2194</v>
      </c>
      <c r="C323" t="s">
        <v>2520</v>
      </c>
      <c r="D323" t="s">
        <v>1624</v>
      </c>
      <c r="E323" t="s">
        <v>2149</v>
      </c>
      <c r="F323" t="s">
        <v>2146</v>
      </c>
      <c r="G323">
        <v>2.4</v>
      </c>
      <c r="H323">
        <v>2.8</v>
      </c>
      <c r="I323">
        <v>3.6</v>
      </c>
      <c r="J323">
        <v>4.3</v>
      </c>
      <c r="K323">
        <v>22.501366999999998</v>
      </c>
      <c r="L323">
        <v>120.525775</v>
      </c>
    </row>
    <row r="324" spans="1:12" x14ac:dyDescent="0.3">
      <c r="A324" t="s">
        <v>2367</v>
      </c>
      <c r="B324" t="s">
        <v>2196</v>
      </c>
      <c r="C324" t="s">
        <v>2521</v>
      </c>
      <c r="D324" t="s">
        <v>1639</v>
      </c>
      <c r="E324" t="s">
        <v>2146</v>
      </c>
      <c r="F324" t="s">
        <v>2149</v>
      </c>
      <c r="G324">
        <v>2.4</v>
      </c>
      <c r="H324">
        <v>2.8</v>
      </c>
      <c r="I324">
        <v>3.6</v>
      </c>
      <c r="J324">
        <v>4.3</v>
      </c>
      <c r="K324">
        <v>22.501366999999998</v>
      </c>
      <c r="L324">
        <v>120.525775</v>
      </c>
    </row>
    <row r="325" spans="1:12" x14ac:dyDescent="0.3">
      <c r="A325" t="s">
        <v>2367</v>
      </c>
      <c r="B325" t="s">
        <v>2194</v>
      </c>
      <c r="C325" t="s">
        <v>2522</v>
      </c>
      <c r="D325" t="s">
        <v>1634</v>
      </c>
      <c r="E325" t="s">
        <v>2152</v>
      </c>
      <c r="F325" t="s">
        <v>2149</v>
      </c>
      <c r="G325">
        <v>5.9</v>
      </c>
      <c r="H325">
        <v>7</v>
      </c>
      <c r="I325">
        <v>8.8000000000000007</v>
      </c>
      <c r="J325">
        <v>10.6</v>
      </c>
      <c r="K325">
        <v>22.477464000000001</v>
      </c>
      <c r="L325">
        <v>120.531386</v>
      </c>
    </row>
    <row r="326" spans="1:12" x14ac:dyDescent="0.3">
      <c r="A326" t="s">
        <v>2367</v>
      </c>
      <c r="B326" t="s">
        <v>2196</v>
      </c>
      <c r="C326" t="s">
        <v>2523</v>
      </c>
      <c r="D326" t="s">
        <v>1644</v>
      </c>
      <c r="E326" t="s">
        <v>2149</v>
      </c>
      <c r="F326" t="s">
        <v>2152</v>
      </c>
      <c r="G326">
        <v>5.9</v>
      </c>
      <c r="H326">
        <v>7</v>
      </c>
      <c r="I326">
        <v>8.8000000000000007</v>
      </c>
      <c r="J326">
        <v>10.6</v>
      </c>
      <c r="K326">
        <v>22.474661000000001</v>
      </c>
      <c r="L326">
        <v>120.530844</v>
      </c>
    </row>
    <row r="327" spans="1:12" x14ac:dyDescent="0.3">
      <c r="A327" t="s">
        <v>2524</v>
      </c>
      <c r="B327" t="s">
        <v>2196</v>
      </c>
      <c r="C327" t="s">
        <v>2525</v>
      </c>
      <c r="D327" t="s">
        <v>1661</v>
      </c>
      <c r="E327" t="s">
        <v>1966</v>
      </c>
      <c r="F327" t="s">
        <v>2157</v>
      </c>
      <c r="G327">
        <v>4.0999999999999996</v>
      </c>
      <c r="H327">
        <v>4.9000000000000004</v>
      </c>
      <c r="I327">
        <v>6.1</v>
      </c>
      <c r="J327">
        <v>7.3</v>
      </c>
      <c r="K327">
        <v>25.035183</v>
      </c>
      <c r="L327">
        <v>121.623019</v>
      </c>
    </row>
    <row r="328" spans="1:12" x14ac:dyDescent="0.3">
      <c r="A328" t="s">
        <v>2524</v>
      </c>
      <c r="B328" t="s">
        <v>2194</v>
      </c>
      <c r="C328" t="s">
        <v>2526</v>
      </c>
      <c r="D328" t="s">
        <v>1650</v>
      </c>
      <c r="E328" t="s">
        <v>2157</v>
      </c>
      <c r="F328" t="s">
        <v>1966</v>
      </c>
      <c r="G328">
        <v>4.0999999999999996</v>
      </c>
      <c r="H328">
        <v>4.9000000000000004</v>
      </c>
      <c r="I328">
        <v>6.1</v>
      </c>
      <c r="J328">
        <v>7.3</v>
      </c>
      <c r="K328">
        <v>25.035036000000002</v>
      </c>
      <c r="L328">
        <v>121.624719</v>
      </c>
    </row>
    <row r="329" spans="1:12" x14ac:dyDescent="0.3">
      <c r="A329" t="s">
        <v>2524</v>
      </c>
      <c r="B329" t="s">
        <v>2194</v>
      </c>
      <c r="C329" t="s">
        <v>2527</v>
      </c>
      <c r="D329" t="s">
        <v>1649</v>
      </c>
      <c r="E329" t="s">
        <v>2160</v>
      </c>
      <c r="F329" t="s">
        <v>2157</v>
      </c>
      <c r="G329">
        <v>10.5</v>
      </c>
      <c r="H329">
        <v>12.6</v>
      </c>
      <c r="I329">
        <v>15.7</v>
      </c>
      <c r="J329">
        <v>18.899999999999999</v>
      </c>
      <c r="K329">
        <v>24.996503000000001</v>
      </c>
      <c r="L329">
        <v>121.652086</v>
      </c>
    </row>
    <row r="330" spans="1:12" x14ac:dyDescent="0.3">
      <c r="A330" t="s">
        <v>2524</v>
      </c>
      <c r="B330" t="s">
        <v>2196</v>
      </c>
      <c r="C330" t="s">
        <v>2528</v>
      </c>
      <c r="D330" t="s">
        <v>1662</v>
      </c>
      <c r="E330" t="s">
        <v>2157</v>
      </c>
      <c r="F330" t="s">
        <v>2160</v>
      </c>
      <c r="G330">
        <v>10.5</v>
      </c>
      <c r="H330">
        <v>12.6</v>
      </c>
      <c r="I330">
        <v>15.7</v>
      </c>
      <c r="J330">
        <v>18.899999999999999</v>
      </c>
      <c r="K330">
        <v>24.996503000000001</v>
      </c>
      <c r="L330">
        <v>121.652086</v>
      </c>
    </row>
    <row r="331" spans="1:12" x14ac:dyDescent="0.3">
      <c r="A331" t="s">
        <v>2524</v>
      </c>
      <c r="B331" t="s">
        <v>2194</v>
      </c>
      <c r="C331" t="s">
        <v>2529</v>
      </c>
      <c r="D331" t="s">
        <v>1656</v>
      </c>
      <c r="E331" t="s">
        <v>2162</v>
      </c>
      <c r="F331" t="s">
        <v>2160</v>
      </c>
      <c r="G331">
        <v>15.7</v>
      </c>
      <c r="H331">
        <v>18.8</v>
      </c>
      <c r="I331">
        <v>23.5</v>
      </c>
      <c r="J331">
        <v>28.2</v>
      </c>
      <c r="K331">
        <v>24.842714000000001</v>
      </c>
      <c r="L331">
        <v>121.78918299999999</v>
      </c>
    </row>
    <row r="332" spans="1:12" x14ac:dyDescent="0.3">
      <c r="A332" t="s">
        <v>2524</v>
      </c>
      <c r="B332" t="s">
        <v>2196</v>
      </c>
      <c r="C332" t="s">
        <v>2530</v>
      </c>
      <c r="D332" t="s">
        <v>1673</v>
      </c>
      <c r="E332" t="s">
        <v>2160</v>
      </c>
      <c r="F332" t="s">
        <v>2162</v>
      </c>
      <c r="G332">
        <v>15.7</v>
      </c>
      <c r="H332">
        <v>18.8</v>
      </c>
      <c r="I332">
        <v>23.5</v>
      </c>
      <c r="J332">
        <v>28.2</v>
      </c>
      <c r="K332">
        <v>24.842714000000001</v>
      </c>
      <c r="L332">
        <v>121.78918299999999</v>
      </c>
    </row>
    <row r="333" spans="1:12" x14ac:dyDescent="0.3">
      <c r="A333" t="s">
        <v>2524</v>
      </c>
      <c r="B333" t="s">
        <v>2194</v>
      </c>
      <c r="C333" t="s">
        <v>2531</v>
      </c>
      <c r="D333" t="s">
        <v>1668</v>
      </c>
      <c r="E333" t="s">
        <v>2165</v>
      </c>
      <c r="F333" t="s">
        <v>2162</v>
      </c>
      <c r="G333">
        <v>6.5</v>
      </c>
      <c r="H333">
        <v>7.8</v>
      </c>
      <c r="I333">
        <v>9.6999999999999993</v>
      </c>
      <c r="J333">
        <v>11.7</v>
      </c>
      <c r="K333">
        <v>24.823656</v>
      </c>
      <c r="L333">
        <v>121.78634700000001</v>
      </c>
    </row>
    <row r="334" spans="1:12" x14ac:dyDescent="0.3">
      <c r="A334" t="s">
        <v>2524</v>
      </c>
      <c r="B334" t="s">
        <v>2196</v>
      </c>
      <c r="C334" t="s">
        <v>2532</v>
      </c>
      <c r="D334" t="s">
        <v>1684</v>
      </c>
      <c r="E334" t="s">
        <v>2162</v>
      </c>
      <c r="F334" t="s">
        <v>2165</v>
      </c>
      <c r="G334">
        <v>6.5</v>
      </c>
      <c r="H334">
        <v>7.8</v>
      </c>
      <c r="I334">
        <v>9.6999999999999993</v>
      </c>
      <c r="J334">
        <v>11.7</v>
      </c>
      <c r="K334">
        <v>24.823656</v>
      </c>
      <c r="L334">
        <v>121.78634700000001</v>
      </c>
    </row>
    <row r="335" spans="1:12" x14ac:dyDescent="0.3">
      <c r="A335" t="s">
        <v>2524</v>
      </c>
      <c r="B335" t="s">
        <v>2194</v>
      </c>
      <c r="C335" t="s">
        <v>2533</v>
      </c>
      <c r="D335" t="s">
        <v>1678</v>
      </c>
      <c r="E335" t="s">
        <v>2168</v>
      </c>
      <c r="F335" t="s">
        <v>2169</v>
      </c>
      <c r="G335">
        <v>5.7</v>
      </c>
      <c r="H335">
        <v>6.9</v>
      </c>
      <c r="I335">
        <v>8.6</v>
      </c>
      <c r="J335">
        <v>10.199999999999999</v>
      </c>
      <c r="K335">
        <v>24.711027999999999</v>
      </c>
      <c r="L335">
        <v>121.789478</v>
      </c>
    </row>
    <row r="336" spans="1:12" x14ac:dyDescent="0.3">
      <c r="A336" t="s">
        <v>2524</v>
      </c>
      <c r="B336" t="s">
        <v>2196</v>
      </c>
      <c r="C336" t="s">
        <v>2534</v>
      </c>
      <c r="D336" t="s">
        <v>1694</v>
      </c>
      <c r="E336" t="s">
        <v>2169</v>
      </c>
      <c r="F336" t="s">
        <v>2168</v>
      </c>
      <c r="G336">
        <v>5.7</v>
      </c>
      <c r="H336">
        <v>6.9</v>
      </c>
      <c r="I336">
        <v>8.6</v>
      </c>
      <c r="J336">
        <v>10.199999999999999</v>
      </c>
      <c r="K336">
        <v>24.710683</v>
      </c>
      <c r="L336">
        <v>121.789461</v>
      </c>
    </row>
    <row r="337" spans="1:12" x14ac:dyDescent="0.3">
      <c r="A337" t="s">
        <v>2524</v>
      </c>
      <c r="B337" t="s">
        <v>2196</v>
      </c>
      <c r="C337" t="s">
        <v>2535</v>
      </c>
      <c r="D337" t="s">
        <v>1705</v>
      </c>
      <c r="E337" t="s">
        <v>2168</v>
      </c>
      <c r="F337" t="s">
        <v>2173</v>
      </c>
      <c r="G337">
        <v>6.9</v>
      </c>
      <c r="H337">
        <v>8.1999999999999993</v>
      </c>
      <c r="I337">
        <v>10.3</v>
      </c>
      <c r="J337">
        <v>12.4</v>
      </c>
      <c r="K337">
        <v>24.662580999999999</v>
      </c>
      <c r="L337">
        <v>121.799908</v>
      </c>
    </row>
    <row r="338" spans="1:12" x14ac:dyDescent="0.3">
      <c r="A338" t="s">
        <v>2524</v>
      </c>
      <c r="B338" t="s">
        <v>2194</v>
      </c>
      <c r="C338" t="s">
        <v>2536</v>
      </c>
      <c r="D338" t="s">
        <v>1689</v>
      </c>
      <c r="E338" t="s">
        <v>2173</v>
      </c>
      <c r="F338" t="s">
        <v>2168</v>
      </c>
      <c r="G338">
        <v>6.9</v>
      </c>
      <c r="H338">
        <v>8.1999999999999993</v>
      </c>
      <c r="I338">
        <v>10.3</v>
      </c>
      <c r="J338">
        <v>12.4</v>
      </c>
      <c r="K338">
        <v>24.632728</v>
      </c>
      <c r="L338">
        <v>121.80695799999999</v>
      </c>
    </row>
    <row r="339" spans="1:12" x14ac:dyDescent="0.3">
      <c r="A339" t="s">
        <v>2524</v>
      </c>
      <c r="B339" t="s">
        <v>2196</v>
      </c>
      <c r="C339" t="s">
        <v>2537</v>
      </c>
      <c r="D339" t="s">
        <v>1700</v>
      </c>
      <c r="E339" t="s">
        <v>2165</v>
      </c>
      <c r="F339" t="s">
        <v>2169</v>
      </c>
      <c r="G339">
        <v>3.9</v>
      </c>
      <c r="H339">
        <v>4.5999999999999996</v>
      </c>
      <c r="I339">
        <v>5.8</v>
      </c>
      <c r="J339">
        <v>7</v>
      </c>
      <c r="K339">
        <v>24.733789000000002</v>
      </c>
      <c r="L339">
        <v>121.782022</v>
      </c>
    </row>
    <row r="340" spans="1:12" x14ac:dyDescent="0.3">
      <c r="A340" t="s">
        <v>2524</v>
      </c>
      <c r="B340" t="s">
        <v>2194</v>
      </c>
      <c r="C340" t="s">
        <v>2538</v>
      </c>
      <c r="D340" t="s">
        <v>1710</v>
      </c>
      <c r="E340" t="s">
        <v>2169</v>
      </c>
      <c r="F340" t="s">
        <v>2165</v>
      </c>
      <c r="G340">
        <v>3.9</v>
      </c>
      <c r="H340">
        <v>4.5999999999999996</v>
      </c>
      <c r="I340">
        <v>5.8</v>
      </c>
      <c r="J340">
        <v>7</v>
      </c>
      <c r="K340">
        <v>24.733961000000001</v>
      </c>
      <c r="L340">
        <v>121.782364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ETCpair2</vt:lpstr>
      <vt:lpstr>ETCpair2_修</vt:lpstr>
      <vt:lpstr>ETCInfo2</vt:lpstr>
      <vt:lpstr>處理distance和geometry</vt:lpstr>
      <vt:lpstr>既有ETCpair2</vt:lpstr>
      <vt:lpstr>國道計費門架座標及里程牌價表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電機部 羅先豪</dc:creator>
  <cp:lastModifiedBy>ED 電機部 周怡均</cp:lastModifiedBy>
  <dcterms:created xsi:type="dcterms:W3CDTF">2023-11-15T03:28:11Z</dcterms:created>
  <dcterms:modified xsi:type="dcterms:W3CDTF">2023-12-11T06:47:44Z</dcterms:modified>
</cp:coreProperties>
</file>