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date1904="1" showInkAnnotation="0" autoCompressPictures="0"/>
  <bookViews>
    <workbookView xWindow="820" yWindow="0" windowWidth="27660" windowHeight="15940" tabRatio="500"/>
  </bookViews>
  <sheets>
    <sheet name="Dice Roll_Framing.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Y2" i="1" l="1"/>
  <c r="AY3" i="1"/>
  <c r="AY4" i="1"/>
  <c r="AY5" i="1"/>
  <c r="AY6" i="1"/>
  <c r="AY7" i="1"/>
  <c r="AY8" i="1"/>
  <c r="AY9" i="1"/>
  <c r="AY10" i="1"/>
  <c r="AY11" i="1"/>
  <c r="AY12" i="1"/>
  <c r="AY13" i="1"/>
  <c r="AY14" i="1"/>
  <c r="AY15" i="1"/>
  <c r="AY16" i="1"/>
  <c r="AY17" i="1"/>
  <c r="AY18" i="1"/>
  <c r="AY19" i="1"/>
  <c r="AY20" i="1"/>
  <c r="AY21" i="1"/>
  <c r="AY22" i="1"/>
  <c r="AY23" i="1"/>
  <c r="AY24" i="1"/>
  <c r="AY25" i="1"/>
  <c r="AY26" i="1"/>
  <c r="AY27" i="1"/>
  <c r="AY28" i="1"/>
  <c r="AY29" i="1"/>
  <c r="AY30" i="1"/>
  <c r="AY31" i="1"/>
  <c r="AY32" i="1"/>
  <c r="AY33" i="1"/>
  <c r="AY34" i="1"/>
  <c r="AY35" i="1"/>
  <c r="AY36" i="1"/>
  <c r="AY37" i="1"/>
  <c r="AY38" i="1"/>
  <c r="AY39"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AY65" i="1"/>
  <c r="AY66" i="1"/>
  <c r="AY67" i="1"/>
  <c r="AY68" i="1"/>
  <c r="AY69" i="1"/>
  <c r="AY70" i="1"/>
  <c r="AY71" i="1"/>
  <c r="AY72" i="1"/>
  <c r="AY73" i="1"/>
  <c r="AY74" i="1"/>
  <c r="AY75" i="1"/>
  <c r="AY76" i="1"/>
  <c r="AY77" i="1"/>
  <c r="AY78" i="1"/>
  <c r="AY79" i="1"/>
  <c r="AY80" i="1"/>
  <c r="AY81" i="1"/>
  <c r="AY82" i="1"/>
  <c r="AY83" i="1"/>
  <c r="AY84" i="1"/>
  <c r="AY85" i="1"/>
  <c r="AY86" i="1"/>
  <c r="AY87" i="1"/>
  <c r="AY88" i="1"/>
  <c r="AY89" i="1"/>
  <c r="AY90" i="1"/>
  <c r="AY91" i="1"/>
  <c r="AY92" i="1"/>
  <c r="AY93" i="1"/>
  <c r="AY94" i="1"/>
  <c r="AY95" i="1"/>
  <c r="AY96" i="1"/>
  <c r="AY97" i="1"/>
  <c r="AY98" i="1"/>
  <c r="AY99" i="1"/>
  <c r="AY100" i="1"/>
  <c r="AY101" i="1"/>
  <c r="AY102" i="1"/>
  <c r="AY103" i="1"/>
  <c r="AY104" i="1"/>
  <c r="AY105" i="1"/>
  <c r="AY106" i="1"/>
  <c r="AY107" i="1"/>
  <c r="AY108" i="1"/>
  <c r="AY109" i="1"/>
  <c r="AY110" i="1"/>
  <c r="AY111" i="1"/>
  <c r="AY112" i="1"/>
  <c r="AY113" i="1"/>
  <c r="AY114" i="1"/>
  <c r="AY115" i="1"/>
  <c r="AY116" i="1"/>
  <c r="AY117" i="1"/>
  <c r="AY118" i="1"/>
  <c r="AY119" i="1"/>
  <c r="AY120" i="1"/>
  <c r="AY121" i="1"/>
  <c r="AY122" i="1"/>
  <c r="AY123" i="1"/>
  <c r="AY124" i="1"/>
  <c r="AY125" i="1"/>
  <c r="AY126" i="1"/>
  <c r="AY127" i="1"/>
  <c r="AY128" i="1"/>
  <c r="AY129" i="1"/>
  <c r="AY130" i="1"/>
  <c r="AY131" i="1"/>
  <c r="AY132" i="1"/>
  <c r="AY133" i="1"/>
  <c r="AY134" i="1"/>
  <c r="AY135" i="1"/>
  <c r="AY136" i="1"/>
  <c r="AY137" i="1"/>
  <c r="AY138" i="1"/>
  <c r="AY139" i="1"/>
  <c r="AY140" i="1"/>
  <c r="AY141" i="1"/>
  <c r="AY142" i="1"/>
  <c r="AY143" i="1"/>
  <c r="AY144" i="1"/>
  <c r="AY145" i="1"/>
  <c r="AY146" i="1"/>
  <c r="AY147" i="1"/>
  <c r="AY148" i="1"/>
  <c r="AY149" i="1"/>
  <c r="AY150" i="1"/>
  <c r="AY151" i="1"/>
  <c r="AY152" i="1"/>
  <c r="AY153" i="1"/>
  <c r="AY154" i="1"/>
  <c r="AY155" i="1"/>
  <c r="AY156" i="1"/>
  <c r="AY157" i="1"/>
  <c r="AY158" i="1"/>
  <c r="AY159" i="1"/>
  <c r="AY160" i="1"/>
  <c r="AY161" i="1"/>
  <c r="AY162" i="1"/>
  <c r="AY163" i="1"/>
  <c r="AY164" i="1"/>
  <c r="AY165" i="1"/>
  <c r="AY166" i="1"/>
  <c r="AY167" i="1"/>
  <c r="AY168" i="1"/>
  <c r="AY169" i="1"/>
  <c r="AY170" i="1"/>
  <c r="AY171" i="1"/>
  <c r="AY172" i="1"/>
  <c r="AY173" i="1"/>
  <c r="AY174" i="1"/>
  <c r="AY175" i="1"/>
  <c r="AY176" i="1"/>
  <c r="AY177" i="1"/>
  <c r="AY178" i="1"/>
  <c r="AY179" i="1"/>
  <c r="AY180" i="1"/>
  <c r="AY181" i="1"/>
  <c r="AY182" i="1"/>
  <c r="AX2" i="1"/>
  <c r="AX3" i="1"/>
  <c r="AX4" i="1"/>
  <c r="AX5" i="1"/>
  <c r="AX6" i="1"/>
  <c r="AX7" i="1"/>
  <c r="AX8" i="1"/>
  <c r="AX9" i="1"/>
  <c r="AX10" i="1"/>
  <c r="AX11" i="1"/>
  <c r="AX12" i="1"/>
  <c r="AX13" i="1"/>
  <c r="AX14" i="1"/>
  <c r="AX15" i="1"/>
  <c r="AX16" i="1"/>
  <c r="AX17" i="1"/>
  <c r="AX18" i="1"/>
  <c r="AX19" i="1"/>
  <c r="AX20" i="1"/>
  <c r="AX21" i="1"/>
  <c r="AX22" i="1"/>
  <c r="AX23" i="1"/>
  <c r="AX24" i="1"/>
  <c r="AX25" i="1"/>
  <c r="AX26" i="1"/>
  <c r="AX27" i="1"/>
  <c r="AX28" i="1"/>
  <c r="AX29"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59" i="1"/>
  <c r="AX60" i="1"/>
  <c r="AX61" i="1"/>
  <c r="AX62" i="1"/>
  <c r="AX63" i="1"/>
  <c r="AX64" i="1"/>
  <c r="AX65" i="1"/>
  <c r="AX66" i="1"/>
  <c r="AX67" i="1"/>
  <c r="AX68" i="1"/>
  <c r="AX69" i="1"/>
  <c r="AX70" i="1"/>
  <c r="AX71" i="1"/>
  <c r="AX72" i="1"/>
  <c r="AX73" i="1"/>
  <c r="AX74" i="1"/>
  <c r="AX75" i="1"/>
  <c r="AX76" i="1"/>
  <c r="AX77" i="1"/>
  <c r="AX78" i="1"/>
  <c r="AX79" i="1"/>
  <c r="AX80" i="1"/>
  <c r="AX81" i="1"/>
  <c r="AX82" i="1"/>
  <c r="AX83" i="1"/>
  <c r="AX84" i="1"/>
  <c r="AX85" i="1"/>
  <c r="AX86" i="1"/>
  <c r="AX87" i="1"/>
  <c r="AX88" i="1"/>
  <c r="AX89" i="1"/>
  <c r="AX90" i="1"/>
  <c r="AX91" i="1"/>
  <c r="AX92" i="1"/>
  <c r="AX93" i="1"/>
  <c r="AX94" i="1"/>
  <c r="AX95" i="1"/>
  <c r="AX96" i="1"/>
  <c r="AX97" i="1"/>
  <c r="AX98" i="1"/>
  <c r="AX99" i="1"/>
  <c r="AX100" i="1"/>
  <c r="AX101" i="1"/>
  <c r="AX102" i="1"/>
  <c r="AX103" i="1"/>
  <c r="AX104" i="1"/>
  <c r="AX105" i="1"/>
  <c r="AX106" i="1"/>
  <c r="AX107" i="1"/>
  <c r="AX108" i="1"/>
  <c r="AX109" i="1"/>
  <c r="AX110" i="1"/>
  <c r="AX111" i="1"/>
  <c r="AX112" i="1"/>
  <c r="AX113" i="1"/>
  <c r="AX114" i="1"/>
  <c r="AX115" i="1"/>
  <c r="AX116" i="1"/>
  <c r="AX117" i="1"/>
  <c r="AX118" i="1"/>
  <c r="AX119" i="1"/>
  <c r="AX120" i="1"/>
  <c r="AX121" i="1"/>
  <c r="AX122" i="1"/>
  <c r="AX123" i="1"/>
  <c r="AX124" i="1"/>
  <c r="AX125" i="1"/>
  <c r="AX126" i="1"/>
  <c r="AX127" i="1"/>
  <c r="AX128" i="1"/>
  <c r="AX129" i="1"/>
  <c r="AX130" i="1"/>
  <c r="AX131" i="1"/>
  <c r="AX132" i="1"/>
  <c r="AX133" i="1"/>
  <c r="AX134" i="1"/>
  <c r="AX135" i="1"/>
  <c r="AX136" i="1"/>
  <c r="AX137" i="1"/>
  <c r="AX138" i="1"/>
  <c r="AX139" i="1"/>
  <c r="AX140" i="1"/>
  <c r="AX141" i="1"/>
  <c r="AX142" i="1"/>
  <c r="AX143" i="1"/>
  <c r="AX144" i="1"/>
  <c r="AX145" i="1"/>
  <c r="AX146" i="1"/>
  <c r="AX147" i="1"/>
  <c r="AX148" i="1"/>
  <c r="AX149" i="1"/>
  <c r="AX150" i="1"/>
  <c r="AX151" i="1"/>
  <c r="AX152" i="1"/>
  <c r="AX153" i="1"/>
  <c r="AX154" i="1"/>
  <c r="AX155" i="1"/>
  <c r="AX156" i="1"/>
  <c r="AX157" i="1"/>
  <c r="AX158" i="1"/>
  <c r="AX159" i="1"/>
  <c r="AX160" i="1"/>
  <c r="AX161" i="1"/>
  <c r="AX162" i="1"/>
  <c r="AX163" i="1"/>
  <c r="AX164" i="1"/>
  <c r="AX165" i="1"/>
  <c r="AX166" i="1"/>
  <c r="AX167" i="1"/>
  <c r="AX168" i="1"/>
  <c r="AX169" i="1"/>
  <c r="AX170" i="1"/>
  <c r="AX171" i="1"/>
  <c r="AX172" i="1"/>
  <c r="AX173" i="1"/>
  <c r="AX174" i="1"/>
  <c r="AX175" i="1"/>
  <c r="AX176" i="1"/>
  <c r="AX177" i="1"/>
  <c r="AX178" i="1"/>
  <c r="AX179" i="1"/>
  <c r="AX180" i="1"/>
  <c r="AX181" i="1"/>
  <c r="AX182" i="1"/>
</calcChain>
</file>

<file path=xl/sharedStrings.xml><?xml version="1.0" encoding="utf-8"?>
<sst xmlns="http://schemas.openxmlformats.org/spreadsheetml/2006/main" count="1821" uniqueCount="588">
  <si>
    <t>StartDate</t>
  </si>
  <si>
    <t>EndDate</t>
  </si>
  <si>
    <t>Status</t>
  </si>
  <si>
    <t>IPAddress</t>
  </si>
  <si>
    <t>Progress</t>
  </si>
  <si>
    <t>Duration (in seconds)</t>
  </si>
  <si>
    <t>Finished</t>
  </si>
  <si>
    <t>RecordedDate</t>
  </si>
  <si>
    <t>ResponseId</t>
  </si>
  <si>
    <t>LocationLatitude</t>
  </si>
  <si>
    <t>LocationLongitude</t>
  </si>
  <si>
    <t>IncentC</t>
  </si>
  <si>
    <t>DRC1</t>
  </si>
  <si>
    <t>DRC2</t>
  </si>
  <si>
    <t>EP</t>
  </si>
  <si>
    <t>NN</t>
  </si>
  <si>
    <t>NP</t>
  </si>
  <si>
    <t>EN</t>
  </si>
  <si>
    <t>Control</t>
  </si>
  <si>
    <t>Report1</t>
  </si>
  <si>
    <t>Report2</t>
  </si>
  <si>
    <t>Report3</t>
  </si>
  <si>
    <t>Report4</t>
  </si>
  <si>
    <t>Report5</t>
  </si>
  <si>
    <t>Report6</t>
  </si>
  <si>
    <t>Report7</t>
  </si>
  <si>
    <t>Report8</t>
  </si>
  <si>
    <t>Report9</t>
  </si>
  <si>
    <t>Report10</t>
  </si>
  <si>
    <t>BNP Rank</t>
  </si>
  <si>
    <t>BEP Rank</t>
  </si>
  <si>
    <t>BEN Rank</t>
  </si>
  <si>
    <t>BNN Rank</t>
  </si>
  <si>
    <t>Gender</t>
  </si>
  <si>
    <t>Age</t>
  </si>
  <si>
    <t>Risk_1</t>
  </si>
  <si>
    <t>Email</t>
  </si>
  <si>
    <t>SC0</t>
  </si>
  <si>
    <t>Dice Roll Variable 1</t>
  </si>
  <si>
    <t>Dice Roll Variable 2</t>
  </si>
  <si>
    <t>Dice Roll Variable 3</t>
  </si>
  <si>
    <t>Dice Roll Variable 4</t>
  </si>
  <si>
    <t>Dice Roll Variable 5</t>
  </si>
  <si>
    <t>Dice Roll Variable 6</t>
  </si>
  <si>
    <t>Dice Roll Variable 7</t>
  </si>
  <si>
    <t>Dice Roll Variable 8</t>
  </si>
  <si>
    <t>Dice Roll Variable 9</t>
  </si>
  <si>
    <t>Dice Roll Variable 10</t>
  </si>
  <si>
    <t>Yes</t>
  </si>
  <si>
    <t>No</t>
  </si>
  <si>
    <t>Male</t>
  </si>
  <si>
    <t>In a previous experiment, the minority of participants disapprove of truthfully reporting dice rolls.</t>
  </si>
  <si>
    <t>Female</t>
  </si>
  <si>
    <t>Non-binary / third gender</t>
  </si>
  <si>
    <t>In a previous experiment, the majority of participants approved of truthfully reporting dice rolls.</t>
  </si>
  <si>
    <t>In a previous experiment, the majority of participants truthfully reported their dice rolls</t>
  </si>
  <si>
    <t>IP Address</t>
  </si>
  <si>
    <t>72.13.133.242</t>
  </si>
  <si>
    <t>R_3OpN3u5jkzpZ5HX</t>
  </si>
  <si>
    <t>In a previous experiment, participants completed a dice task.</t>
  </si>
  <si>
    <t>danna.wang@temple.edu</t>
  </si>
  <si>
    <t>69.249.186.46</t>
  </si>
  <si>
    <t>R_31nI8smz1RO1Uly</t>
  </si>
  <si>
    <t>In a previous experiment, the majority of participants approved of truthfully reporting dice rolls</t>
  </si>
  <si>
    <t>tug14166@temple.edu</t>
  </si>
  <si>
    <t>76.124.118.21</t>
  </si>
  <si>
    <t>R_2CP9waS3OFGgVxH</t>
  </si>
  <si>
    <t>Yuchenwa@seas.upenn.edu</t>
  </si>
  <si>
    <t>69.249.185.18</t>
  </si>
  <si>
    <t>R_2b2DwBEjhp2zGu6</t>
  </si>
  <si>
    <t xml:space="preserve">In a previous experiment, the minority of participants did not truthfully report their dice rolls. </t>
  </si>
  <si>
    <t>lichenyi0@gmail.com</t>
  </si>
  <si>
    <t>172.58.217.63</t>
  </si>
  <si>
    <t>R_1dHrsacfnMrkv8E</t>
  </si>
  <si>
    <t>In a previous experiment, the majority of participants truthfully reported their dice rolls.</t>
  </si>
  <si>
    <t>165.123.212.78</t>
  </si>
  <si>
    <t>R_2fp3Q4B73qc36Tc</t>
  </si>
  <si>
    <t>canli@sas.upenn.edu</t>
  </si>
  <si>
    <t>76.98.78.9</t>
  </si>
  <si>
    <t>R_3j10NudifybYetc</t>
  </si>
  <si>
    <t>151.197.187.113</t>
  </si>
  <si>
    <t>R_22JHzR3ge68MPFo</t>
  </si>
  <si>
    <t xml:space="preserve">In a previous experiment, the minority of participants disapprove of truthfully reporting dice rolls. </t>
  </si>
  <si>
    <t>Psilvest@wharton.upenn.edu</t>
  </si>
  <si>
    <t>98.14.40.228</t>
  </si>
  <si>
    <t>R_30w4clCSihT28h7</t>
  </si>
  <si>
    <t>In a previous experiment, the minority of participants did not truthfully report their dice rolls.</t>
  </si>
  <si>
    <t>karengonzalez15@yahoo.com</t>
  </si>
  <si>
    <t>143.55.87.157</t>
  </si>
  <si>
    <t>R_3fpjSxkZfZ3XZgF</t>
  </si>
  <si>
    <t>143.55.86.196</t>
  </si>
  <si>
    <t>R_3e8iNdx9ZPJHgVn</t>
  </si>
  <si>
    <t>jade.hammer@loop.colum.edu</t>
  </si>
  <si>
    <t>143.55.110.205</t>
  </si>
  <si>
    <t>R_3maepWxOlW5pedD</t>
  </si>
  <si>
    <t>krista_hyche@fitnyc.edu</t>
  </si>
  <si>
    <t>143.55.105.155</t>
  </si>
  <si>
    <t>R_3nDHegstYbw0Hnz</t>
  </si>
  <si>
    <t>In a previous experience the, the majority of participants truthfully reported their dice rolls.</t>
  </si>
  <si>
    <t>Prefer not to say</t>
  </si>
  <si>
    <t>143.55.100.204</t>
  </si>
  <si>
    <t>R_2SxktG9wnoOXI5f</t>
  </si>
  <si>
    <t>nicole_latimore@fitnyc.edu</t>
  </si>
  <si>
    <t>143.55.101.141</t>
  </si>
  <si>
    <t>R_2dsiXNbTIZkD2pM</t>
  </si>
  <si>
    <t xml:space="preserve">In a previous experiment, the majority of participants approved of truthfully reporting dice rolls. </t>
  </si>
  <si>
    <t>Rosycheeksbabe@gmail.com</t>
  </si>
  <si>
    <t>143.55.100.110</t>
  </si>
  <si>
    <t>R_1lge5Leh6foeF1s</t>
  </si>
  <si>
    <t xml:space="preserve">In a previous experiment, participants completed a dice task. </t>
  </si>
  <si>
    <t>bubune_lumax@fitnyc.edu</t>
  </si>
  <si>
    <t>143.55.99.133</t>
  </si>
  <si>
    <t>R_3DteOk3kqvK1KjX</t>
  </si>
  <si>
    <t>trentmarissa@gmail.com</t>
  </si>
  <si>
    <t>143.55.106.73</t>
  </si>
  <si>
    <t>R_3NBX3pRgnyHVbDN</t>
  </si>
  <si>
    <t xml:space="preserve">In a previous experiment, the majority of participants truthfully reported their dice rolls. </t>
  </si>
  <si>
    <t>alua_bootaeva@fitnyc.edu</t>
  </si>
  <si>
    <t>143.55.100.122</t>
  </si>
  <si>
    <t>R_2vbG2K0XXOoCkFc</t>
  </si>
  <si>
    <t>143.55.94.39</t>
  </si>
  <si>
    <t>R_r3Eu321LxFiyhCV</t>
  </si>
  <si>
    <t xml:space="preserve">In previous experiments , the minority of participants disapprove of truthfully reporting dice rolls </t>
  </si>
  <si>
    <t>sabrina_barretta@fitnyc.edu</t>
  </si>
  <si>
    <t>143.55.91.186</t>
  </si>
  <si>
    <t>R_1jkMr3ISWwhN6MI</t>
  </si>
  <si>
    <t>shinjini_kotian@fitnyc.edu</t>
  </si>
  <si>
    <t>143.55.92.88</t>
  </si>
  <si>
    <t>R_6QCMBWNWjcetckx</t>
  </si>
  <si>
    <t>Isabella_Jenney@fitnyc.edu</t>
  </si>
  <si>
    <t>143.55.89.184</t>
  </si>
  <si>
    <t>R_1jpKXBwLDQOfbBN</t>
  </si>
  <si>
    <t>daniela_montesdeocac@fitnyc.edu</t>
  </si>
  <si>
    <t>158.130.172.162</t>
  </si>
  <si>
    <t>R_1QDxJpUvpzL9Q6R</t>
  </si>
  <si>
    <t>luisac@wharton.upenn.edu</t>
  </si>
  <si>
    <t>128.91.167.127</t>
  </si>
  <si>
    <t>R_3GwfngX0fbavbq9</t>
  </si>
  <si>
    <t>In a previous experiment, the majority of participants truthfully reported their dice roles</t>
  </si>
  <si>
    <t>158.130.194.249</t>
  </si>
  <si>
    <t>R_2c2fdDkBdKtyv3n</t>
  </si>
  <si>
    <t>paulob@wharton.upenn.edu</t>
  </si>
  <si>
    <t>158.130.230.130</t>
  </si>
  <si>
    <t>R_1Fy7biach2vSX7e</t>
  </si>
  <si>
    <t>172.58.201.170</t>
  </si>
  <si>
    <t>R_1FGXiE9c4Aduc7v</t>
  </si>
  <si>
    <t>In a previous experiment, the minority of participants disapprove of truthfully reporting dice rolls</t>
  </si>
  <si>
    <t>158.130.169.18</t>
  </si>
  <si>
    <t>R_ujZOXlDa19ZFONj</t>
  </si>
  <si>
    <t>saadn@wharton.upenn.edu</t>
  </si>
  <si>
    <t>158.130.175.30</t>
  </si>
  <si>
    <t>R_2Xn81vqSr0P3Wt5</t>
  </si>
  <si>
    <t>mproenca@wharton.upenn.edu</t>
  </si>
  <si>
    <t>158.130.198.135</t>
  </si>
  <si>
    <t>R_2PvvxJYpGtz6Gv8</t>
  </si>
  <si>
    <t>fwurmli@wharton.upenn.edu</t>
  </si>
  <si>
    <t>69.201.147.246</t>
  </si>
  <si>
    <t>R_3RgspX7iDHyjs5R</t>
  </si>
  <si>
    <t>kelly.molinaramirez@baruchmail.cuny.edu</t>
  </si>
  <si>
    <t>74.94.61.161</t>
  </si>
  <si>
    <t>R_3KUCOs7SndC0wys</t>
  </si>
  <si>
    <t>colleen.guinan@gmail.com</t>
  </si>
  <si>
    <t>R_pMlQDzUTWixc3ol</t>
  </si>
  <si>
    <t>R_2uEV1MiAAQRkjTe</t>
  </si>
  <si>
    <t>173.75.224.45</t>
  </si>
  <si>
    <t>R_2qCQCdWLV0UNSDs</t>
  </si>
  <si>
    <t>Syicong@gse.upenn.edu</t>
  </si>
  <si>
    <t>R_CkUyTWYApVU91kJ</t>
  </si>
  <si>
    <t xml:space="preserve">in a previous experiment, the minority of participants disapprove of truthfully reporting dice rolls. </t>
  </si>
  <si>
    <t>maeve.sears@genre.com</t>
  </si>
  <si>
    <t>R_2SAjgniVnqffXYh</t>
  </si>
  <si>
    <t>150.210.231.47</t>
  </si>
  <si>
    <t>R_r6kZvA8aAyKptJL</t>
  </si>
  <si>
    <t>In a previous experiment, participants completed a dice task</t>
  </si>
  <si>
    <t>nengbin.chen@baruchmail.cuny.edu</t>
  </si>
  <si>
    <t>R_T5h5AsDJUuWdZqF</t>
  </si>
  <si>
    <t>R_RVr0pBjVe5noSit</t>
  </si>
  <si>
    <t>ambar.vidals@baruchmail.cuny.edu</t>
  </si>
  <si>
    <t>172.58.184.196</t>
  </si>
  <si>
    <t>R_1dFWHgB0X5lZv41</t>
  </si>
  <si>
    <t>Hjoung1227@gmail.com</t>
  </si>
  <si>
    <t>R_QoCWp39BhPcM4Ux</t>
  </si>
  <si>
    <t xml:space="preserve">In a previous experiment, the minority of participants did not truthfully report their dice rolls.
</t>
  </si>
  <si>
    <t>jakelin616@gmail.com</t>
  </si>
  <si>
    <t>47.60.39.35</t>
  </si>
  <si>
    <t>R_3Jh0qUksWplikPX</t>
  </si>
  <si>
    <t>Ireneddb@gmail.com</t>
  </si>
  <si>
    <t>R_6l4cmCgTAtfLlUB</t>
  </si>
  <si>
    <t>1of5nyc@gmail.com</t>
  </si>
  <si>
    <t>R_232nm8S727bSM5g</t>
  </si>
  <si>
    <t xml:space="preserve">In a previous experiment, the majority of participants approved of truthfully reporting dice rolls </t>
  </si>
  <si>
    <t xml:space="preserve">Javier9697@aol.com </t>
  </si>
  <si>
    <t>172.56.35.66</t>
  </si>
  <si>
    <t>R_RCAWsRuuzbPqwpj</t>
  </si>
  <si>
    <t>minidcphil@gmail.com</t>
  </si>
  <si>
    <t>107.77.224.48</t>
  </si>
  <si>
    <t>R_1Dokdrai6idT5ek</t>
  </si>
  <si>
    <t>janel.ilagan@yahoo.com</t>
  </si>
  <si>
    <t>99.203.54.33</t>
  </si>
  <si>
    <t>R_3CZeKknH1Ivv48E</t>
  </si>
  <si>
    <t>Alexander.morales1@baruchmail.cuny.edu</t>
  </si>
  <si>
    <t>172.56.34.142</t>
  </si>
  <si>
    <t>R_6tXKWnEhvDC6yOJ</t>
  </si>
  <si>
    <t>Kborkowska98@gmail.com</t>
  </si>
  <si>
    <t>174.225.137.127</t>
  </si>
  <si>
    <t>R_6hy91sz4uVTbYRz</t>
  </si>
  <si>
    <t>R_cNniV4JMLQtmpYl</t>
  </si>
  <si>
    <t>ashley.torrenti007@gmail.com</t>
  </si>
  <si>
    <t>R_3fSDS9eoGfQaNLK</t>
  </si>
  <si>
    <t>danielrada23@gmail.com</t>
  </si>
  <si>
    <t>R_3Kw5TPvokiSNOcF</t>
  </si>
  <si>
    <t>in a previous experiment, the minority of participants disapprove of truthfully reporting dice rolls.</t>
  </si>
  <si>
    <t>99.203.54.190</t>
  </si>
  <si>
    <t>R_2DM0hM5wikULie7</t>
  </si>
  <si>
    <t>Veronica.espinal@baruchmail.cuny.edu</t>
  </si>
  <si>
    <t>66.108.143.202</t>
  </si>
  <si>
    <t>R_25Ab6cJbUzqYQa2</t>
  </si>
  <si>
    <t>150.210.231.37</t>
  </si>
  <si>
    <t>R_2QVUDztPEoSbwpx</t>
  </si>
  <si>
    <t>you have to roll the dice how many times it was reported to you. You would roll the dice at least 10 times repeatedly. In previous experiment the majority of participants approved of truthfully reporting dice rolls.</t>
  </si>
  <si>
    <t>scabrera631@gmail.com</t>
  </si>
  <si>
    <t>99.203.118.121</t>
  </si>
  <si>
    <t>R_2fiy2kxlH8P1NTZ</t>
  </si>
  <si>
    <t>Monicamaiman@yahoo.com</t>
  </si>
  <si>
    <t>150.210.231.27</t>
  </si>
  <si>
    <t>R_UitlEe9qanapCX7</t>
  </si>
  <si>
    <t>bastia97@gmail.com</t>
  </si>
  <si>
    <t>107.77.226.188</t>
  </si>
  <si>
    <t>R_3oRY6tmuek6aPu6</t>
  </si>
  <si>
    <t>R_122PEfO1Qg8k6YT</t>
  </si>
  <si>
    <t>Alondraasantanaa@gmail.com</t>
  </si>
  <si>
    <t>R_2w1dTG9u3ChE6yY</t>
  </si>
  <si>
    <t>lunabella961@gmail.com</t>
  </si>
  <si>
    <t>172.58.200.195</t>
  </si>
  <si>
    <t>R_3fIsaO2lchcwTqo</t>
  </si>
  <si>
    <t>amaros@wharton.upenn.edu</t>
  </si>
  <si>
    <t>99.203.55.252</t>
  </si>
  <si>
    <t>R_1gAXvZvCkqRYF9k</t>
  </si>
  <si>
    <t>ardiane.shabaj@baruchmail.cuny.edu</t>
  </si>
  <si>
    <t>68.80.202.135</t>
  </si>
  <si>
    <t>R_O3Xswe4fUEf6ks9</t>
  </si>
  <si>
    <t>campassi@wharton.upenn.edu</t>
  </si>
  <si>
    <t>73.165.234.231</t>
  </si>
  <si>
    <t>R_pauXziViZR4NU0F</t>
  </si>
  <si>
    <t>diogoavg@wharton.upenn.edu</t>
  </si>
  <si>
    <t>172.56.29.74</t>
  </si>
  <si>
    <t>R_um33bbfi6ywYuv7</t>
  </si>
  <si>
    <t>bkinguti@wharton.upenn.edu</t>
  </si>
  <si>
    <t>172.56.22.133</t>
  </si>
  <si>
    <t>R_3FLliKnWQtJQYrR</t>
  </si>
  <si>
    <t>172.56.34.250</t>
  </si>
  <si>
    <t>R_1P0HX05LJD8gCgp</t>
  </si>
  <si>
    <t>annymariano@hotmail.com</t>
  </si>
  <si>
    <t>172.56.23.83</t>
  </si>
  <si>
    <t>R_eXx5TD00ZAS5Mf7</t>
  </si>
  <si>
    <t xml:space="preserve">Mleguiza@wharton.upenn.edu </t>
  </si>
  <si>
    <t>172.58.185.252</t>
  </si>
  <si>
    <t>R_yDdemu4ylnT166d</t>
  </si>
  <si>
    <t xml:space="preserve">In a previous experiment, the minority of participants disapprove of truthfully reporting dice rolls.  </t>
  </si>
  <si>
    <t>Kimberly.perez1@baruchmail.cuny.edu</t>
  </si>
  <si>
    <t>172.58.227.45</t>
  </si>
  <si>
    <t>R_3r2M7yb8My6XQCR</t>
  </si>
  <si>
    <t>Mcgrmol12@gmail.com</t>
  </si>
  <si>
    <t>174.202.7.47</t>
  </si>
  <si>
    <t>R_2QA3FOtPHjIivws</t>
  </si>
  <si>
    <t>In a previous experiment, participants completed a five task.</t>
  </si>
  <si>
    <t>Isabel.arias@baruchmail.cuny.edu</t>
  </si>
  <si>
    <t>172.58.224.18</t>
  </si>
  <si>
    <t>R_2us9cGF1x8A2iCd</t>
  </si>
  <si>
    <t>Isakim615@yahoo.com</t>
  </si>
  <si>
    <t>208.54.37.230</t>
  </si>
  <si>
    <t>R_1FeTtP20uUlkiSm</t>
  </si>
  <si>
    <t>Xinyu.zhang3@baruchmail.cuny</t>
  </si>
  <si>
    <t>99.203.55.190</t>
  </si>
  <si>
    <t>R_r1qbm6W0S07RSKt</t>
  </si>
  <si>
    <t>joannycepin20@hotmail.com</t>
  </si>
  <si>
    <t>107.77.224.116</t>
  </si>
  <si>
    <t>R_2BysyVp7Tq9d24n</t>
  </si>
  <si>
    <t>aloha.burkett@baruchmail.cuny.edu</t>
  </si>
  <si>
    <t>69.253.6.230</t>
  </si>
  <si>
    <t>R_SZC5fcLoKYOUPSx</t>
  </si>
  <si>
    <t>mvc@wharton.upenn.edu</t>
  </si>
  <si>
    <t>172.58.200.134</t>
  </si>
  <si>
    <t>R_25B01XaFearIgMt</t>
  </si>
  <si>
    <t>raleyw@wharton.upenn.edu</t>
  </si>
  <si>
    <t>172.56.29.29</t>
  </si>
  <si>
    <t>R_1rJvCVNzdzDTQL6</t>
  </si>
  <si>
    <t>rkrausz@wharton.upenn.edu</t>
  </si>
  <si>
    <t>108.4.240.47</t>
  </si>
  <si>
    <t>R_veFMJKHWc7i6kgx</t>
  </si>
  <si>
    <t xml:space="preserve">In a previous experiement, the majority of participants approved of truthfully reporting dice rolls. </t>
  </si>
  <si>
    <t>Fariad@wharton.upenn.edu</t>
  </si>
  <si>
    <t>172.56.29.242</t>
  </si>
  <si>
    <t>R_2CiUYl51jaO0L7R</t>
  </si>
  <si>
    <t>rolim@wharton.upenn.edu</t>
  </si>
  <si>
    <t>172.58.201.160</t>
  </si>
  <si>
    <t>R_D2wYwrMfk4869sB</t>
  </si>
  <si>
    <t>byrroo@gmail.com</t>
  </si>
  <si>
    <t>66.108.119.106</t>
  </si>
  <si>
    <t>R_1CJaTcvCNnLeJyZ</t>
  </si>
  <si>
    <t xml:space="preserve">In a previous experiment, the minority of participants did not truthfully report dice rolls. </t>
  </si>
  <si>
    <t>dharianny30@gmail.com</t>
  </si>
  <si>
    <t>141.155.185.252</t>
  </si>
  <si>
    <t>R_3Jx8yZ5OIWinEbw</t>
  </si>
  <si>
    <t>miroslawa.rytel@baruchmail.cuny.edu</t>
  </si>
  <si>
    <t>67.87.72.156</t>
  </si>
  <si>
    <t>R_1rvMB5K0qCygoP4</t>
  </si>
  <si>
    <t>xavier.abreu@stu.bmcc.cuny.edu</t>
  </si>
  <si>
    <t>143.55.188.206</t>
  </si>
  <si>
    <t>R_77zXSQCbVptaSTn</t>
  </si>
  <si>
    <t>208.54.86.230</t>
  </si>
  <si>
    <t>R_3lLjWc5km4wZtOI</t>
  </si>
  <si>
    <t xml:space="preserve">In a previous experiment, the majority of participants approved of truthfully reporting dice rolls
</t>
  </si>
  <si>
    <t>danilofc@wharton.upenn.edu</t>
  </si>
  <si>
    <t>96.250.239.60</t>
  </si>
  <si>
    <t>R_3O2NYDvGjVITNMa</t>
  </si>
  <si>
    <t>sheilanieto11@yahoo.com</t>
  </si>
  <si>
    <t>165.123.239.85</t>
  </si>
  <si>
    <t>R_3pigKv2IfSgArA1</t>
  </si>
  <si>
    <t>jusyang@sas.upenn.edu</t>
  </si>
  <si>
    <t>66.65.13.88</t>
  </si>
  <si>
    <t>R_djtCBCYz3YQdYR3</t>
  </si>
  <si>
    <t>In a previous experiment, the minority of participants did not truthfully report their dice rolls</t>
  </si>
  <si>
    <t>christina.bautista@baruchmail.cuny.edu</t>
  </si>
  <si>
    <t>96.250.224.79</t>
  </si>
  <si>
    <t>R_3kFkW4wUoca9805</t>
  </si>
  <si>
    <t>semirradoncic24@gmail.com</t>
  </si>
  <si>
    <t>128.91.19.24</t>
  </si>
  <si>
    <t>R_2RXokNbUMWZ3dli</t>
  </si>
  <si>
    <t>marchan@sas.upenn.edu</t>
  </si>
  <si>
    <t>158.130.223.116</t>
  </si>
  <si>
    <t>R_10Z4TNJxI4ZTztp</t>
  </si>
  <si>
    <t>jmora15@mail.strakejesuit.org</t>
  </si>
  <si>
    <t>107.77.202.8</t>
  </si>
  <si>
    <t>R_6mRaaS68XOgRHk5</t>
  </si>
  <si>
    <t>158.130.225.130</t>
  </si>
  <si>
    <t>R_21GOjMkEFK4M5r6</t>
  </si>
  <si>
    <t>jhalsey93@gmail.com</t>
  </si>
  <si>
    <t>158.130.218.164</t>
  </si>
  <si>
    <t>R_3dG5M5wimVzZRNU</t>
  </si>
  <si>
    <t>jordi.dubai@gmail.com</t>
  </si>
  <si>
    <t>128.91.19.17</t>
  </si>
  <si>
    <t>R_3OrEPmrbrHDHDx0</t>
  </si>
  <si>
    <t>73.165.197.230</t>
  </si>
  <si>
    <t>R_2PuP1aN4DGvLhqa</t>
  </si>
  <si>
    <t>Margaretaislinncarr@gmail.com</t>
  </si>
  <si>
    <t>172.56.34.131</t>
  </si>
  <si>
    <t>R_1DpTbhZN9CHafUb</t>
  </si>
  <si>
    <t>a.kamisha@yahoo.com</t>
  </si>
  <si>
    <t>24.188.25.39</t>
  </si>
  <si>
    <t>R_3kL1fHTZuVwkLpk</t>
  </si>
  <si>
    <t>justaplane@gmail.com</t>
  </si>
  <si>
    <t>104.162.177.9</t>
  </si>
  <si>
    <t>R_3EQFOuNg780hvpq</t>
  </si>
  <si>
    <t xml:space="preserve">In a previous experiment, the majority of participants truthfully reported their dice rolls.
</t>
  </si>
  <si>
    <t>shimonov.michelle@gmail.com</t>
  </si>
  <si>
    <t>69.115.253.38</t>
  </si>
  <si>
    <t>R_21dDYMeRAVoXpj7</t>
  </si>
  <si>
    <t>cjh1229@live.com</t>
  </si>
  <si>
    <t>68.194.52.193</t>
  </si>
  <si>
    <t>R_3PcKLjIRE6khLiz</t>
  </si>
  <si>
    <t>bhavyanamdeo009@gmail.com</t>
  </si>
  <si>
    <t>R_3qmpWzEJYuyuoSS</t>
  </si>
  <si>
    <t xml:space="preserve">In a previous experiment, participants completed a dice task, </t>
  </si>
  <si>
    <t>crimza@yahoo.com</t>
  </si>
  <si>
    <t>R_1Ejmcy0567o7DSv</t>
  </si>
  <si>
    <t>carolc1999@gmail.com</t>
  </si>
  <si>
    <t>128.91.160.64</t>
  </si>
  <si>
    <t>R_1ohRRbuHY0MDrB9</t>
  </si>
  <si>
    <t>wraby@pennlaw.upenn.edu</t>
  </si>
  <si>
    <t>Temple</t>
  </si>
  <si>
    <t>University of Pennsylvania</t>
  </si>
  <si>
    <t>CUNY</t>
  </si>
  <si>
    <t>FIT</t>
  </si>
  <si>
    <t>UCLA</t>
  </si>
  <si>
    <t>BMCC</t>
  </si>
  <si>
    <t>Other</t>
  </si>
  <si>
    <t>Location</t>
  </si>
  <si>
    <t>Emp_Norm</t>
  </si>
  <si>
    <t>Pos_Neg</t>
  </si>
  <si>
    <t>73.165.135.236</t>
  </si>
  <si>
    <t>R_1kNE8j3zy8k6oX9</t>
  </si>
  <si>
    <t xml:space="preserve">In a previous experiment,  the majority of participants approved of truthfully reporting dice rolls. </t>
  </si>
  <si>
    <t>Dajulian@gmail.com</t>
  </si>
  <si>
    <t>68.234.152.27</t>
  </si>
  <si>
    <t>R_3Pj112fFSpl5E3f</t>
  </si>
  <si>
    <t>Aalaaaalam@gmail.com</t>
  </si>
  <si>
    <t>158.130.168.144</t>
  </si>
  <si>
    <t>R_xcm2RdbDs5tUKA1</t>
  </si>
  <si>
    <t>javisth@gmail.com</t>
  </si>
  <si>
    <t>R_Y64MjRue4C3WmL7</t>
  </si>
  <si>
    <t>hominkim@wharton.upenn.edu</t>
  </si>
  <si>
    <t>128.91.56.197</t>
  </si>
  <si>
    <t>R_2Qzlf7jpq4HTjAm</t>
  </si>
  <si>
    <t>xiaolinjy@gmail.com</t>
  </si>
  <si>
    <t>165.123.219.128</t>
  </si>
  <si>
    <t>R_3PBMRreJDczyB50</t>
  </si>
  <si>
    <t>75.190.140.93</t>
  </si>
  <si>
    <t>R_2woF7MPZIfrOVER</t>
  </si>
  <si>
    <t>Columbia</t>
  </si>
  <si>
    <t>R_1HcPQD6yS6ckNvO</t>
  </si>
  <si>
    <t>160.39.210.153</t>
  </si>
  <si>
    <t>R_URVotVN1mt4hWmd</t>
  </si>
  <si>
    <t>Iâ€™m a previous experiment, the minority of participants disapprove of truthfully reporting dice rolls.</t>
  </si>
  <si>
    <t>Daniel.rafael.braun@gmail.com</t>
  </si>
  <si>
    <t>160.39.8.18</t>
  </si>
  <si>
    <t>R_1q9R4kBA4tDYfdT</t>
  </si>
  <si>
    <t>160.39.182.79</t>
  </si>
  <si>
    <t>R_26nJsnzEjLs8ife</t>
  </si>
  <si>
    <t>mif2117@columbia.edu</t>
  </si>
  <si>
    <t>172.56.2.216</t>
  </si>
  <si>
    <t>R_3PI9r8cp8qL7XZG</t>
  </si>
  <si>
    <t>lin.xinyi@columbia.edu</t>
  </si>
  <si>
    <t>R_2QnWJ35czsvFVYJ</t>
  </si>
  <si>
    <t>sarahsallylu@gmail.com</t>
  </si>
  <si>
    <t>165.123.221.89</t>
  </si>
  <si>
    <t>R_2CVd8lqRJUuxqeS</t>
  </si>
  <si>
    <t>claire_tai@163.com</t>
  </si>
  <si>
    <t>165.123.229.57</t>
  </si>
  <si>
    <t>R_cIvfhzLt77ZyArD</t>
  </si>
  <si>
    <t>fernk@gse.upenn.edu</t>
  </si>
  <si>
    <t>158.222.238.8</t>
  </si>
  <si>
    <t>R_2e1YVoRXodMWbW8</t>
  </si>
  <si>
    <t xml:space="preserve">In a previous experiment, the majority of participants approved of truthfully reporting dice. </t>
  </si>
  <si>
    <t>moreira.alvin.ssj@gmail.com</t>
  </si>
  <si>
    <t>158.130.254.68</t>
  </si>
  <si>
    <t>R_1FQcdw1k7rtOx1n</t>
  </si>
  <si>
    <t>bweb@upenn.edu</t>
  </si>
  <si>
    <t>R_2fE4LQEFZh0CSom</t>
  </si>
  <si>
    <t>in a previous experiment, participants completed a dice task</t>
  </si>
  <si>
    <t>alex.c.abramson@gmail.com</t>
  </si>
  <si>
    <t>R_OvqsGaBPTYMRcS5</t>
  </si>
  <si>
    <t>Meighanl@sas.upenn.edu</t>
  </si>
  <si>
    <t>158.130.226.29</t>
  </si>
  <si>
    <t>R_TcK5UbTCXVAFqdX</t>
  </si>
  <si>
    <t xml:space="preserve">In a previous experiment, the majority of participants approved of truthfully reporting dice rolls.
</t>
  </si>
  <si>
    <t>jaylendavis599@gmail.com</t>
  </si>
  <si>
    <t>R_OwiJynZkisUP6P7</t>
  </si>
  <si>
    <t>R_roklsdF2tq9WXId</t>
  </si>
  <si>
    <t>guoemily@sas.upenn.edu</t>
  </si>
  <si>
    <t>207.172.200.14</t>
  </si>
  <si>
    <t>R_3spodTqawPG849G</t>
  </si>
  <si>
    <t>Shiyuanp1024@gmail.com</t>
  </si>
  <si>
    <t>R_2CwTGg9NYZJHydo</t>
  </si>
  <si>
    <t>107.77.225.196</t>
  </si>
  <si>
    <t>R_1mwn6G999mWYfxs</t>
  </si>
  <si>
    <t>R_yWLLdZd4Mpw7BK1</t>
  </si>
  <si>
    <t>In a previous experiment, The majority of participants approved of truthfully reporting dice roles.</t>
  </si>
  <si>
    <t>67.243.143.170</t>
  </si>
  <si>
    <t>R_24cjSno7tOVHHdN</t>
  </si>
  <si>
    <t>130.91.142.125</t>
  </si>
  <si>
    <t>R_sFfHH1F1HrtrpxD</t>
  </si>
  <si>
    <t>108.29.45.100</t>
  </si>
  <si>
    <t>R_2fs9vCz50F2eSgk</t>
  </si>
  <si>
    <t xml:space="preserve">In a previous experiment, the majority of participants truthfully reported their dice rolls.
</t>
  </si>
  <si>
    <t>elyzac7@gmail.com</t>
  </si>
  <si>
    <t>158.130.255.154</t>
  </si>
  <si>
    <t>R_20ZJWdqf7yVdlLU</t>
  </si>
  <si>
    <t xml:space="preserve">In a previous experiment, the minority of participants did not truthfully report their dice rolls. 
</t>
  </si>
  <si>
    <t>alfonzofl@gmail.com</t>
  </si>
  <si>
    <t>R_1pyPbJegznItnT2</t>
  </si>
  <si>
    <t>p.jones@hotmail.com</t>
  </si>
  <si>
    <t>174.201.5.104</t>
  </si>
  <si>
    <t>R_tGkgUVeV90fpcWZ</t>
  </si>
  <si>
    <t>In previous experiment, the minority of participants disapprove of truthfully reporting dice rolls.</t>
  </si>
  <si>
    <t>Snavia@wharton.upenn.edu</t>
  </si>
  <si>
    <t>165.123.217.205</t>
  </si>
  <si>
    <t>R_ZekVTD6c6NRhWSZ</t>
  </si>
  <si>
    <t>sdebrito@sas.upenn.edu</t>
  </si>
  <si>
    <t>165.123.220.136</t>
  </si>
  <si>
    <t>R_269mnUrFe8j1BIS</t>
  </si>
  <si>
    <t>melinac@sas.upenn.edu</t>
  </si>
  <si>
    <t>R_2fvqdW4J4bIbqEz</t>
  </si>
  <si>
    <t>lutheryang147@gmail.com</t>
  </si>
  <si>
    <t>R_1l0o2jeTxNy1hQD</t>
  </si>
  <si>
    <t>ialeman@sas.upenn.edu</t>
  </si>
  <si>
    <t>R_2P6eYvnoPJxR1Dw</t>
  </si>
  <si>
    <t>lbrover@sas.upenn.edu</t>
  </si>
  <si>
    <t>R_25TITXRvpAKmIxO</t>
  </si>
  <si>
    <t>miraps@sas.upenn.edu</t>
  </si>
  <si>
    <t>R_20PC7xw9nfVqcum</t>
  </si>
  <si>
    <t>abrlaura@wharton.upenn.edu</t>
  </si>
  <si>
    <t>130.91.235.153</t>
  </si>
  <si>
    <t>R_3HnK44m9Hw6Ncg6</t>
  </si>
  <si>
    <t>in a previous experiment, the majority of participants truthfully reported their dice rolls</t>
  </si>
  <si>
    <t>jo.ana@upenn,edu</t>
  </si>
  <si>
    <t>68.165.136.84</t>
  </si>
  <si>
    <t>R_R5i9E1EEioQN5NT</t>
  </si>
  <si>
    <t xml:space="preserve">In a previous experiment, participants completed a dice task
</t>
  </si>
  <si>
    <t>sarkararnab42@gmail.com</t>
  </si>
  <si>
    <t>174.200.25.83</t>
  </si>
  <si>
    <t>R_2CrJe9MnhDCODZR</t>
  </si>
  <si>
    <t>Schwarz7@sas.upenn.edu</t>
  </si>
  <si>
    <t>107.77.202.69</t>
  </si>
  <si>
    <t>R_rinnKkt3jI9D3Kp</t>
  </si>
  <si>
    <t>Nnavar@sas.upenn.edu</t>
  </si>
  <si>
    <t>128.91.19.4</t>
  </si>
  <si>
    <t>R_4HPAXYbQIgYnsRj</t>
  </si>
  <si>
    <t>Jrpierce@sas.upenn.edu</t>
  </si>
  <si>
    <t>130.91.151.14</t>
  </si>
  <si>
    <t>R_5BkIXi6wAoDrOFj</t>
  </si>
  <si>
    <t>brycelow@sas.upenn.edu</t>
  </si>
  <si>
    <t>100.19.42.139</t>
  </si>
  <si>
    <t>R_YY4HLOCDesIhy4F</t>
  </si>
  <si>
    <t xml:space="preserve">In a previous experiment, participants completed a dice task.
</t>
  </si>
  <si>
    <t>peteyj42@gmail.com</t>
  </si>
  <si>
    <t>160.39.234.110</t>
  </si>
  <si>
    <t>R_w01l7LsXqpqfvMZ</t>
  </si>
  <si>
    <t>ias2126@columbia.edu</t>
  </si>
  <si>
    <t>107.77.223.125</t>
  </si>
  <si>
    <t>R_3RwMQ0C4GJPcLb8</t>
  </si>
  <si>
    <t>ecrouch7@gmail.com</t>
  </si>
  <si>
    <t>160.39.160.45</t>
  </si>
  <si>
    <t>R_2aK0gMMRv86aSPE</t>
  </si>
  <si>
    <t>In a previous experiment, the minority of participants did not truthfully report ther dice rolls.</t>
  </si>
  <si>
    <t>spr2130@columbia.edu</t>
  </si>
  <si>
    <t>141.151.20.167</t>
  </si>
  <si>
    <t>R_2scg7WDnfyNEuva</t>
  </si>
  <si>
    <t>tiina.rosenqvist@gmail.com</t>
  </si>
  <si>
    <t>128.91.165.217</t>
  </si>
  <si>
    <t>R_3q9yvsodzBUDMq9</t>
  </si>
  <si>
    <t>cawang@seas.upenn.edu</t>
  </si>
  <si>
    <t>165.123.230.234</t>
  </si>
  <si>
    <t>R_10TpIBFyLMP78zL</t>
  </si>
  <si>
    <t>joycet@sas.upenne.edu</t>
  </si>
  <si>
    <t>165.123.180.51</t>
  </si>
  <si>
    <t>R_2dTtIKRxyKdQ4KD</t>
  </si>
  <si>
    <t>165.123.226.25</t>
  </si>
  <si>
    <t>R_27Il5PLFlpv1O7Z</t>
  </si>
  <si>
    <t>sagelev@sas.upenn.edu</t>
  </si>
  <si>
    <t>165.123.221.179</t>
  </si>
  <si>
    <t>R_3hzsFtLZxoUza7R</t>
  </si>
  <si>
    <t>in a previous experiment, the majority of participants approved of truthfully reporting dice rolls.</t>
  </si>
  <si>
    <t>128.91.19.30</t>
  </si>
  <si>
    <t>R_1eX032au1QWXctT</t>
  </si>
  <si>
    <t>In a previous experiment the minority of participants did not truthfully report their dice rolls.</t>
  </si>
  <si>
    <t>btuch@sas.upenn.edu</t>
  </si>
  <si>
    <t>R_p6OxvEZX7h1jRgl</t>
  </si>
  <si>
    <t>jorgepen@sas.upenn.edu</t>
  </si>
  <si>
    <t>165.123.219.237</t>
  </si>
  <si>
    <t>R_9Su93rAgH0HVBcZ</t>
  </si>
  <si>
    <t>abrou@sas.upenn.edu</t>
  </si>
  <si>
    <t>R_1d19nQOlV0aehO8</t>
  </si>
  <si>
    <t>beago@wharton.upenn.edu</t>
  </si>
  <si>
    <t>165.123.229.199</t>
  </si>
  <si>
    <t>R_3KD9GPoHMJuzNuI</t>
  </si>
  <si>
    <t>sonalk@wharton.upenn.edu</t>
  </si>
  <si>
    <t>165.123.211.15</t>
  </si>
  <si>
    <t>R_31R7F7Q7Rb5Kvsm</t>
  </si>
  <si>
    <t>vsoph@sas.upenn.edu</t>
  </si>
  <si>
    <t>165.123.181.161</t>
  </si>
  <si>
    <t>R_3iqIVWp43hBMfrX</t>
  </si>
  <si>
    <t>shettym@sas.upenn.edu</t>
  </si>
  <si>
    <t>165.123.224.251</t>
  </si>
  <si>
    <t>R_1LAL0YjTa8qd4WB</t>
  </si>
  <si>
    <t>Lnguyen1@sas.upenn.edu</t>
  </si>
  <si>
    <t>165.123.227.252</t>
  </si>
  <si>
    <t>R_UrUxX7HL5ST9TKV</t>
  </si>
  <si>
    <t>Mtperez@sas.upenn.edu</t>
  </si>
  <si>
    <t>174.201.24.45</t>
  </si>
  <si>
    <t>R_Asxef8DHEdMzw8F</t>
  </si>
  <si>
    <t>seboggs@gse.upenn.edu</t>
  </si>
  <si>
    <t>100.34.140.87</t>
  </si>
  <si>
    <t>R_2zCKdKmc0Aq1ejI</t>
  </si>
  <si>
    <t>ryanne@upenn.edu</t>
  </si>
  <si>
    <t>71.105.36.197</t>
  </si>
  <si>
    <t>R_3ndZmil8KDk72EF</t>
  </si>
  <si>
    <t>74.109.26.164</t>
  </si>
  <si>
    <t>R_1CjNQ4Jq4THJ2Ry</t>
  </si>
  <si>
    <t>emstan@upenn.edu</t>
  </si>
  <si>
    <t>128.91.158.191</t>
  </si>
  <si>
    <t>R_2feYETG3JuYQFue</t>
  </si>
  <si>
    <t>anya.perret@gmail.com</t>
  </si>
  <si>
    <t>108.16.16.3</t>
  </si>
  <si>
    <t>R_YSkEjHOOU3vqsdb</t>
  </si>
  <si>
    <t>akrefetz@design.upenn.edu</t>
  </si>
  <si>
    <t>100.11.99.168</t>
  </si>
  <si>
    <t>R_2CqB3s9RuO3h8Ao</t>
  </si>
  <si>
    <t>yatsky@temple.edu</t>
  </si>
  <si>
    <t>108.16.57.179</t>
  </si>
  <si>
    <t>R_UFoPDWSxmT6Mwwx</t>
  </si>
  <si>
    <t>tuh36963@temple.edu</t>
  </si>
  <si>
    <t>129.32.224.103</t>
  </si>
  <si>
    <t>R_3EDVdxmnn4cG3O8</t>
  </si>
  <si>
    <t>tuh38160@temple.edu</t>
  </si>
  <si>
    <t>R_WvQq2xIaNu9Jdzb</t>
  </si>
  <si>
    <t>In a previous experiment, the minority of participants disapprove of truthfully reporting dice rolls.
Please rewrite the statement exactly as you just read.</t>
  </si>
  <si>
    <t>Tug84489@temple.edu</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</si>
</sst>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82"/>
  <sheetViews>
    <sheetView tabSelected="1" topLeftCell="A151" workbookViewId="0">
      <selection activeCell="A2" sqref="A2:XFD13"/>
    </sheetView>
  </sheetViews>
  <sheetFormatPr baseColWidth="10" defaultRowHeight="15" x14ac:dyDescent="0"/>
  <cols>
    <col min="1" max="1" width="15" customWidth="1"/>
  </cols>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377</v>
      </c>
      <c r="AM1" t="s">
        <v>37</v>
      </c>
      <c r="AN1" t="s">
        <v>38</v>
      </c>
      <c r="AO1" t="s">
        <v>39</v>
      </c>
      <c r="AP1" t="s">
        <v>40</v>
      </c>
      <c r="AQ1" t="s">
        <v>41</v>
      </c>
      <c r="AR1" t="s">
        <v>42</v>
      </c>
      <c r="AS1" t="s">
        <v>43</v>
      </c>
      <c r="AT1" t="s">
        <v>44</v>
      </c>
      <c r="AU1" t="s">
        <v>45</v>
      </c>
      <c r="AV1" t="s">
        <v>46</v>
      </c>
      <c r="AW1" t="s">
        <v>47</v>
      </c>
      <c r="AX1" t="s">
        <v>378</v>
      </c>
      <c r="AY1" t="s">
        <v>379</v>
      </c>
    </row>
    <row r="2" spans="1:51">
      <c r="A2" s="1">
        <v>41956.804861111108</v>
      </c>
      <c r="B2" s="1">
        <v>41956.813888888886</v>
      </c>
      <c r="C2" t="s">
        <v>56</v>
      </c>
      <c r="D2" t="s">
        <v>57</v>
      </c>
      <c r="E2">
        <v>100</v>
      </c>
      <c r="F2">
        <v>787</v>
      </c>
      <c r="G2" t="b">
        <v>1</v>
      </c>
      <c r="H2" s="1">
        <v>41956.813888888886</v>
      </c>
      <c r="I2" t="s">
        <v>58</v>
      </c>
      <c r="J2">
        <v>39.98109436</v>
      </c>
      <c r="K2">
        <v>-75.174003600000006</v>
      </c>
      <c r="L2" t="s">
        <v>48</v>
      </c>
      <c r="M2" t="s">
        <v>49</v>
      </c>
      <c r="N2" t="s">
        <v>48</v>
      </c>
      <c r="S2" t="s">
        <v>59</v>
      </c>
      <c r="T2">
        <v>4</v>
      </c>
      <c r="U2">
        <v>1</v>
      </c>
      <c r="V2">
        <v>5</v>
      </c>
      <c r="W2">
        <v>4</v>
      </c>
      <c r="X2">
        <v>6</v>
      </c>
      <c r="Y2">
        <v>6</v>
      </c>
      <c r="Z2">
        <v>2</v>
      </c>
      <c r="AA2">
        <v>4</v>
      </c>
      <c r="AB2">
        <v>6</v>
      </c>
      <c r="AC2">
        <v>3</v>
      </c>
      <c r="AH2" t="s">
        <v>52</v>
      </c>
      <c r="AI2">
        <v>26</v>
      </c>
      <c r="AJ2">
        <v>3</v>
      </c>
      <c r="AK2" t="s">
        <v>60</v>
      </c>
      <c r="AL2" s="3" t="s">
        <v>373</v>
      </c>
      <c r="AM2">
        <v>12</v>
      </c>
      <c r="AN2">
        <v>4</v>
      </c>
      <c r="AO2">
        <v>1</v>
      </c>
      <c r="AP2">
        <v>5</v>
      </c>
      <c r="AQ2">
        <v>4</v>
      </c>
      <c r="AR2">
        <v>6</v>
      </c>
      <c r="AS2">
        <v>6</v>
      </c>
      <c r="AT2">
        <v>2</v>
      </c>
      <c r="AU2">
        <v>4</v>
      </c>
      <c r="AV2">
        <v>6</v>
      </c>
      <c r="AW2">
        <v>3</v>
      </c>
      <c r="AX2" t="e">
        <f>IF(NOT(ISBLANK(S2)), (TRIM(AX))="", OR(NOT(ISBLANK(O2)),NOT(ISBLANK(R2))))</f>
        <v>#NAME?</v>
      </c>
      <c r="AY2" t="e">
        <f>IF(NOT(ISBLANK(S2)), (TRIM(AY))="", OR(NOT(ISBLANK(O2)),NOT(ISBLANK(Q2))))</f>
        <v>#NAME?</v>
      </c>
    </row>
    <row r="3" spans="1:51">
      <c r="A3" s="1">
        <v>41956.813888888886</v>
      </c>
      <c r="B3" s="1">
        <v>41956.818749999999</v>
      </c>
      <c r="C3" t="s">
        <v>56</v>
      </c>
      <c r="D3" t="s">
        <v>61</v>
      </c>
      <c r="E3">
        <v>100</v>
      </c>
      <c r="F3">
        <v>436</v>
      </c>
      <c r="G3" t="b">
        <v>1</v>
      </c>
      <c r="H3" s="1">
        <v>41956.818749999999</v>
      </c>
      <c r="I3" t="s">
        <v>62</v>
      </c>
      <c r="J3">
        <v>39.967697139999999</v>
      </c>
      <c r="K3">
        <v>-75.173500059999995</v>
      </c>
      <c r="L3" t="s">
        <v>48</v>
      </c>
      <c r="M3" t="s">
        <v>49</v>
      </c>
      <c r="N3" t="s">
        <v>48</v>
      </c>
      <c r="Q3" t="s">
        <v>63</v>
      </c>
      <c r="T3">
        <v>3</v>
      </c>
      <c r="U3">
        <v>5</v>
      </c>
      <c r="V3">
        <v>4</v>
      </c>
      <c r="W3">
        <v>3</v>
      </c>
      <c r="X3">
        <v>6</v>
      </c>
      <c r="Y3">
        <v>1</v>
      </c>
      <c r="Z3">
        <v>2</v>
      </c>
      <c r="AA3">
        <v>6</v>
      </c>
      <c r="AB3">
        <v>5</v>
      </c>
      <c r="AC3">
        <v>1</v>
      </c>
      <c r="AD3">
        <v>3</v>
      </c>
      <c r="AH3" t="s">
        <v>52</v>
      </c>
      <c r="AI3">
        <v>23</v>
      </c>
      <c r="AJ3">
        <v>10</v>
      </c>
      <c r="AK3" t="s">
        <v>64</v>
      </c>
      <c r="AL3" s="3" t="s">
        <v>373</v>
      </c>
      <c r="AM3">
        <v>14</v>
      </c>
      <c r="AN3">
        <v>3</v>
      </c>
      <c r="AO3">
        <v>5</v>
      </c>
      <c r="AP3">
        <v>4</v>
      </c>
      <c r="AQ3">
        <v>3</v>
      </c>
      <c r="AR3">
        <v>6</v>
      </c>
      <c r="AS3">
        <v>1</v>
      </c>
      <c r="AT3">
        <v>2</v>
      </c>
      <c r="AU3">
        <v>6</v>
      </c>
      <c r="AV3">
        <v>5</v>
      </c>
      <c r="AW3">
        <v>1</v>
      </c>
      <c r="AX3" t="b">
        <f>IF(NOT(ISBLANK(S3)), (TRIM(AX))="", OR(NOT(ISBLANK(O3)),NOT(ISBLANK(R3))))</f>
        <v>0</v>
      </c>
      <c r="AY3" t="b">
        <f>IF(NOT(ISBLANK(S3)), (TRIM(AY))="", OR(NOT(ISBLANK(O3)),NOT(ISBLANK(Q3))))</f>
        <v>1</v>
      </c>
    </row>
    <row r="4" spans="1:51">
      <c r="A4" s="1">
        <v>41956.818055555559</v>
      </c>
      <c r="B4" s="1">
        <v>41956.822916666664</v>
      </c>
      <c r="C4" t="s">
        <v>56</v>
      </c>
      <c r="D4" t="s">
        <v>65</v>
      </c>
      <c r="E4">
        <v>100</v>
      </c>
      <c r="F4">
        <v>378</v>
      </c>
      <c r="G4" t="b">
        <v>1</v>
      </c>
      <c r="H4" s="1">
        <v>41956.822916666664</v>
      </c>
      <c r="I4" t="s">
        <v>66</v>
      </c>
      <c r="J4">
        <v>39.959701539999998</v>
      </c>
      <c r="K4">
        <v>-75.202400209999993</v>
      </c>
      <c r="L4" t="s">
        <v>48</v>
      </c>
      <c r="M4" t="s">
        <v>49</v>
      </c>
      <c r="N4" t="s">
        <v>48</v>
      </c>
      <c r="P4" t="s">
        <v>51</v>
      </c>
      <c r="T4">
        <v>6</v>
      </c>
      <c r="U4">
        <v>1</v>
      </c>
      <c r="V4">
        <v>2</v>
      </c>
      <c r="W4">
        <v>4</v>
      </c>
      <c r="X4">
        <v>4</v>
      </c>
      <c r="Y4">
        <v>1</v>
      </c>
      <c r="Z4">
        <v>5</v>
      </c>
      <c r="AA4">
        <v>4</v>
      </c>
      <c r="AB4">
        <v>1</v>
      </c>
      <c r="AC4">
        <v>4</v>
      </c>
      <c r="AG4">
        <v>20</v>
      </c>
      <c r="AH4" t="s">
        <v>50</v>
      </c>
      <c r="AI4">
        <v>25</v>
      </c>
      <c r="AJ4">
        <v>0</v>
      </c>
      <c r="AK4" t="s">
        <v>67</v>
      </c>
      <c r="AL4" s="3" t="s">
        <v>373</v>
      </c>
      <c r="AM4">
        <v>12</v>
      </c>
      <c r="AN4">
        <v>6</v>
      </c>
      <c r="AO4">
        <v>1</v>
      </c>
      <c r="AP4">
        <v>2</v>
      </c>
      <c r="AQ4">
        <v>4</v>
      </c>
      <c r="AR4">
        <v>4</v>
      </c>
      <c r="AS4">
        <v>1</v>
      </c>
      <c r="AT4">
        <v>5</v>
      </c>
      <c r="AU4">
        <v>4</v>
      </c>
      <c r="AV4">
        <v>1</v>
      </c>
      <c r="AW4">
        <v>4</v>
      </c>
      <c r="AX4" t="b">
        <f>IF(NOT(ISBLANK(S4)), (TRIM(AX))="", OR(NOT(ISBLANK(O4)),NOT(ISBLANK(R4))))</f>
        <v>0</v>
      </c>
      <c r="AY4" t="b">
        <f>IF(NOT(ISBLANK(S4)), (TRIM(AY))="", OR(NOT(ISBLANK(O4)),NOT(ISBLANK(Q4))))</f>
        <v>0</v>
      </c>
    </row>
    <row r="5" spans="1:51">
      <c r="A5" s="1">
        <v>41956.819444444445</v>
      </c>
      <c r="B5" s="1">
        <v>41956.822916666664</v>
      </c>
      <c r="C5" t="s">
        <v>56</v>
      </c>
      <c r="D5" t="s">
        <v>68</v>
      </c>
      <c r="E5">
        <v>100</v>
      </c>
      <c r="F5">
        <v>276</v>
      </c>
      <c r="G5" t="b">
        <v>1</v>
      </c>
      <c r="H5" s="1">
        <v>41956.822916666664</v>
      </c>
      <c r="I5" t="s">
        <v>69</v>
      </c>
      <c r="J5">
        <v>39.98109436</v>
      </c>
      <c r="K5">
        <v>-75.174003600000006</v>
      </c>
      <c r="L5" t="s">
        <v>48</v>
      </c>
      <c r="M5" t="s">
        <v>49</v>
      </c>
      <c r="N5" t="s">
        <v>48</v>
      </c>
      <c r="R5" t="s">
        <v>70</v>
      </c>
      <c r="T5">
        <v>2</v>
      </c>
      <c r="U5">
        <v>5</v>
      </c>
      <c r="V5">
        <v>1</v>
      </c>
      <c r="W5">
        <v>6</v>
      </c>
      <c r="X5">
        <v>5</v>
      </c>
      <c r="Y5">
        <v>6</v>
      </c>
      <c r="Z5">
        <v>1</v>
      </c>
      <c r="AA5">
        <v>4</v>
      </c>
      <c r="AB5">
        <v>5</v>
      </c>
      <c r="AC5">
        <v>2</v>
      </c>
      <c r="AF5">
        <v>10</v>
      </c>
      <c r="AH5" t="s">
        <v>52</v>
      </c>
      <c r="AI5">
        <v>21</v>
      </c>
      <c r="AJ5">
        <v>6</v>
      </c>
      <c r="AK5" t="s">
        <v>71</v>
      </c>
      <c r="AL5" s="3" t="s">
        <v>373</v>
      </c>
      <c r="AM5">
        <v>16</v>
      </c>
      <c r="AN5">
        <v>2</v>
      </c>
      <c r="AO5">
        <v>5</v>
      </c>
      <c r="AP5">
        <v>1</v>
      </c>
      <c r="AQ5">
        <v>6</v>
      </c>
      <c r="AR5">
        <v>5</v>
      </c>
      <c r="AS5">
        <v>6</v>
      </c>
      <c r="AT5">
        <v>1</v>
      </c>
      <c r="AU5">
        <v>4</v>
      </c>
      <c r="AV5">
        <v>5</v>
      </c>
      <c r="AW5">
        <v>2</v>
      </c>
      <c r="AX5" t="b">
        <f>IF(NOT(ISBLANK(S5)), (TRIM(AX))="", OR(NOT(ISBLANK(O5)),NOT(ISBLANK(R5))))</f>
        <v>1</v>
      </c>
      <c r="AY5" t="b">
        <f>IF(NOT(ISBLANK(S5)), (TRIM(AY))="", OR(NOT(ISBLANK(O5)),NOT(ISBLANK(Q5))))</f>
        <v>0</v>
      </c>
    </row>
    <row r="6" spans="1:51">
      <c r="A6" s="1">
        <v>41956.855555555558</v>
      </c>
      <c r="B6" s="1">
        <v>41956.85833333333</v>
      </c>
      <c r="C6" t="s">
        <v>56</v>
      </c>
      <c r="D6" t="s">
        <v>72</v>
      </c>
      <c r="E6">
        <v>100</v>
      </c>
      <c r="F6">
        <v>242</v>
      </c>
      <c r="G6" t="b">
        <v>1</v>
      </c>
      <c r="H6" s="1">
        <v>41956.85833333333</v>
      </c>
      <c r="I6" t="s">
        <v>73</v>
      </c>
      <c r="J6">
        <v>42.411193849999997</v>
      </c>
      <c r="K6">
        <v>-71.051399230000001</v>
      </c>
      <c r="L6" t="s">
        <v>48</v>
      </c>
      <c r="M6" t="s">
        <v>49</v>
      </c>
      <c r="N6" t="s">
        <v>48</v>
      </c>
      <c r="O6" t="s">
        <v>74</v>
      </c>
      <c r="T6">
        <v>5</v>
      </c>
      <c r="U6">
        <v>3</v>
      </c>
      <c r="V6">
        <v>6</v>
      </c>
      <c r="W6">
        <v>2</v>
      </c>
      <c r="X6">
        <v>2</v>
      </c>
      <c r="Y6">
        <v>4</v>
      </c>
      <c r="Z6">
        <v>4</v>
      </c>
      <c r="AA6">
        <v>6</v>
      </c>
      <c r="AB6">
        <v>6</v>
      </c>
      <c r="AC6">
        <v>6</v>
      </c>
      <c r="AE6">
        <v>10</v>
      </c>
      <c r="AH6" t="s">
        <v>50</v>
      </c>
      <c r="AI6">
        <v>27</v>
      </c>
      <c r="AJ6">
        <v>10</v>
      </c>
      <c r="AL6" s="3" t="s">
        <v>373</v>
      </c>
      <c r="AM6">
        <v>12</v>
      </c>
      <c r="AN6">
        <v>5</v>
      </c>
      <c r="AO6">
        <v>3</v>
      </c>
      <c r="AP6">
        <v>6</v>
      </c>
      <c r="AQ6">
        <v>2</v>
      </c>
      <c r="AR6">
        <v>2</v>
      </c>
      <c r="AS6">
        <v>4</v>
      </c>
      <c r="AT6">
        <v>4</v>
      </c>
      <c r="AU6">
        <v>6</v>
      </c>
      <c r="AV6">
        <v>6</v>
      </c>
      <c r="AW6">
        <v>6</v>
      </c>
      <c r="AX6" t="b">
        <f>IF(NOT(ISBLANK(S6)), (TRIM(AX))="", OR(NOT(ISBLANK(O6)),NOT(ISBLANK(R6))))</f>
        <v>1</v>
      </c>
      <c r="AY6" t="b">
        <f>IF(NOT(ISBLANK(S6)), (TRIM(AY))="", OR(NOT(ISBLANK(O6)),NOT(ISBLANK(Q6))))</f>
        <v>1</v>
      </c>
    </row>
    <row r="7" spans="1:51">
      <c r="A7" s="1">
        <v>41956.870833333334</v>
      </c>
      <c r="B7" s="1">
        <v>41956.875</v>
      </c>
      <c r="C7" t="s">
        <v>56</v>
      </c>
      <c r="D7" t="s">
        <v>75</v>
      </c>
      <c r="E7">
        <v>100</v>
      </c>
      <c r="F7">
        <v>326</v>
      </c>
      <c r="G7" t="b">
        <v>1</v>
      </c>
      <c r="H7" s="1">
        <v>41956.875</v>
      </c>
      <c r="I7" t="s">
        <v>76</v>
      </c>
      <c r="J7">
        <v>39.959701539999998</v>
      </c>
      <c r="K7">
        <v>-75.202400209999993</v>
      </c>
      <c r="L7" t="s">
        <v>48</v>
      </c>
      <c r="M7" t="s">
        <v>49</v>
      </c>
      <c r="N7" t="s">
        <v>48</v>
      </c>
      <c r="S7" t="s">
        <v>59</v>
      </c>
      <c r="T7">
        <v>1</v>
      </c>
      <c r="U7">
        <v>5</v>
      </c>
      <c r="V7">
        <v>5</v>
      </c>
      <c r="W7">
        <v>5</v>
      </c>
      <c r="X7">
        <v>5</v>
      </c>
      <c r="Y7">
        <v>3</v>
      </c>
      <c r="Z7">
        <v>3</v>
      </c>
      <c r="AA7">
        <v>6</v>
      </c>
      <c r="AB7">
        <v>5</v>
      </c>
      <c r="AC7">
        <v>4</v>
      </c>
      <c r="AH7" t="s">
        <v>52</v>
      </c>
      <c r="AI7">
        <v>22</v>
      </c>
      <c r="AJ7">
        <v>5</v>
      </c>
      <c r="AK7" t="s">
        <v>77</v>
      </c>
      <c r="AL7" s="3" t="s">
        <v>373</v>
      </c>
      <c r="AM7">
        <v>20</v>
      </c>
      <c r="AN7">
        <v>1</v>
      </c>
      <c r="AO7">
        <v>2</v>
      </c>
      <c r="AP7">
        <v>2</v>
      </c>
      <c r="AQ7">
        <v>1</v>
      </c>
      <c r="AR7">
        <v>6</v>
      </c>
      <c r="AS7">
        <v>3</v>
      </c>
      <c r="AT7">
        <v>3</v>
      </c>
      <c r="AU7">
        <v>6</v>
      </c>
      <c r="AV7">
        <v>1</v>
      </c>
      <c r="AW7">
        <v>3</v>
      </c>
      <c r="AX7" t="e">
        <f>IF(NOT(ISBLANK(S7)), (TRIM(AX))="", OR(NOT(ISBLANK(O7)),NOT(ISBLANK(R7))))</f>
        <v>#NAME?</v>
      </c>
      <c r="AY7" t="e">
        <f>IF(NOT(ISBLANK(S7)), (TRIM(AY))="", OR(NOT(ISBLANK(O7)),NOT(ISBLANK(Q7))))</f>
        <v>#NAME?</v>
      </c>
    </row>
    <row r="8" spans="1:51">
      <c r="A8" s="1">
        <v>41956.876388888886</v>
      </c>
      <c r="B8" s="1">
        <v>41956.879861111112</v>
      </c>
      <c r="C8" t="s">
        <v>56</v>
      </c>
      <c r="D8" t="s">
        <v>78</v>
      </c>
      <c r="E8">
        <v>100</v>
      </c>
      <c r="F8">
        <v>321</v>
      </c>
      <c r="G8" t="b">
        <v>1</v>
      </c>
      <c r="H8" s="1">
        <v>41956.879861111112</v>
      </c>
      <c r="I8" t="s">
        <v>79</v>
      </c>
      <c r="J8">
        <v>40.049102779999998</v>
      </c>
      <c r="K8">
        <v>-75.22810364</v>
      </c>
      <c r="L8" t="s">
        <v>48</v>
      </c>
      <c r="M8" t="s">
        <v>49</v>
      </c>
      <c r="N8" t="s">
        <v>48</v>
      </c>
      <c r="Q8" t="s">
        <v>54</v>
      </c>
      <c r="T8">
        <v>6</v>
      </c>
      <c r="U8">
        <v>2</v>
      </c>
      <c r="V8">
        <v>3</v>
      </c>
      <c r="W8">
        <v>2</v>
      </c>
      <c r="X8">
        <v>1</v>
      </c>
      <c r="Y8">
        <v>5</v>
      </c>
      <c r="Z8">
        <v>3</v>
      </c>
      <c r="AA8">
        <v>4</v>
      </c>
      <c r="AB8">
        <v>5</v>
      </c>
      <c r="AC8">
        <v>2</v>
      </c>
      <c r="AD8">
        <v>95</v>
      </c>
      <c r="AH8" t="s">
        <v>52</v>
      </c>
      <c r="AI8">
        <v>25</v>
      </c>
      <c r="AJ8">
        <v>7</v>
      </c>
      <c r="AL8" s="3" t="s">
        <v>373</v>
      </c>
      <c r="AM8">
        <v>14</v>
      </c>
      <c r="AN8">
        <v>6</v>
      </c>
      <c r="AO8">
        <v>2</v>
      </c>
      <c r="AP8">
        <v>3</v>
      </c>
      <c r="AQ8">
        <v>2</v>
      </c>
      <c r="AR8">
        <v>1</v>
      </c>
      <c r="AS8">
        <v>5</v>
      </c>
      <c r="AT8">
        <v>3</v>
      </c>
      <c r="AU8">
        <v>4</v>
      </c>
      <c r="AV8">
        <v>5</v>
      </c>
      <c r="AW8">
        <v>2</v>
      </c>
      <c r="AX8" t="b">
        <f>IF(NOT(ISBLANK(S8)), (TRIM(AX))="", OR(NOT(ISBLANK(O8)),NOT(ISBLANK(R8))))</f>
        <v>0</v>
      </c>
      <c r="AY8" t="b">
        <f>IF(NOT(ISBLANK(S8)), (TRIM(AY))="", OR(NOT(ISBLANK(O8)),NOT(ISBLANK(Q8))))</f>
        <v>1</v>
      </c>
    </row>
    <row r="9" spans="1:51">
      <c r="A9" s="1">
        <v>41956.872916666667</v>
      </c>
      <c r="B9" s="1">
        <v>41956.879861111112</v>
      </c>
      <c r="C9" t="s">
        <v>56</v>
      </c>
      <c r="D9" t="s">
        <v>80</v>
      </c>
      <c r="E9">
        <v>100</v>
      </c>
      <c r="F9">
        <v>597</v>
      </c>
      <c r="G9" t="b">
        <v>1</v>
      </c>
      <c r="H9" s="1">
        <v>41956.879861111112</v>
      </c>
      <c r="I9" t="s">
        <v>81</v>
      </c>
      <c r="J9">
        <v>39.95129395</v>
      </c>
      <c r="K9">
        <v>-75.174102779999998</v>
      </c>
      <c r="L9" t="s">
        <v>48</v>
      </c>
      <c r="M9" t="s">
        <v>49</v>
      </c>
      <c r="N9" t="s">
        <v>48</v>
      </c>
      <c r="P9" t="s">
        <v>82</v>
      </c>
      <c r="T9">
        <v>5</v>
      </c>
      <c r="U9">
        <v>4</v>
      </c>
      <c r="V9">
        <v>4</v>
      </c>
      <c r="W9">
        <v>2</v>
      </c>
      <c r="X9">
        <v>2</v>
      </c>
      <c r="Y9">
        <v>5</v>
      </c>
      <c r="Z9">
        <v>6</v>
      </c>
      <c r="AA9">
        <v>4</v>
      </c>
      <c r="AB9">
        <v>3</v>
      </c>
      <c r="AC9">
        <v>5</v>
      </c>
      <c r="AG9">
        <v>5</v>
      </c>
      <c r="AH9" t="s">
        <v>50</v>
      </c>
      <c r="AI9">
        <v>30</v>
      </c>
      <c r="AJ9">
        <v>7</v>
      </c>
      <c r="AK9" t="s">
        <v>83</v>
      </c>
      <c r="AL9" s="3" t="s">
        <v>373</v>
      </c>
      <c r="AM9">
        <v>16</v>
      </c>
      <c r="AN9">
        <v>5</v>
      </c>
      <c r="AO9">
        <v>4</v>
      </c>
      <c r="AP9">
        <v>4</v>
      </c>
      <c r="AQ9">
        <v>2</v>
      </c>
      <c r="AR9">
        <v>2</v>
      </c>
      <c r="AS9">
        <v>5</v>
      </c>
      <c r="AT9">
        <v>6</v>
      </c>
      <c r="AU9">
        <v>4</v>
      </c>
      <c r="AV9">
        <v>3</v>
      </c>
      <c r="AW9">
        <v>5</v>
      </c>
      <c r="AX9" t="b">
        <f>IF(NOT(ISBLANK(S9)), (TRIM(AX))="", OR(NOT(ISBLANK(O9)),NOT(ISBLANK(R9))))</f>
        <v>0</v>
      </c>
      <c r="AY9" t="b">
        <f>IF(NOT(ISBLANK(S9)), (TRIM(AY))="", OR(NOT(ISBLANK(O9)),NOT(ISBLANK(Q9))))</f>
        <v>0</v>
      </c>
    </row>
    <row r="10" spans="1:51">
      <c r="A10" s="1">
        <v>41957.321527777778</v>
      </c>
      <c r="B10" s="1">
        <v>41957.328472222223</v>
      </c>
      <c r="C10" t="s">
        <v>56</v>
      </c>
      <c r="D10" t="s">
        <v>84</v>
      </c>
      <c r="E10">
        <v>100</v>
      </c>
      <c r="F10">
        <v>590</v>
      </c>
      <c r="G10" t="b">
        <v>1</v>
      </c>
      <c r="H10" s="1">
        <v>41957.328472222223</v>
      </c>
      <c r="I10" t="s">
        <v>85</v>
      </c>
      <c r="J10">
        <v>40.75169373</v>
      </c>
      <c r="K10">
        <v>-73.883201600000007</v>
      </c>
      <c r="L10" t="s">
        <v>48</v>
      </c>
      <c r="M10" t="s">
        <v>49</v>
      </c>
      <c r="N10" t="s">
        <v>48</v>
      </c>
      <c r="R10" t="s">
        <v>86</v>
      </c>
      <c r="T10">
        <v>2</v>
      </c>
      <c r="U10">
        <v>4</v>
      </c>
      <c r="V10">
        <v>5</v>
      </c>
      <c r="W10">
        <v>5</v>
      </c>
      <c r="X10">
        <v>6</v>
      </c>
      <c r="Y10">
        <v>3</v>
      </c>
      <c r="Z10">
        <v>3</v>
      </c>
      <c r="AA10">
        <v>4</v>
      </c>
      <c r="AB10">
        <v>4</v>
      </c>
      <c r="AC10">
        <v>3</v>
      </c>
      <c r="AF10">
        <v>24</v>
      </c>
      <c r="AH10" t="s">
        <v>52</v>
      </c>
      <c r="AI10">
        <v>26</v>
      </c>
      <c r="AJ10">
        <v>4</v>
      </c>
      <c r="AK10" t="s">
        <v>87</v>
      </c>
      <c r="AL10" s="3" t="s">
        <v>373</v>
      </c>
      <c r="AM10">
        <v>14</v>
      </c>
      <c r="AN10">
        <v>2</v>
      </c>
      <c r="AO10">
        <v>4</v>
      </c>
      <c r="AP10">
        <v>3</v>
      </c>
      <c r="AQ10">
        <v>5</v>
      </c>
      <c r="AR10">
        <v>6</v>
      </c>
      <c r="AS10">
        <v>3</v>
      </c>
      <c r="AT10">
        <v>3</v>
      </c>
      <c r="AU10">
        <v>4</v>
      </c>
      <c r="AV10">
        <v>4</v>
      </c>
      <c r="AW10">
        <v>3</v>
      </c>
      <c r="AX10" t="b">
        <f>IF(NOT(ISBLANK(S10)), (TRIM(AX))="", OR(NOT(ISBLANK(O10)),NOT(ISBLANK(R10))))</f>
        <v>1</v>
      </c>
      <c r="AY10" t="b">
        <f>IF(NOT(ISBLANK(S10)), (TRIM(AY))="", OR(NOT(ISBLANK(O10)),NOT(ISBLANK(Q10))))</f>
        <v>0</v>
      </c>
    </row>
    <row r="11" spans="1:51">
      <c r="A11" s="1">
        <v>41957.340277777781</v>
      </c>
      <c r="B11" s="1">
        <v>41957.343055555553</v>
      </c>
      <c r="C11" t="s">
        <v>56</v>
      </c>
      <c r="D11" t="s">
        <v>88</v>
      </c>
      <c r="E11">
        <v>100</v>
      </c>
      <c r="F11">
        <v>241</v>
      </c>
      <c r="G11" t="b">
        <v>1</v>
      </c>
      <c r="H11" s="1">
        <v>41957.343055555553</v>
      </c>
      <c r="I11" t="s">
        <v>89</v>
      </c>
      <c r="J11">
        <v>40.75169373</v>
      </c>
      <c r="K11">
        <v>-73.99720001</v>
      </c>
      <c r="L11" t="s">
        <v>48</v>
      </c>
      <c r="M11" t="s">
        <v>49</v>
      </c>
      <c r="N11" t="s">
        <v>48</v>
      </c>
      <c r="Q11" t="s">
        <v>63</v>
      </c>
      <c r="T11">
        <v>5</v>
      </c>
      <c r="U11">
        <v>5</v>
      </c>
      <c r="V11">
        <v>5</v>
      </c>
      <c r="W11">
        <v>5</v>
      </c>
      <c r="X11">
        <v>5</v>
      </c>
      <c r="Y11">
        <v>5</v>
      </c>
      <c r="Z11">
        <v>5</v>
      </c>
      <c r="AA11">
        <v>4</v>
      </c>
      <c r="AB11">
        <v>2</v>
      </c>
      <c r="AC11">
        <v>5</v>
      </c>
      <c r="AD11">
        <v>55</v>
      </c>
      <c r="AH11" t="s">
        <v>52</v>
      </c>
      <c r="AI11">
        <v>22</v>
      </c>
      <c r="AJ11">
        <v>7</v>
      </c>
      <c r="AL11" s="3" t="s">
        <v>373</v>
      </c>
      <c r="AM11">
        <v>26</v>
      </c>
      <c r="AN11">
        <v>2</v>
      </c>
      <c r="AO11">
        <v>5</v>
      </c>
      <c r="AP11">
        <v>4</v>
      </c>
      <c r="AQ11">
        <v>1</v>
      </c>
      <c r="AR11">
        <v>2</v>
      </c>
      <c r="AS11">
        <v>2</v>
      </c>
      <c r="AT11">
        <v>1</v>
      </c>
      <c r="AU11">
        <v>4</v>
      </c>
      <c r="AV11">
        <v>2</v>
      </c>
      <c r="AW11">
        <v>4</v>
      </c>
      <c r="AX11" t="b">
        <f>IF(NOT(ISBLANK(S11)), (TRIM(AX))="", OR(NOT(ISBLANK(O11)),NOT(ISBLANK(R11))))</f>
        <v>0</v>
      </c>
      <c r="AY11" t="b">
        <f>IF(NOT(ISBLANK(S11)), (TRIM(AY))="", OR(NOT(ISBLANK(O11)),NOT(ISBLANK(Q11))))</f>
        <v>1</v>
      </c>
    </row>
    <row r="12" spans="1:51">
      <c r="A12" s="1">
        <v>41957.340277777781</v>
      </c>
      <c r="B12" s="1">
        <v>41957.34375</v>
      </c>
      <c r="C12" t="s">
        <v>56</v>
      </c>
      <c r="D12" t="s">
        <v>90</v>
      </c>
      <c r="E12">
        <v>100</v>
      </c>
      <c r="F12">
        <v>281</v>
      </c>
      <c r="G12" t="b">
        <v>1</v>
      </c>
      <c r="H12" s="1">
        <v>41957.34375</v>
      </c>
      <c r="I12" t="s">
        <v>91</v>
      </c>
      <c r="J12">
        <v>40.748397830000002</v>
      </c>
      <c r="K12">
        <v>-73.996696470000003</v>
      </c>
      <c r="L12" t="s">
        <v>48</v>
      </c>
      <c r="M12" t="s">
        <v>49</v>
      </c>
      <c r="N12" t="s">
        <v>48</v>
      </c>
      <c r="S12" t="s">
        <v>59</v>
      </c>
      <c r="T12">
        <v>4</v>
      </c>
      <c r="U12">
        <v>5</v>
      </c>
      <c r="V12">
        <v>4</v>
      </c>
      <c r="W12">
        <v>5</v>
      </c>
      <c r="X12">
        <v>5</v>
      </c>
      <c r="Y12">
        <v>1</v>
      </c>
      <c r="Z12">
        <v>4</v>
      </c>
      <c r="AA12">
        <v>5</v>
      </c>
      <c r="AB12">
        <v>4</v>
      </c>
      <c r="AC12">
        <v>6</v>
      </c>
      <c r="AH12" t="s">
        <v>52</v>
      </c>
      <c r="AI12">
        <v>29</v>
      </c>
      <c r="AJ12">
        <v>6</v>
      </c>
      <c r="AK12" t="s">
        <v>92</v>
      </c>
      <c r="AL12" s="3" t="s">
        <v>373</v>
      </c>
      <c r="AM12">
        <v>18</v>
      </c>
      <c r="AN12">
        <v>4</v>
      </c>
      <c r="AO12">
        <v>5</v>
      </c>
      <c r="AP12">
        <v>4</v>
      </c>
      <c r="AQ12">
        <v>5</v>
      </c>
      <c r="AR12">
        <v>5</v>
      </c>
      <c r="AS12">
        <v>1</v>
      </c>
      <c r="AT12">
        <v>4</v>
      </c>
      <c r="AU12">
        <v>5</v>
      </c>
      <c r="AV12">
        <v>4</v>
      </c>
      <c r="AW12">
        <v>6</v>
      </c>
      <c r="AX12" t="e">
        <f>IF(NOT(ISBLANK(S12)), (TRIM(AX))="", OR(NOT(ISBLANK(O12)),NOT(ISBLANK(R12))))</f>
        <v>#NAME?</v>
      </c>
      <c r="AY12" t="e">
        <f>IF(NOT(ISBLANK(S12)), (TRIM(AY))="", OR(NOT(ISBLANK(O12)),NOT(ISBLANK(Q12))))</f>
        <v>#NAME?</v>
      </c>
    </row>
    <row r="13" spans="1:51">
      <c r="A13" s="1">
        <v>41957.340277777781</v>
      </c>
      <c r="B13" s="1">
        <v>41957.34375</v>
      </c>
      <c r="C13" t="s">
        <v>56</v>
      </c>
      <c r="D13" t="s">
        <v>93</v>
      </c>
      <c r="E13">
        <v>100</v>
      </c>
      <c r="F13">
        <v>285</v>
      </c>
      <c r="G13" t="b">
        <v>1</v>
      </c>
      <c r="H13" s="1">
        <v>41957.34375</v>
      </c>
      <c r="I13" t="s">
        <v>94</v>
      </c>
      <c r="J13">
        <v>40.748397830000002</v>
      </c>
      <c r="K13">
        <v>-73.996696470000003</v>
      </c>
      <c r="L13" t="s">
        <v>48</v>
      </c>
      <c r="M13" t="s">
        <v>49</v>
      </c>
      <c r="N13" t="s">
        <v>48</v>
      </c>
      <c r="S13" t="s">
        <v>59</v>
      </c>
      <c r="T13">
        <v>5</v>
      </c>
      <c r="U13">
        <v>3</v>
      </c>
      <c r="V13">
        <v>1</v>
      </c>
      <c r="W13">
        <v>6</v>
      </c>
      <c r="X13">
        <v>1</v>
      </c>
      <c r="Y13">
        <v>2</v>
      </c>
      <c r="Z13">
        <v>5</v>
      </c>
      <c r="AA13">
        <v>4</v>
      </c>
      <c r="AB13">
        <v>6</v>
      </c>
      <c r="AC13">
        <v>5</v>
      </c>
      <c r="AH13" t="s">
        <v>52</v>
      </c>
      <c r="AI13">
        <v>20</v>
      </c>
      <c r="AJ13">
        <v>5</v>
      </c>
      <c r="AK13" t="s">
        <v>95</v>
      </c>
      <c r="AL13" s="3" t="s">
        <v>371</v>
      </c>
      <c r="AM13">
        <v>16</v>
      </c>
      <c r="AN13">
        <v>6</v>
      </c>
      <c r="AO13">
        <v>3</v>
      </c>
      <c r="AP13">
        <v>1</v>
      </c>
      <c r="AQ13">
        <v>6</v>
      </c>
      <c r="AR13">
        <v>1</v>
      </c>
      <c r="AS13">
        <v>2</v>
      </c>
      <c r="AT13">
        <v>5</v>
      </c>
      <c r="AU13">
        <v>4</v>
      </c>
      <c r="AV13">
        <v>6</v>
      </c>
      <c r="AW13">
        <v>5</v>
      </c>
      <c r="AX13" t="e">
        <f>IF(NOT(ISBLANK(S13)), (TRIM(AX))="", OR(NOT(ISBLANK(O13)),NOT(ISBLANK(R13))))</f>
        <v>#NAME?</v>
      </c>
      <c r="AY13" t="e">
        <f>IF(NOT(ISBLANK(S13)), (TRIM(AY))="", OR(NOT(ISBLANK(O13)),NOT(ISBLANK(Q13))))</f>
        <v>#NAME?</v>
      </c>
    </row>
    <row r="14" spans="1:51">
      <c r="A14" s="1">
        <v>41957.341666666667</v>
      </c>
      <c r="B14" s="1">
        <v>41957.344444444447</v>
      </c>
      <c r="C14" t="s">
        <v>56</v>
      </c>
      <c r="D14" t="s">
        <v>96</v>
      </c>
      <c r="E14">
        <v>100</v>
      </c>
      <c r="F14">
        <v>248</v>
      </c>
      <c r="G14" t="b">
        <v>1</v>
      </c>
      <c r="H14" s="1">
        <v>41957.344444444447</v>
      </c>
      <c r="I14" t="s">
        <v>97</v>
      </c>
      <c r="J14">
        <v>40.748397830000002</v>
      </c>
      <c r="K14">
        <v>-73.996696470000003</v>
      </c>
      <c r="L14" t="s">
        <v>48</v>
      </c>
      <c r="M14" t="s">
        <v>49</v>
      </c>
      <c r="N14" t="s">
        <v>48</v>
      </c>
      <c r="O14" t="s">
        <v>98</v>
      </c>
      <c r="T14">
        <v>5</v>
      </c>
      <c r="U14">
        <v>2</v>
      </c>
      <c r="V14">
        <v>6</v>
      </c>
      <c r="W14">
        <v>4</v>
      </c>
      <c r="X14">
        <v>2</v>
      </c>
      <c r="Y14">
        <v>4</v>
      </c>
      <c r="Z14">
        <v>3</v>
      </c>
      <c r="AA14">
        <v>5</v>
      </c>
      <c r="AB14">
        <v>2</v>
      </c>
      <c r="AC14">
        <v>1</v>
      </c>
      <c r="AE14">
        <v>60</v>
      </c>
      <c r="AH14" t="s">
        <v>99</v>
      </c>
      <c r="AI14">
        <v>21</v>
      </c>
      <c r="AJ14">
        <v>7</v>
      </c>
      <c r="AL14" s="3" t="s">
        <v>371</v>
      </c>
      <c r="AM14">
        <v>14</v>
      </c>
      <c r="AN14">
        <v>5</v>
      </c>
      <c r="AO14">
        <v>2</v>
      </c>
      <c r="AP14">
        <v>6</v>
      </c>
      <c r="AQ14">
        <v>4</v>
      </c>
      <c r="AR14">
        <v>2</v>
      </c>
      <c r="AS14">
        <v>4</v>
      </c>
      <c r="AT14">
        <v>3</v>
      </c>
      <c r="AU14">
        <v>5</v>
      </c>
      <c r="AV14">
        <v>2</v>
      </c>
      <c r="AW14">
        <v>1</v>
      </c>
      <c r="AX14" t="b">
        <f>IF(NOT(ISBLANK(S14)), (TRIM(AX))="", OR(NOT(ISBLANK(O14)),NOT(ISBLANK(R14))))</f>
        <v>1</v>
      </c>
      <c r="AY14" t="b">
        <f>IF(NOT(ISBLANK(S14)), (TRIM(AY))="", OR(NOT(ISBLANK(O14)),NOT(ISBLANK(Q14))))</f>
        <v>1</v>
      </c>
    </row>
    <row r="15" spans="1:51">
      <c r="A15" s="1">
        <v>41957.340277777781</v>
      </c>
      <c r="B15" s="1">
        <v>41957.344444444447</v>
      </c>
      <c r="C15" t="s">
        <v>56</v>
      </c>
      <c r="D15" t="s">
        <v>100</v>
      </c>
      <c r="E15">
        <v>100</v>
      </c>
      <c r="F15">
        <v>398</v>
      </c>
      <c r="G15" t="b">
        <v>1</v>
      </c>
      <c r="H15" s="1">
        <v>41957.344444444447</v>
      </c>
      <c r="I15" t="s">
        <v>101</v>
      </c>
      <c r="J15">
        <v>40.748397830000002</v>
      </c>
      <c r="K15">
        <v>-73.996696470000003</v>
      </c>
      <c r="L15" t="s">
        <v>48</v>
      </c>
      <c r="M15" t="s">
        <v>49</v>
      </c>
      <c r="N15" t="s">
        <v>48</v>
      </c>
      <c r="R15" t="s">
        <v>86</v>
      </c>
      <c r="T15">
        <v>3</v>
      </c>
      <c r="U15">
        <v>1</v>
      </c>
      <c r="V15">
        <v>3</v>
      </c>
      <c r="W15">
        <v>6</v>
      </c>
      <c r="X15">
        <v>2</v>
      </c>
      <c r="Y15">
        <v>5</v>
      </c>
      <c r="Z15">
        <v>1</v>
      </c>
      <c r="AA15">
        <v>6</v>
      </c>
      <c r="AB15">
        <v>5</v>
      </c>
      <c r="AC15">
        <v>6</v>
      </c>
      <c r="AF15">
        <v>20</v>
      </c>
      <c r="AH15" t="s">
        <v>52</v>
      </c>
      <c r="AI15">
        <v>25</v>
      </c>
      <c r="AJ15">
        <v>6</v>
      </c>
      <c r="AK15" t="s">
        <v>102</v>
      </c>
      <c r="AL15" s="3" t="s">
        <v>371</v>
      </c>
      <c r="AM15">
        <v>14</v>
      </c>
      <c r="AN15">
        <v>3</v>
      </c>
      <c r="AO15">
        <v>1</v>
      </c>
      <c r="AP15">
        <v>3</v>
      </c>
      <c r="AQ15">
        <v>6</v>
      </c>
      <c r="AR15">
        <v>2</v>
      </c>
      <c r="AS15">
        <v>5</v>
      </c>
      <c r="AT15">
        <v>1</v>
      </c>
      <c r="AU15">
        <v>6</v>
      </c>
      <c r="AV15">
        <v>5</v>
      </c>
      <c r="AW15">
        <v>6</v>
      </c>
      <c r="AX15" t="b">
        <f>IF(NOT(ISBLANK(S15)), (TRIM(AX))="", OR(NOT(ISBLANK(O15)),NOT(ISBLANK(R15))))</f>
        <v>1</v>
      </c>
      <c r="AY15" t="b">
        <f>IF(NOT(ISBLANK(S15)), (TRIM(AY))="", OR(NOT(ISBLANK(O15)),NOT(ISBLANK(Q15))))</f>
        <v>0</v>
      </c>
    </row>
    <row r="16" spans="1:51">
      <c r="A16" s="1">
        <v>41957.340277777781</v>
      </c>
      <c r="B16" s="1">
        <v>41957.345138888886</v>
      </c>
      <c r="C16" t="s">
        <v>56</v>
      </c>
      <c r="D16" t="s">
        <v>103</v>
      </c>
      <c r="E16">
        <v>100</v>
      </c>
      <c r="F16">
        <v>372</v>
      </c>
      <c r="G16" t="b">
        <v>1</v>
      </c>
      <c r="H16" s="1">
        <v>41957.345138888886</v>
      </c>
      <c r="I16" t="s">
        <v>104</v>
      </c>
      <c r="J16">
        <v>40.748397830000002</v>
      </c>
      <c r="K16">
        <v>-73.996696470000003</v>
      </c>
      <c r="L16" t="s">
        <v>48</v>
      </c>
      <c r="M16" t="s">
        <v>49</v>
      </c>
      <c r="N16" t="s">
        <v>48</v>
      </c>
      <c r="Q16" t="s">
        <v>105</v>
      </c>
      <c r="T16">
        <v>5</v>
      </c>
      <c r="U16">
        <v>4</v>
      </c>
      <c r="V16">
        <v>5</v>
      </c>
      <c r="W16">
        <v>5</v>
      </c>
      <c r="X16">
        <v>5</v>
      </c>
      <c r="Y16">
        <v>5</v>
      </c>
      <c r="Z16">
        <v>5</v>
      </c>
      <c r="AA16">
        <v>6</v>
      </c>
      <c r="AB16">
        <v>5</v>
      </c>
      <c r="AC16">
        <v>5</v>
      </c>
      <c r="AD16">
        <v>0.01</v>
      </c>
      <c r="AH16" t="s">
        <v>50</v>
      </c>
      <c r="AI16">
        <v>22</v>
      </c>
      <c r="AJ16">
        <v>10</v>
      </c>
      <c r="AK16" t="s">
        <v>106</v>
      </c>
      <c r="AL16" s="3" t="s">
        <v>371</v>
      </c>
      <c r="AM16">
        <v>26</v>
      </c>
      <c r="AN16">
        <v>6</v>
      </c>
      <c r="AO16">
        <v>4</v>
      </c>
      <c r="AP16">
        <v>4</v>
      </c>
      <c r="AQ16">
        <v>4</v>
      </c>
      <c r="AR16">
        <v>4</v>
      </c>
      <c r="AS16">
        <v>1</v>
      </c>
      <c r="AT16">
        <v>4</v>
      </c>
      <c r="AU16">
        <v>6</v>
      </c>
      <c r="AV16">
        <v>5</v>
      </c>
      <c r="AW16">
        <v>1</v>
      </c>
      <c r="AX16" t="b">
        <f>IF(NOT(ISBLANK(S16)), (TRIM(AX))="", OR(NOT(ISBLANK(O16)),NOT(ISBLANK(R16))))</f>
        <v>0</v>
      </c>
      <c r="AY16" t="b">
        <f>IF(NOT(ISBLANK(S16)), (TRIM(AY))="", OR(NOT(ISBLANK(O16)),NOT(ISBLANK(Q16))))</f>
        <v>1</v>
      </c>
    </row>
    <row r="17" spans="1:51">
      <c r="A17" s="1">
        <v>41957.340277777781</v>
      </c>
      <c r="B17" s="1">
        <v>41957.345138888886</v>
      </c>
      <c r="C17" t="s">
        <v>56</v>
      </c>
      <c r="D17" t="s">
        <v>107</v>
      </c>
      <c r="E17">
        <v>100</v>
      </c>
      <c r="F17">
        <v>390</v>
      </c>
      <c r="G17" t="b">
        <v>1</v>
      </c>
      <c r="H17" s="1">
        <v>41957.345138888886</v>
      </c>
      <c r="I17" t="s">
        <v>108</v>
      </c>
      <c r="J17">
        <v>40.748397830000002</v>
      </c>
      <c r="K17">
        <v>-73.996696470000003</v>
      </c>
      <c r="L17" t="s">
        <v>48</v>
      </c>
      <c r="M17" t="s">
        <v>49</v>
      </c>
      <c r="N17" t="s">
        <v>48</v>
      </c>
      <c r="S17" t="s">
        <v>109</v>
      </c>
      <c r="T17">
        <v>5</v>
      </c>
      <c r="U17">
        <v>5</v>
      </c>
      <c r="V17">
        <v>5</v>
      </c>
      <c r="W17">
        <v>5</v>
      </c>
      <c r="X17">
        <v>5</v>
      </c>
      <c r="Y17">
        <v>5</v>
      </c>
      <c r="Z17">
        <v>5</v>
      </c>
      <c r="AA17">
        <v>5</v>
      </c>
      <c r="AB17">
        <v>5</v>
      </c>
      <c r="AC17">
        <v>5</v>
      </c>
      <c r="AH17" t="s">
        <v>52</v>
      </c>
      <c r="AI17">
        <v>21</v>
      </c>
      <c r="AJ17">
        <v>6</v>
      </c>
      <c r="AK17" t="s">
        <v>110</v>
      </c>
      <c r="AL17" s="3" t="s">
        <v>371</v>
      </c>
      <c r="AM17">
        <v>30</v>
      </c>
      <c r="AN17">
        <v>6</v>
      </c>
      <c r="AO17">
        <v>2</v>
      </c>
      <c r="AP17">
        <v>1</v>
      </c>
      <c r="AQ17">
        <v>6</v>
      </c>
      <c r="AR17">
        <v>4</v>
      </c>
      <c r="AS17">
        <v>1</v>
      </c>
      <c r="AT17">
        <v>6</v>
      </c>
      <c r="AU17">
        <v>3</v>
      </c>
      <c r="AV17">
        <v>1</v>
      </c>
      <c r="AW17">
        <v>1</v>
      </c>
      <c r="AX17" t="e">
        <f>IF(NOT(ISBLANK(S17)), (TRIM(AX))="", OR(NOT(ISBLANK(O17)),NOT(ISBLANK(R17))))</f>
        <v>#NAME?</v>
      </c>
      <c r="AY17" t="e">
        <f>IF(NOT(ISBLANK(S17)), (TRIM(AY))="", OR(NOT(ISBLANK(O17)),NOT(ISBLANK(Q17))))</f>
        <v>#NAME?</v>
      </c>
    </row>
    <row r="18" spans="1:51">
      <c r="A18" s="1">
        <v>41957.34097222222</v>
      </c>
      <c r="B18" s="1">
        <v>41957.345138888886</v>
      </c>
      <c r="C18" t="s">
        <v>56</v>
      </c>
      <c r="D18" t="s">
        <v>111</v>
      </c>
      <c r="E18">
        <v>100</v>
      </c>
      <c r="F18">
        <v>371</v>
      </c>
      <c r="G18" t="b">
        <v>1</v>
      </c>
      <c r="H18" s="1">
        <v>41957.345138888886</v>
      </c>
      <c r="I18" t="s">
        <v>112</v>
      </c>
      <c r="J18">
        <v>40.75169373</v>
      </c>
      <c r="K18">
        <v>-73.99720001</v>
      </c>
      <c r="L18" t="s">
        <v>48</v>
      </c>
      <c r="M18" t="s">
        <v>49</v>
      </c>
      <c r="N18" t="s">
        <v>48</v>
      </c>
      <c r="R18" t="s">
        <v>86</v>
      </c>
      <c r="T18">
        <v>4</v>
      </c>
      <c r="U18">
        <v>4</v>
      </c>
      <c r="V18">
        <v>2</v>
      </c>
      <c r="W18">
        <v>3</v>
      </c>
      <c r="X18">
        <v>2</v>
      </c>
      <c r="Y18">
        <v>4</v>
      </c>
      <c r="Z18">
        <v>6</v>
      </c>
      <c r="AA18">
        <v>6</v>
      </c>
      <c r="AB18">
        <v>2</v>
      </c>
      <c r="AC18">
        <v>2</v>
      </c>
      <c r="AF18">
        <v>20</v>
      </c>
      <c r="AH18" t="s">
        <v>52</v>
      </c>
      <c r="AI18">
        <v>22</v>
      </c>
      <c r="AJ18">
        <v>5</v>
      </c>
      <c r="AK18" t="s">
        <v>113</v>
      </c>
      <c r="AL18" s="3" t="s">
        <v>371</v>
      </c>
      <c r="AM18">
        <v>10</v>
      </c>
      <c r="AN18">
        <v>4</v>
      </c>
      <c r="AO18">
        <v>4</v>
      </c>
      <c r="AP18">
        <v>2</v>
      </c>
      <c r="AQ18">
        <v>3</v>
      </c>
      <c r="AR18">
        <v>2</v>
      </c>
      <c r="AS18">
        <v>4</v>
      </c>
      <c r="AT18">
        <v>6</v>
      </c>
      <c r="AU18">
        <v>6</v>
      </c>
      <c r="AV18">
        <v>2</v>
      </c>
      <c r="AW18">
        <v>2</v>
      </c>
      <c r="AX18" t="b">
        <f>IF(NOT(ISBLANK(S18)), (TRIM(AX))="", OR(NOT(ISBLANK(O18)),NOT(ISBLANK(R18))))</f>
        <v>1</v>
      </c>
      <c r="AY18" t="b">
        <f>IF(NOT(ISBLANK(S18)), (TRIM(AY))="", OR(NOT(ISBLANK(O18)),NOT(ISBLANK(Q18))))</f>
        <v>0</v>
      </c>
    </row>
    <row r="19" spans="1:51">
      <c r="A19" s="1">
        <v>41957.340277777781</v>
      </c>
      <c r="B19" s="1">
        <v>41957.345138888886</v>
      </c>
      <c r="C19" t="s">
        <v>56</v>
      </c>
      <c r="D19" t="s">
        <v>114</v>
      </c>
      <c r="E19">
        <v>100</v>
      </c>
      <c r="F19">
        <v>388</v>
      </c>
      <c r="G19" t="b">
        <v>1</v>
      </c>
      <c r="H19" s="1">
        <v>41957.345138888886</v>
      </c>
      <c r="I19" t="s">
        <v>115</v>
      </c>
      <c r="J19">
        <v>40.75169373</v>
      </c>
      <c r="K19">
        <v>-73.99720001</v>
      </c>
      <c r="L19" t="s">
        <v>48</v>
      </c>
      <c r="M19" t="s">
        <v>49</v>
      </c>
      <c r="N19" t="s">
        <v>48</v>
      </c>
      <c r="O19" t="s">
        <v>116</v>
      </c>
      <c r="T19">
        <v>2</v>
      </c>
      <c r="U19">
        <v>5</v>
      </c>
      <c r="V19">
        <v>4</v>
      </c>
      <c r="W19">
        <v>4</v>
      </c>
      <c r="X19">
        <v>4</v>
      </c>
      <c r="Y19">
        <v>6</v>
      </c>
      <c r="Z19">
        <v>6</v>
      </c>
      <c r="AA19">
        <v>1</v>
      </c>
      <c r="AB19">
        <v>1</v>
      </c>
      <c r="AC19">
        <v>2</v>
      </c>
      <c r="AE19">
        <v>80</v>
      </c>
      <c r="AH19" t="s">
        <v>52</v>
      </c>
      <c r="AI19">
        <v>20</v>
      </c>
      <c r="AJ19">
        <v>8</v>
      </c>
      <c r="AK19" t="s">
        <v>117</v>
      </c>
      <c r="AL19" s="3" t="s">
        <v>371</v>
      </c>
      <c r="AM19">
        <v>12</v>
      </c>
      <c r="AN19">
        <v>2</v>
      </c>
      <c r="AO19">
        <v>5</v>
      </c>
      <c r="AP19">
        <v>4</v>
      </c>
      <c r="AQ19">
        <v>4</v>
      </c>
      <c r="AR19">
        <v>4</v>
      </c>
      <c r="AS19">
        <v>6</v>
      </c>
      <c r="AT19">
        <v>6</v>
      </c>
      <c r="AU19">
        <v>1</v>
      </c>
      <c r="AV19">
        <v>1</v>
      </c>
      <c r="AW19">
        <v>2</v>
      </c>
      <c r="AX19" t="b">
        <f>IF(NOT(ISBLANK(S19)), (TRIM(AX))="", OR(NOT(ISBLANK(O19)),NOT(ISBLANK(R19))))</f>
        <v>1</v>
      </c>
      <c r="AY19" t="b">
        <f>IF(NOT(ISBLANK(S19)), (TRIM(AY))="", OR(NOT(ISBLANK(O19)),NOT(ISBLANK(Q19))))</f>
        <v>1</v>
      </c>
    </row>
    <row r="20" spans="1:51">
      <c r="A20" s="1">
        <v>41957.340277777781</v>
      </c>
      <c r="B20" s="1">
        <v>41957.345138888886</v>
      </c>
      <c r="C20" t="s">
        <v>56</v>
      </c>
      <c r="D20" t="s">
        <v>118</v>
      </c>
      <c r="E20">
        <v>100</v>
      </c>
      <c r="F20">
        <v>424</v>
      </c>
      <c r="G20" t="b">
        <v>1</v>
      </c>
      <c r="H20" s="1">
        <v>41957.345138888886</v>
      </c>
      <c r="I20" t="s">
        <v>119</v>
      </c>
      <c r="J20">
        <v>40.75169373</v>
      </c>
      <c r="K20">
        <v>-73.99720001</v>
      </c>
      <c r="L20" t="s">
        <v>48</v>
      </c>
      <c r="M20" t="s">
        <v>49</v>
      </c>
      <c r="N20" t="s">
        <v>48</v>
      </c>
      <c r="P20" t="s">
        <v>51</v>
      </c>
      <c r="T20">
        <v>5</v>
      </c>
      <c r="U20">
        <v>5</v>
      </c>
      <c r="V20">
        <v>6</v>
      </c>
      <c r="W20">
        <v>5</v>
      </c>
      <c r="X20">
        <v>6</v>
      </c>
      <c r="Y20">
        <v>5</v>
      </c>
      <c r="Z20">
        <v>5</v>
      </c>
      <c r="AA20">
        <v>6</v>
      </c>
      <c r="AB20">
        <v>5</v>
      </c>
      <c r="AC20">
        <v>5</v>
      </c>
      <c r="AG20">
        <v>4</v>
      </c>
      <c r="AH20" t="s">
        <v>52</v>
      </c>
      <c r="AI20">
        <v>20</v>
      </c>
      <c r="AJ20">
        <v>7</v>
      </c>
      <c r="AL20" s="3" t="s">
        <v>371</v>
      </c>
      <c r="AM20">
        <v>24</v>
      </c>
      <c r="AN20">
        <v>4</v>
      </c>
      <c r="AO20">
        <v>3</v>
      </c>
      <c r="AP20">
        <v>5</v>
      </c>
      <c r="AQ20">
        <v>4</v>
      </c>
      <c r="AR20">
        <v>3</v>
      </c>
      <c r="AS20">
        <v>2</v>
      </c>
      <c r="AT20">
        <v>3</v>
      </c>
      <c r="AU20">
        <v>6</v>
      </c>
      <c r="AV20">
        <v>5</v>
      </c>
      <c r="AW20">
        <v>2</v>
      </c>
      <c r="AX20" t="b">
        <f>IF(NOT(ISBLANK(S20)), (TRIM(AX))="", OR(NOT(ISBLANK(O20)),NOT(ISBLANK(R20))))</f>
        <v>0</v>
      </c>
      <c r="AY20" t="b">
        <f>IF(NOT(ISBLANK(S20)), (TRIM(AY))="", OR(NOT(ISBLANK(O20)),NOT(ISBLANK(Q20))))</f>
        <v>0</v>
      </c>
    </row>
    <row r="21" spans="1:51">
      <c r="A21" s="1">
        <v>41957.340277777781</v>
      </c>
      <c r="B21" s="1">
        <v>41957.345138888886</v>
      </c>
      <c r="C21" t="s">
        <v>56</v>
      </c>
      <c r="D21" t="s">
        <v>120</v>
      </c>
      <c r="E21">
        <v>100</v>
      </c>
      <c r="F21">
        <v>398</v>
      </c>
      <c r="G21" t="b">
        <v>1</v>
      </c>
      <c r="H21" s="1">
        <v>41957.345138888886</v>
      </c>
      <c r="I21" t="s">
        <v>121</v>
      </c>
      <c r="J21">
        <v>40.75169373</v>
      </c>
      <c r="K21">
        <v>-73.99720001</v>
      </c>
      <c r="L21" t="s">
        <v>48</v>
      </c>
      <c r="M21" t="s">
        <v>49</v>
      </c>
      <c r="N21" t="s">
        <v>48</v>
      </c>
      <c r="P21" t="s">
        <v>122</v>
      </c>
      <c r="T21">
        <v>4</v>
      </c>
      <c r="U21">
        <v>6</v>
      </c>
      <c r="V21">
        <v>2</v>
      </c>
      <c r="W21">
        <v>3</v>
      </c>
      <c r="X21">
        <v>5</v>
      </c>
      <c r="Y21">
        <v>6</v>
      </c>
      <c r="Z21">
        <v>2</v>
      </c>
      <c r="AA21">
        <v>6</v>
      </c>
      <c r="AB21">
        <v>5</v>
      </c>
      <c r="AC21">
        <v>3</v>
      </c>
      <c r="AG21">
        <v>25</v>
      </c>
      <c r="AH21" t="s">
        <v>52</v>
      </c>
      <c r="AI21">
        <v>20</v>
      </c>
      <c r="AJ21">
        <v>4</v>
      </c>
      <c r="AK21" t="s">
        <v>123</v>
      </c>
      <c r="AL21" s="3" t="s">
        <v>374</v>
      </c>
      <c r="AM21">
        <v>14</v>
      </c>
      <c r="AN21">
        <v>4</v>
      </c>
      <c r="AO21">
        <v>6</v>
      </c>
      <c r="AP21">
        <v>2</v>
      </c>
      <c r="AQ21">
        <v>3</v>
      </c>
      <c r="AR21">
        <v>5</v>
      </c>
      <c r="AS21">
        <v>6</v>
      </c>
      <c r="AT21">
        <v>2</v>
      </c>
      <c r="AU21">
        <v>6</v>
      </c>
      <c r="AV21">
        <v>5</v>
      </c>
      <c r="AW21">
        <v>3</v>
      </c>
      <c r="AX21" t="b">
        <f>IF(NOT(ISBLANK(S21)), (TRIM(AX))="", OR(NOT(ISBLANK(O21)),NOT(ISBLANK(R21))))</f>
        <v>0</v>
      </c>
      <c r="AY21" t="b">
        <f>IF(NOT(ISBLANK(S21)), (TRIM(AY))="", OR(NOT(ISBLANK(O21)),NOT(ISBLANK(Q21))))</f>
        <v>0</v>
      </c>
    </row>
    <row r="22" spans="1:51">
      <c r="A22" s="1">
        <v>41957.340277777781</v>
      </c>
      <c r="B22" s="1">
        <v>41957.345833333333</v>
      </c>
      <c r="C22" t="s">
        <v>56</v>
      </c>
      <c r="D22" t="s">
        <v>124</v>
      </c>
      <c r="E22">
        <v>100</v>
      </c>
      <c r="F22">
        <v>455</v>
      </c>
      <c r="G22" t="b">
        <v>1</v>
      </c>
      <c r="H22" s="1">
        <v>41957.345833333333</v>
      </c>
      <c r="I22" t="s">
        <v>125</v>
      </c>
      <c r="J22">
        <v>40.75169373</v>
      </c>
      <c r="K22">
        <v>-73.99720001</v>
      </c>
      <c r="L22" t="s">
        <v>48</v>
      </c>
      <c r="M22" t="s">
        <v>49</v>
      </c>
      <c r="N22" t="s">
        <v>48</v>
      </c>
      <c r="Q22" t="s">
        <v>54</v>
      </c>
      <c r="T22">
        <v>3</v>
      </c>
      <c r="U22">
        <v>5</v>
      </c>
      <c r="V22">
        <v>2</v>
      </c>
      <c r="W22">
        <v>6</v>
      </c>
      <c r="X22">
        <v>1</v>
      </c>
      <c r="Y22">
        <v>6</v>
      </c>
      <c r="Z22">
        <v>1</v>
      </c>
      <c r="AA22">
        <v>5</v>
      </c>
      <c r="AB22">
        <v>1</v>
      </c>
      <c r="AC22">
        <v>4</v>
      </c>
      <c r="AD22">
        <v>65</v>
      </c>
      <c r="AH22" t="s">
        <v>52</v>
      </c>
      <c r="AI22">
        <v>20</v>
      </c>
      <c r="AJ22">
        <v>7</v>
      </c>
      <c r="AK22" t="s">
        <v>126</v>
      </c>
      <c r="AL22" s="3" t="s">
        <v>371</v>
      </c>
      <c r="AM22">
        <v>14</v>
      </c>
      <c r="AN22">
        <v>3</v>
      </c>
      <c r="AO22">
        <v>2</v>
      </c>
      <c r="AP22">
        <v>2</v>
      </c>
      <c r="AQ22">
        <v>6</v>
      </c>
      <c r="AR22">
        <v>1</v>
      </c>
      <c r="AS22">
        <v>6</v>
      </c>
      <c r="AT22">
        <v>1</v>
      </c>
      <c r="AU22">
        <v>3</v>
      </c>
      <c r="AV22">
        <v>1</v>
      </c>
      <c r="AW22">
        <v>4</v>
      </c>
      <c r="AX22" t="b">
        <f>IF(NOT(ISBLANK(S22)), (TRIM(AX))="", OR(NOT(ISBLANK(O22)),NOT(ISBLANK(R22))))</f>
        <v>0</v>
      </c>
      <c r="AY22" t="b">
        <f>IF(NOT(ISBLANK(S22)), (TRIM(AY))="", OR(NOT(ISBLANK(O22)),NOT(ISBLANK(Q22))))</f>
        <v>1</v>
      </c>
    </row>
    <row r="23" spans="1:51">
      <c r="A23" s="1">
        <v>41957.343055555553</v>
      </c>
      <c r="B23" s="1">
        <v>41957.347222222219</v>
      </c>
      <c r="C23" t="s">
        <v>56</v>
      </c>
      <c r="D23" t="s">
        <v>127</v>
      </c>
      <c r="E23">
        <v>100</v>
      </c>
      <c r="F23">
        <v>345</v>
      </c>
      <c r="G23" t="b">
        <v>1</v>
      </c>
      <c r="H23" s="1">
        <v>41957.347222222219</v>
      </c>
      <c r="I23" t="s">
        <v>128</v>
      </c>
      <c r="J23">
        <v>40.748397830000002</v>
      </c>
      <c r="K23">
        <v>-73.996696470000003</v>
      </c>
      <c r="L23" t="s">
        <v>48</v>
      </c>
      <c r="M23" t="s">
        <v>49</v>
      </c>
      <c r="N23" t="s">
        <v>48</v>
      </c>
      <c r="Q23" t="s">
        <v>54</v>
      </c>
      <c r="T23">
        <v>5</v>
      </c>
      <c r="U23">
        <v>5</v>
      </c>
      <c r="V23">
        <v>5</v>
      </c>
      <c r="W23">
        <v>5</v>
      </c>
      <c r="X23">
        <v>5</v>
      </c>
      <c r="Y23">
        <v>5</v>
      </c>
      <c r="Z23">
        <v>5</v>
      </c>
      <c r="AA23">
        <v>5</v>
      </c>
      <c r="AB23">
        <v>5</v>
      </c>
      <c r="AC23">
        <v>5</v>
      </c>
      <c r="AD23">
        <v>75</v>
      </c>
      <c r="AH23" t="s">
        <v>52</v>
      </c>
      <c r="AI23">
        <v>25</v>
      </c>
      <c r="AJ23">
        <v>10</v>
      </c>
      <c r="AK23" t="s">
        <v>129</v>
      </c>
      <c r="AL23" s="3" t="s">
        <v>371</v>
      </c>
      <c r="AM23">
        <v>30</v>
      </c>
      <c r="AN23">
        <v>5</v>
      </c>
      <c r="AO23">
        <v>6</v>
      </c>
      <c r="AP23">
        <v>2</v>
      </c>
      <c r="AQ23">
        <v>3</v>
      </c>
      <c r="AR23">
        <v>3</v>
      </c>
      <c r="AS23">
        <v>6</v>
      </c>
      <c r="AT23">
        <v>4</v>
      </c>
      <c r="AU23">
        <v>4</v>
      </c>
      <c r="AV23">
        <v>4</v>
      </c>
      <c r="AW23">
        <v>4</v>
      </c>
      <c r="AX23" t="b">
        <f>IF(NOT(ISBLANK(S23)), (TRIM(AX))="", OR(NOT(ISBLANK(O23)),NOT(ISBLANK(R23))))</f>
        <v>0</v>
      </c>
      <c r="AY23" t="b">
        <f>IF(NOT(ISBLANK(S23)), (TRIM(AY))="", OR(NOT(ISBLANK(O23)),NOT(ISBLANK(Q23))))</f>
        <v>1</v>
      </c>
    </row>
    <row r="24" spans="1:51">
      <c r="A24" s="1">
        <v>41957.340277777781</v>
      </c>
      <c r="B24" s="1">
        <v>41957.347916666666</v>
      </c>
      <c r="C24" t="s">
        <v>56</v>
      </c>
      <c r="D24" t="s">
        <v>130</v>
      </c>
      <c r="E24">
        <v>100</v>
      </c>
      <c r="F24">
        <v>671</v>
      </c>
      <c r="G24" t="b">
        <v>1</v>
      </c>
      <c r="H24" s="1">
        <v>41957.347916666666</v>
      </c>
      <c r="I24" t="s">
        <v>131</v>
      </c>
      <c r="J24">
        <v>40.75169373</v>
      </c>
      <c r="K24">
        <v>-73.99720001</v>
      </c>
      <c r="L24" t="s">
        <v>48</v>
      </c>
      <c r="M24" t="s">
        <v>49</v>
      </c>
      <c r="N24" t="s">
        <v>48</v>
      </c>
      <c r="R24" t="s">
        <v>86</v>
      </c>
      <c r="T24">
        <v>2</v>
      </c>
      <c r="U24">
        <v>3</v>
      </c>
      <c r="V24">
        <v>3</v>
      </c>
      <c r="W24">
        <v>3</v>
      </c>
      <c r="X24">
        <v>3</v>
      </c>
      <c r="Y24">
        <v>4</v>
      </c>
      <c r="Z24">
        <v>1</v>
      </c>
      <c r="AA24">
        <v>5</v>
      </c>
      <c r="AB24">
        <v>6</v>
      </c>
      <c r="AC24">
        <v>5</v>
      </c>
      <c r="AF24">
        <v>5.0000000000000001E-3</v>
      </c>
      <c r="AH24" t="s">
        <v>52</v>
      </c>
      <c r="AI24">
        <v>18</v>
      </c>
      <c r="AJ24">
        <v>5</v>
      </c>
      <c r="AK24" t="s">
        <v>132</v>
      </c>
      <c r="AL24" s="3" t="s">
        <v>371</v>
      </c>
      <c r="AM24">
        <v>14</v>
      </c>
      <c r="AN24">
        <v>2</v>
      </c>
      <c r="AO24">
        <v>3</v>
      </c>
      <c r="AP24">
        <v>3</v>
      </c>
      <c r="AQ24">
        <v>3</v>
      </c>
      <c r="AR24">
        <v>3</v>
      </c>
      <c r="AS24">
        <v>4</v>
      </c>
      <c r="AT24">
        <v>1</v>
      </c>
      <c r="AU24">
        <v>5</v>
      </c>
      <c r="AV24">
        <v>6</v>
      </c>
      <c r="AW24">
        <v>5</v>
      </c>
      <c r="AX24" t="b">
        <f>IF(NOT(ISBLANK(S24)), (TRIM(AX))="", OR(NOT(ISBLANK(O24)),NOT(ISBLANK(R24))))</f>
        <v>1</v>
      </c>
      <c r="AY24" t="b">
        <f>IF(NOT(ISBLANK(S24)), (TRIM(AY))="", OR(NOT(ISBLANK(O24)),NOT(ISBLANK(Q24))))</f>
        <v>0</v>
      </c>
    </row>
    <row r="25" spans="1:51">
      <c r="A25" s="1">
        <v>41957.396527777775</v>
      </c>
      <c r="B25" s="1">
        <v>41957.401388888888</v>
      </c>
      <c r="C25" t="s">
        <v>56</v>
      </c>
      <c r="D25" t="s">
        <v>133</v>
      </c>
      <c r="E25">
        <v>100</v>
      </c>
      <c r="F25">
        <v>400</v>
      </c>
      <c r="G25" t="b">
        <v>1</v>
      </c>
      <c r="H25" s="1">
        <v>41957.401388888888</v>
      </c>
      <c r="I25" t="s">
        <v>134</v>
      </c>
      <c r="J25">
        <v>39.959701539999998</v>
      </c>
      <c r="K25">
        <v>-75.202400209999993</v>
      </c>
      <c r="L25" t="s">
        <v>48</v>
      </c>
      <c r="M25" t="s">
        <v>49</v>
      </c>
      <c r="N25" t="s">
        <v>48</v>
      </c>
      <c r="P25" t="s">
        <v>51</v>
      </c>
      <c r="T25">
        <v>5</v>
      </c>
      <c r="U25">
        <v>5</v>
      </c>
      <c r="V25">
        <v>5</v>
      </c>
      <c r="W25">
        <v>5</v>
      </c>
      <c r="X25">
        <v>5</v>
      </c>
      <c r="Y25">
        <v>5</v>
      </c>
      <c r="Z25">
        <v>5</v>
      </c>
      <c r="AA25">
        <v>5</v>
      </c>
      <c r="AB25">
        <v>5</v>
      </c>
      <c r="AC25">
        <v>5</v>
      </c>
      <c r="AG25">
        <v>5</v>
      </c>
      <c r="AH25" t="s">
        <v>52</v>
      </c>
      <c r="AI25">
        <v>27</v>
      </c>
      <c r="AJ25">
        <v>4</v>
      </c>
      <c r="AK25" t="s">
        <v>135</v>
      </c>
      <c r="AL25" s="3" t="s">
        <v>371</v>
      </c>
      <c r="AM25">
        <v>30</v>
      </c>
      <c r="AN25">
        <v>1</v>
      </c>
      <c r="AO25">
        <v>4</v>
      </c>
      <c r="AP25">
        <v>3</v>
      </c>
      <c r="AQ25">
        <v>6</v>
      </c>
      <c r="AR25">
        <v>6</v>
      </c>
      <c r="AS25">
        <v>3</v>
      </c>
      <c r="AT25">
        <v>6</v>
      </c>
      <c r="AU25">
        <v>6</v>
      </c>
      <c r="AV25">
        <v>4</v>
      </c>
      <c r="AW25">
        <v>5</v>
      </c>
      <c r="AX25" t="b">
        <f>IF(NOT(ISBLANK(S25)), (TRIM(AX))="", OR(NOT(ISBLANK(O25)),NOT(ISBLANK(R25))))</f>
        <v>0</v>
      </c>
      <c r="AY25" t="b">
        <f>IF(NOT(ISBLANK(S25)), (TRIM(AY))="", OR(NOT(ISBLANK(O25)),NOT(ISBLANK(Q25))))</f>
        <v>0</v>
      </c>
    </row>
    <row r="26" spans="1:51">
      <c r="A26" s="1">
        <v>41957.399305555555</v>
      </c>
      <c r="B26" s="1">
        <v>41957.40347222222</v>
      </c>
      <c r="C26" t="s">
        <v>56</v>
      </c>
      <c r="D26" t="s">
        <v>136</v>
      </c>
      <c r="E26">
        <v>100</v>
      </c>
      <c r="F26">
        <v>358</v>
      </c>
      <c r="G26" t="b">
        <v>1</v>
      </c>
      <c r="H26" s="1">
        <v>41957.40347222222</v>
      </c>
      <c r="I26" t="s">
        <v>137</v>
      </c>
      <c r="J26">
        <v>39.959701539999998</v>
      </c>
      <c r="K26">
        <v>-75.196800229999994</v>
      </c>
      <c r="L26" t="s">
        <v>48</v>
      </c>
      <c r="M26" t="s">
        <v>49</v>
      </c>
      <c r="N26" t="s">
        <v>48</v>
      </c>
      <c r="O26" t="s">
        <v>138</v>
      </c>
      <c r="T26">
        <v>5</v>
      </c>
      <c r="U26">
        <v>5</v>
      </c>
      <c r="V26">
        <v>5</v>
      </c>
      <c r="W26">
        <v>5</v>
      </c>
      <c r="X26">
        <v>5</v>
      </c>
      <c r="Y26">
        <v>5</v>
      </c>
      <c r="Z26">
        <v>5</v>
      </c>
      <c r="AA26">
        <v>5</v>
      </c>
      <c r="AB26">
        <v>5</v>
      </c>
      <c r="AC26">
        <v>5</v>
      </c>
      <c r="AE26">
        <v>20</v>
      </c>
      <c r="AH26" t="s">
        <v>50</v>
      </c>
      <c r="AI26">
        <v>29</v>
      </c>
      <c r="AJ26">
        <v>7</v>
      </c>
      <c r="AL26" s="3" t="s">
        <v>371</v>
      </c>
      <c r="AM26">
        <v>30</v>
      </c>
      <c r="AN26">
        <v>5</v>
      </c>
      <c r="AO26">
        <v>6</v>
      </c>
      <c r="AP26">
        <v>4</v>
      </c>
      <c r="AQ26">
        <v>4</v>
      </c>
      <c r="AR26">
        <v>3</v>
      </c>
      <c r="AS26">
        <v>1</v>
      </c>
      <c r="AT26">
        <v>3</v>
      </c>
      <c r="AU26">
        <v>2</v>
      </c>
      <c r="AV26">
        <v>1</v>
      </c>
      <c r="AW26">
        <v>3</v>
      </c>
      <c r="AX26" t="b">
        <f>IF(NOT(ISBLANK(S26)), (TRIM(AX))="", OR(NOT(ISBLANK(O26)),NOT(ISBLANK(R26))))</f>
        <v>1</v>
      </c>
      <c r="AY26" t="b">
        <f>IF(NOT(ISBLANK(S26)), (TRIM(AY))="", OR(NOT(ISBLANK(O26)),NOT(ISBLANK(Q26))))</f>
        <v>1</v>
      </c>
    </row>
    <row r="27" spans="1:51">
      <c r="A27" s="1">
        <v>41957.397916666669</v>
      </c>
      <c r="B27" s="1">
        <v>41957.40347222222</v>
      </c>
      <c r="C27" t="s">
        <v>56</v>
      </c>
      <c r="D27" t="s">
        <v>139</v>
      </c>
      <c r="E27">
        <v>100</v>
      </c>
      <c r="F27">
        <v>504</v>
      </c>
      <c r="G27" t="b">
        <v>1</v>
      </c>
      <c r="H27" s="1">
        <v>41957.40347222222</v>
      </c>
      <c r="I27" t="s">
        <v>140</v>
      </c>
      <c r="J27">
        <v>39.959701539999998</v>
      </c>
      <c r="K27">
        <v>-75.196800229999994</v>
      </c>
      <c r="L27" t="s">
        <v>48</v>
      </c>
      <c r="M27" t="s">
        <v>49</v>
      </c>
      <c r="N27" t="s">
        <v>48</v>
      </c>
      <c r="P27" t="s">
        <v>51</v>
      </c>
      <c r="T27">
        <v>2</v>
      </c>
      <c r="U27">
        <v>1</v>
      </c>
      <c r="V27">
        <v>5</v>
      </c>
      <c r="W27">
        <v>3</v>
      </c>
      <c r="X27">
        <v>5</v>
      </c>
      <c r="Y27">
        <v>1</v>
      </c>
      <c r="Z27">
        <v>1</v>
      </c>
      <c r="AA27">
        <v>2</v>
      </c>
      <c r="AB27">
        <v>5</v>
      </c>
      <c r="AC27">
        <v>5</v>
      </c>
      <c r="AG27">
        <v>10</v>
      </c>
      <c r="AH27" t="s">
        <v>50</v>
      </c>
      <c r="AI27">
        <v>28</v>
      </c>
      <c r="AJ27">
        <v>7</v>
      </c>
      <c r="AK27" t="s">
        <v>141</v>
      </c>
      <c r="AL27" s="3" t="s">
        <v>371</v>
      </c>
      <c r="AM27">
        <v>18</v>
      </c>
      <c r="AN27">
        <v>2</v>
      </c>
      <c r="AO27">
        <v>1</v>
      </c>
      <c r="AP27">
        <v>5</v>
      </c>
      <c r="AQ27">
        <v>3</v>
      </c>
      <c r="AR27">
        <v>5</v>
      </c>
      <c r="AS27">
        <v>1</v>
      </c>
      <c r="AT27">
        <v>1</v>
      </c>
      <c r="AU27">
        <v>2</v>
      </c>
      <c r="AV27">
        <v>5</v>
      </c>
      <c r="AW27">
        <v>5</v>
      </c>
      <c r="AX27" t="b">
        <f>IF(NOT(ISBLANK(S27)), (TRIM(AX))="", OR(NOT(ISBLANK(O27)),NOT(ISBLANK(R27))))</f>
        <v>0</v>
      </c>
      <c r="AY27" t="b">
        <f>IF(NOT(ISBLANK(S27)), (TRIM(AY))="", OR(NOT(ISBLANK(O27)),NOT(ISBLANK(Q27))))</f>
        <v>0</v>
      </c>
    </row>
    <row r="28" spans="1:51">
      <c r="A28" s="1">
        <v>41957.4</v>
      </c>
      <c r="B28" s="1">
        <v>41957.404166666667</v>
      </c>
      <c r="C28" t="s">
        <v>56</v>
      </c>
      <c r="D28" t="s">
        <v>142</v>
      </c>
      <c r="E28">
        <v>100</v>
      </c>
      <c r="F28">
        <v>329</v>
      </c>
      <c r="G28" t="b">
        <v>1</v>
      </c>
      <c r="H28" s="1">
        <v>41957.404166666667</v>
      </c>
      <c r="I28" t="s">
        <v>143</v>
      </c>
      <c r="J28">
        <v>39.959701539999998</v>
      </c>
      <c r="K28">
        <v>-75.196800229999994</v>
      </c>
      <c r="L28" t="s">
        <v>48</v>
      </c>
      <c r="M28" t="s">
        <v>49</v>
      </c>
      <c r="N28" t="s">
        <v>48</v>
      </c>
      <c r="Q28" t="s">
        <v>54</v>
      </c>
      <c r="T28">
        <v>5</v>
      </c>
      <c r="U28">
        <v>6</v>
      </c>
      <c r="V28">
        <v>5</v>
      </c>
      <c r="W28">
        <v>5</v>
      </c>
      <c r="X28">
        <v>5</v>
      </c>
      <c r="Y28">
        <v>5</v>
      </c>
      <c r="Z28">
        <v>5</v>
      </c>
      <c r="AA28">
        <v>5</v>
      </c>
      <c r="AB28">
        <v>5</v>
      </c>
      <c r="AC28">
        <v>5</v>
      </c>
      <c r="AD28">
        <v>67</v>
      </c>
      <c r="AH28" t="s">
        <v>50</v>
      </c>
      <c r="AI28">
        <v>26</v>
      </c>
      <c r="AJ28">
        <v>6</v>
      </c>
      <c r="AL28" s="3" t="s">
        <v>372</v>
      </c>
      <c r="AM28">
        <v>28</v>
      </c>
      <c r="AN28">
        <v>4</v>
      </c>
      <c r="AO28">
        <v>6</v>
      </c>
      <c r="AP28">
        <v>3</v>
      </c>
      <c r="AQ28">
        <v>6</v>
      </c>
      <c r="AR28">
        <v>4</v>
      </c>
      <c r="AS28">
        <v>4</v>
      </c>
      <c r="AT28">
        <v>5</v>
      </c>
      <c r="AU28">
        <v>1</v>
      </c>
      <c r="AV28">
        <v>3</v>
      </c>
      <c r="AW28">
        <v>1</v>
      </c>
      <c r="AX28" t="b">
        <f>IF(NOT(ISBLANK(S28)), (TRIM(AX))="", OR(NOT(ISBLANK(O28)),NOT(ISBLANK(R28))))</f>
        <v>0</v>
      </c>
      <c r="AY28" t="b">
        <f>IF(NOT(ISBLANK(S28)), (TRIM(AY))="", OR(NOT(ISBLANK(O28)),NOT(ISBLANK(Q28))))</f>
        <v>1</v>
      </c>
    </row>
    <row r="29" spans="1:51">
      <c r="A29" s="1">
        <v>41957.418055555558</v>
      </c>
      <c r="B29" s="1">
        <v>41957.42083333333</v>
      </c>
      <c r="C29" t="s">
        <v>56</v>
      </c>
      <c r="D29" t="s">
        <v>144</v>
      </c>
      <c r="E29">
        <v>100</v>
      </c>
      <c r="F29">
        <v>295</v>
      </c>
      <c r="G29" t="b">
        <v>1</v>
      </c>
      <c r="H29" s="1">
        <v>41957.42083333333</v>
      </c>
      <c r="I29" t="s">
        <v>145</v>
      </c>
      <c r="J29">
        <v>39.944793699999998</v>
      </c>
      <c r="K29">
        <v>-75.228797909999997</v>
      </c>
      <c r="L29" t="s">
        <v>48</v>
      </c>
      <c r="M29" t="s">
        <v>49</v>
      </c>
      <c r="N29" t="s">
        <v>48</v>
      </c>
      <c r="P29" t="s">
        <v>146</v>
      </c>
      <c r="T29">
        <v>1</v>
      </c>
      <c r="U29">
        <v>6</v>
      </c>
      <c r="V29">
        <v>3</v>
      </c>
      <c r="W29">
        <v>6</v>
      </c>
      <c r="X29">
        <v>4</v>
      </c>
      <c r="Y29">
        <v>1</v>
      </c>
      <c r="Z29">
        <v>1</v>
      </c>
      <c r="AA29">
        <v>2</v>
      </c>
      <c r="AB29">
        <v>6</v>
      </c>
      <c r="AC29">
        <v>5</v>
      </c>
      <c r="AG29">
        <v>15</v>
      </c>
      <c r="AH29" t="s">
        <v>50</v>
      </c>
      <c r="AI29">
        <v>27</v>
      </c>
      <c r="AJ29">
        <v>6</v>
      </c>
      <c r="AL29" s="3" t="s">
        <v>372</v>
      </c>
      <c r="AM29">
        <v>12</v>
      </c>
      <c r="AN29">
        <v>1</v>
      </c>
      <c r="AO29">
        <v>6</v>
      </c>
      <c r="AP29">
        <v>3</v>
      </c>
      <c r="AQ29">
        <v>6</v>
      </c>
      <c r="AR29">
        <v>4</v>
      </c>
      <c r="AS29">
        <v>1</v>
      </c>
      <c r="AT29">
        <v>1</v>
      </c>
      <c r="AU29">
        <v>2</v>
      </c>
      <c r="AV29">
        <v>6</v>
      </c>
      <c r="AW29">
        <v>1</v>
      </c>
      <c r="AX29" t="b">
        <f>IF(NOT(ISBLANK(S29)), (TRIM(AX))="", OR(NOT(ISBLANK(O29)),NOT(ISBLANK(R29))))</f>
        <v>0</v>
      </c>
      <c r="AY29" t="b">
        <f>IF(NOT(ISBLANK(S29)), (TRIM(AY))="", OR(NOT(ISBLANK(O29)),NOT(ISBLANK(Q29))))</f>
        <v>0</v>
      </c>
    </row>
    <row r="30" spans="1:51">
      <c r="A30" s="1">
        <v>41957.432638888888</v>
      </c>
      <c r="B30" s="1">
        <v>41957.435416666667</v>
      </c>
      <c r="C30" t="s">
        <v>56</v>
      </c>
      <c r="D30" t="s">
        <v>147</v>
      </c>
      <c r="E30">
        <v>100</v>
      </c>
      <c r="F30">
        <v>242</v>
      </c>
      <c r="G30" t="b">
        <v>1</v>
      </c>
      <c r="H30" s="1">
        <v>41957.435416666667</v>
      </c>
      <c r="I30" t="s">
        <v>148</v>
      </c>
      <c r="J30">
        <v>39.959701539999998</v>
      </c>
      <c r="K30">
        <v>-75.196800229999994</v>
      </c>
      <c r="L30" t="s">
        <v>48</v>
      </c>
      <c r="M30" t="s">
        <v>49</v>
      </c>
      <c r="N30" t="s">
        <v>48</v>
      </c>
      <c r="Q30" t="s">
        <v>63</v>
      </c>
      <c r="T30">
        <v>4</v>
      </c>
      <c r="U30">
        <v>3</v>
      </c>
      <c r="V30">
        <v>1</v>
      </c>
      <c r="W30">
        <v>2</v>
      </c>
      <c r="X30">
        <v>1</v>
      </c>
      <c r="Y30">
        <v>6</v>
      </c>
      <c r="Z30">
        <v>3</v>
      </c>
      <c r="AA30">
        <v>6</v>
      </c>
      <c r="AB30">
        <v>3</v>
      </c>
      <c r="AC30">
        <v>3</v>
      </c>
      <c r="AD30">
        <v>75</v>
      </c>
      <c r="AH30" t="s">
        <v>50</v>
      </c>
      <c r="AI30">
        <v>29</v>
      </c>
      <c r="AJ30">
        <v>9</v>
      </c>
      <c r="AK30" t="s">
        <v>149</v>
      </c>
      <c r="AL30" s="3" t="s">
        <v>372</v>
      </c>
      <c r="AM30">
        <v>10</v>
      </c>
      <c r="AN30">
        <v>4</v>
      </c>
      <c r="AO30">
        <v>3</v>
      </c>
      <c r="AP30">
        <v>1</v>
      </c>
      <c r="AQ30">
        <v>2</v>
      </c>
      <c r="AR30">
        <v>1</v>
      </c>
      <c r="AS30">
        <v>6</v>
      </c>
      <c r="AT30">
        <v>3</v>
      </c>
      <c r="AU30">
        <v>6</v>
      </c>
      <c r="AV30">
        <v>3</v>
      </c>
      <c r="AW30">
        <v>3</v>
      </c>
      <c r="AX30" t="b">
        <f>IF(NOT(ISBLANK(S30)), (TRIM(AX))="", OR(NOT(ISBLANK(O30)),NOT(ISBLANK(R30))))</f>
        <v>0</v>
      </c>
      <c r="AY30" t="b">
        <f>IF(NOT(ISBLANK(S30)), (TRIM(AY))="", OR(NOT(ISBLANK(O30)),NOT(ISBLANK(Q30))))</f>
        <v>1</v>
      </c>
    </row>
    <row r="31" spans="1:51">
      <c r="A31" s="1">
        <v>41957.432638888888</v>
      </c>
      <c r="B31" s="1">
        <v>41957.436111111114</v>
      </c>
      <c r="C31" t="s">
        <v>56</v>
      </c>
      <c r="D31" t="s">
        <v>150</v>
      </c>
      <c r="E31">
        <v>100</v>
      </c>
      <c r="F31">
        <v>288</v>
      </c>
      <c r="G31" t="b">
        <v>1</v>
      </c>
      <c r="H31" s="1">
        <v>41957.436111111114</v>
      </c>
      <c r="I31" t="s">
        <v>151</v>
      </c>
      <c r="J31">
        <v>39.959701539999998</v>
      </c>
      <c r="K31">
        <v>-75.196800229999994</v>
      </c>
      <c r="L31" t="s">
        <v>48</v>
      </c>
      <c r="M31" t="s">
        <v>49</v>
      </c>
      <c r="N31" t="s">
        <v>48</v>
      </c>
      <c r="O31" t="s">
        <v>74</v>
      </c>
      <c r="T31">
        <v>5</v>
      </c>
      <c r="U31">
        <v>5</v>
      </c>
      <c r="V31">
        <v>5</v>
      </c>
      <c r="W31">
        <v>5</v>
      </c>
      <c r="X31">
        <v>5</v>
      </c>
      <c r="Y31">
        <v>5</v>
      </c>
      <c r="Z31">
        <v>5</v>
      </c>
      <c r="AA31">
        <v>5</v>
      </c>
      <c r="AB31">
        <v>5</v>
      </c>
      <c r="AC31">
        <v>5</v>
      </c>
      <c r="AE31">
        <v>55</v>
      </c>
      <c r="AH31" t="s">
        <v>50</v>
      </c>
      <c r="AI31">
        <v>29</v>
      </c>
      <c r="AJ31">
        <v>4</v>
      </c>
      <c r="AK31" t="s">
        <v>152</v>
      </c>
      <c r="AL31" s="3" t="s">
        <v>372</v>
      </c>
      <c r="AM31">
        <v>30</v>
      </c>
      <c r="AN31">
        <v>2</v>
      </c>
      <c r="AO31">
        <v>6</v>
      </c>
      <c r="AP31">
        <v>2</v>
      </c>
      <c r="AQ31">
        <v>1</v>
      </c>
      <c r="AR31">
        <v>3</v>
      </c>
      <c r="AS31">
        <v>6</v>
      </c>
      <c r="AT31">
        <v>5</v>
      </c>
      <c r="AU31">
        <v>5</v>
      </c>
      <c r="AV31">
        <v>6</v>
      </c>
      <c r="AW31">
        <v>5</v>
      </c>
      <c r="AX31" t="b">
        <f>IF(NOT(ISBLANK(S31)), (TRIM(AX))="", OR(NOT(ISBLANK(O31)),NOT(ISBLANK(R31))))</f>
        <v>1</v>
      </c>
      <c r="AY31" t="b">
        <f>IF(NOT(ISBLANK(S31)), (TRIM(AY))="", OR(NOT(ISBLANK(O31)),NOT(ISBLANK(Q31))))</f>
        <v>1</v>
      </c>
    </row>
    <row r="32" spans="1:51">
      <c r="A32" s="1">
        <v>41957.459027777775</v>
      </c>
      <c r="B32" s="1">
        <v>41957.475694444445</v>
      </c>
      <c r="C32" t="s">
        <v>56</v>
      </c>
      <c r="D32" t="s">
        <v>153</v>
      </c>
      <c r="E32">
        <v>100</v>
      </c>
      <c r="F32">
        <v>1416</v>
      </c>
      <c r="G32" t="b">
        <v>1</v>
      </c>
      <c r="H32" s="1">
        <v>41957.475694444445</v>
      </c>
      <c r="I32" t="s">
        <v>154</v>
      </c>
      <c r="J32">
        <v>39.959701539999998</v>
      </c>
      <c r="K32">
        <v>-75.196800229999994</v>
      </c>
      <c r="L32" t="s">
        <v>48</v>
      </c>
      <c r="M32" t="s">
        <v>49</v>
      </c>
      <c r="N32" t="s">
        <v>48</v>
      </c>
      <c r="P32" t="s">
        <v>51</v>
      </c>
      <c r="T32">
        <v>3</v>
      </c>
      <c r="U32">
        <v>5</v>
      </c>
      <c r="V32">
        <v>2</v>
      </c>
      <c r="W32">
        <v>2</v>
      </c>
      <c r="X32">
        <v>6</v>
      </c>
      <c r="Y32">
        <v>4</v>
      </c>
      <c r="Z32">
        <v>1</v>
      </c>
      <c r="AA32">
        <v>1</v>
      </c>
      <c r="AB32">
        <v>4</v>
      </c>
      <c r="AC32">
        <v>5</v>
      </c>
      <c r="AG32">
        <v>35</v>
      </c>
      <c r="AH32" t="s">
        <v>52</v>
      </c>
      <c r="AI32">
        <v>28</v>
      </c>
      <c r="AJ32">
        <v>2</v>
      </c>
      <c r="AK32" t="s">
        <v>155</v>
      </c>
      <c r="AL32" s="3" t="s">
        <v>374</v>
      </c>
      <c r="AM32">
        <v>14</v>
      </c>
      <c r="AN32">
        <v>3</v>
      </c>
      <c r="AO32">
        <v>5</v>
      </c>
      <c r="AP32">
        <v>2</v>
      </c>
      <c r="AQ32">
        <v>2</v>
      </c>
      <c r="AR32">
        <v>6</v>
      </c>
      <c r="AS32">
        <v>4</v>
      </c>
      <c r="AT32">
        <v>1</v>
      </c>
      <c r="AU32">
        <v>1</v>
      </c>
      <c r="AV32">
        <v>4</v>
      </c>
      <c r="AW32">
        <v>5</v>
      </c>
      <c r="AX32" t="b">
        <f>IF(NOT(ISBLANK(S32)), (TRIM(AX))="", OR(NOT(ISBLANK(O32)),NOT(ISBLANK(R32))))</f>
        <v>0</v>
      </c>
      <c r="AY32" t="b">
        <f>IF(NOT(ISBLANK(S32)), (TRIM(AY))="", OR(NOT(ISBLANK(O32)),NOT(ISBLANK(Q32))))</f>
        <v>0</v>
      </c>
    </row>
    <row r="33" spans="1:51">
      <c r="A33" s="1">
        <v>41957.525000000001</v>
      </c>
      <c r="B33" s="1">
        <v>41957.537499999999</v>
      </c>
      <c r="C33" t="s">
        <v>56</v>
      </c>
      <c r="D33" t="s">
        <v>156</v>
      </c>
      <c r="E33">
        <v>100</v>
      </c>
      <c r="F33">
        <v>1045</v>
      </c>
      <c r="G33" t="b">
        <v>1</v>
      </c>
      <c r="H33" s="1">
        <v>41957.537499999999</v>
      </c>
      <c r="I33" t="s">
        <v>157</v>
      </c>
      <c r="J33">
        <v>40.751297000000001</v>
      </c>
      <c r="K33">
        <v>-73.88300323</v>
      </c>
      <c r="L33" t="s">
        <v>48</v>
      </c>
      <c r="M33" t="s">
        <v>49</v>
      </c>
      <c r="N33" t="s">
        <v>48</v>
      </c>
      <c r="R33" t="s">
        <v>86</v>
      </c>
      <c r="T33">
        <v>5</v>
      </c>
      <c r="U33">
        <v>5</v>
      </c>
      <c r="V33">
        <v>5</v>
      </c>
      <c r="W33">
        <v>5</v>
      </c>
      <c r="X33">
        <v>5</v>
      </c>
      <c r="Y33">
        <v>5</v>
      </c>
      <c r="Z33">
        <v>5</v>
      </c>
      <c r="AA33">
        <v>5</v>
      </c>
      <c r="AB33">
        <v>5</v>
      </c>
      <c r="AC33">
        <v>5</v>
      </c>
      <c r="AF33">
        <v>20</v>
      </c>
      <c r="AH33" t="s">
        <v>52</v>
      </c>
      <c r="AI33">
        <v>25</v>
      </c>
      <c r="AJ33">
        <v>8</v>
      </c>
      <c r="AK33" t="s">
        <v>158</v>
      </c>
      <c r="AL33" s="3" t="s">
        <v>372</v>
      </c>
      <c r="AM33">
        <v>30</v>
      </c>
      <c r="AN33">
        <v>1</v>
      </c>
      <c r="AO33">
        <v>2</v>
      </c>
      <c r="AP33">
        <v>5</v>
      </c>
      <c r="AQ33">
        <v>6</v>
      </c>
      <c r="AR33">
        <v>3</v>
      </c>
      <c r="AS33">
        <v>6</v>
      </c>
      <c r="AT33">
        <v>2</v>
      </c>
      <c r="AU33">
        <v>5</v>
      </c>
      <c r="AV33">
        <v>5</v>
      </c>
      <c r="AW33">
        <v>6</v>
      </c>
      <c r="AX33" t="b">
        <f>IF(NOT(ISBLANK(S33)), (TRIM(AX))="", OR(NOT(ISBLANK(O33)),NOT(ISBLANK(R33))))</f>
        <v>1</v>
      </c>
      <c r="AY33" t="b">
        <f>IF(NOT(ISBLANK(S33)), (TRIM(AY))="", OR(NOT(ISBLANK(O33)),NOT(ISBLANK(Q33))))</f>
        <v>0</v>
      </c>
    </row>
    <row r="34" spans="1:51">
      <c r="A34" s="1">
        <v>41957.54791666667</v>
      </c>
      <c r="B34" s="1">
        <v>41957.551388888889</v>
      </c>
      <c r="C34" t="s">
        <v>56</v>
      </c>
      <c r="D34" t="s">
        <v>159</v>
      </c>
      <c r="E34">
        <v>100</v>
      </c>
      <c r="F34">
        <v>260</v>
      </c>
      <c r="G34" t="b">
        <v>1</v>
      </c>
      <c r="H34" s="1">
        <v>41957.551388888889</v>
      </c>
      <c r="I34" t="s">
        <v>160</v>
      </c>
      <c r="J34">
        <v>39.977996830000002</v>
      </c>
      <c r="K34">
        <v>-75.145896910000005</v>
      </c>
      <c r="L34" t="s">
        <v>48</v>
      </c>
      <c r="M34" t="s">
        <v>49</v>
      </c>
      <c r="N34" t="s">
        <v>48</v>
      </c>
      <c r="S34" t="s">
        <v>59</v>
      </c>
      <c r="T34">
        <v>6</v>
      </c>
      <c r="U34">
        <v>6</v>
      </c>
      <c r="V34">
        <v>4</v>
      </c>
      <c r="W34">
        <v>3</v>
      </c>
      <c r="X34">
        <v>4</v>
      </c>
      <c r="Y34">
        <v>6</v>
      </c>
      <c r="Z34">
        <v>3</v>
      </c>
      <c r="AA34">
        <v>1</v>
      </c>
      <c r="AB34">
        <v>1</v>
      </c>
      <c r="AC34">
        <v>4</v>
      </c>
      <c r="AH34" t="s">
        <v>52</v>
      </c>
      <c r="AI34">
        <v>27</v>
      </c>
      <c r="AJ34">
        <v>7</v>
      </c>
      <c r="AK34" t="s">
        <v>161</v>
      </c>
      <c r="AL34" s="3" t="s">
        <v>372</v>
      </c>
      <c r="AM34">
        <v>10</v>
      </c>
      <c r="AN34">
        <v>6</v>
      </c>
      <c r="AO34">
        <v>6</v>
      </c>
      <c r="AP34">
        <v>4</v>
      </c>
      <c r="AQ34">
        <v>3</v>
      </c>
      <c r="AR34">
        <v>4</v>
      </c>
      <c r="AS34">
        <v>6</v>
      </c>
      <c r="AT34">
        <v>3</v>
      </c>
      <c r="AU34">
        <v>1</v>
      </c>
      <c r="AV34">
        <v>1</v>
      </c>
      <c r="AW34">
        <v>4</v>
      </c>
      <c r="AX34" t="e">
        <f>IF(NOT(ISBLANK(S34)), (TRIM(AX))="", OR(NOT(ISBLANK(O34)),NOT(ISBLANK(R34))))</f>
        <v>#NAME?</v>
      </c>
      <c r="AY34" t="e">
        <f>IF(NOT(ISBLANK(S34)), (TRIM(AY))="", OR(NOT(ISBLANK(O34)),NOT(ISBLANK(Q34))))</f>
        <v>#NAME?</v>
      </c>
    </row>
    <row r="35" spans="1:51">
      <c r="A35" s="1">
        <v>41957.55</v>
      </c>
      <c r="B35" s="1">
        <v>41957.551388888889</v>
      </c>
      <c r="C35" t="s">
        <v>56</v>
      </c>
      <c r="D35" t="s">
        <v>159</v>
      </c>
      <c r="E35">
        <v>100</v>
      </c>
      <c r="F35">
        <v>141</v>
      </c>
      <c r="G35" t="b">
        <v>1</v>
      </c>
      <c r="H35" s="1">
        <v>41957.551388888889</v>
      </c>
      <c r="I35" t="s">
        <v>162</v>
      </c>
      <c r="J35">
        <v>39.977996830000002</v>
      </c>
      <c r="K35">
        <v>-75.145896910000005</v>
      </c>
      <c r="L35" t="s">
        <v>48</v>
      </c>
      <c r="M35" t="s">
        <v>49</v>
      </c>
      <c r="N35" t="s">
        <v>48</v>
      </c>
      <c r="S35" t="s">
        <v>59</v>
      </c>
      <c r="T35">
        <v>2</v>
      </c>
      <c r="U35">
        <v>2</v>
      </c>
      <c r="V35">
        <v>4</v>
      </c>
      <c r="W35">
        <v>1</v>
      </c>
      <c r="X35">
        <v>6</v>
      </c>
      <c r="Y35">
        <v>3</v>
      </c>
      <c r="Z35">
        <v>3</v>
      </c>
      <c r="AA35">
        <v>2</v>
      </c>
      <c r="AB35">
        <v>4</v>
      </c>
      <c r="AC35">
        <v>1</v>
      </c>
      <c r="AH35" t="s">
        <v>52</v>
      </c>
      <c r="AI35">
        <v>24</v>
      </c>
      <c r="AJ35">
        <v>5</v>
      </c>
      <c r="AL35" s="3" t="s">
        <v>374</v>
      </c>
      <c r="AM35">
        <v>10</v>
      </c>
      <c r="AN35">
        <v>2</v>
      </c>
      <c r="AO35">
        <v>2</v>
      </c>
      <c r="AP35">
        <v>4</v>
      </c>
      <c r="AQ35">
        <v>1</v>
      </c>
      <c r="AR35">
        <v>6</v>
      </c>
      <c r="AS35">
        <v>3</v>
      </c>
      <c r="AT35">
        <v>3</v>
      </c>
      <c r="AU35">
        <v>2</v>
      </c>
      <c r="AV35">
        <v>4</v>
      </c>
      <c r="AW35">
        <v>1</v>
      </c>
      <c r="AX35" t="e">
        <f>IF(NOT(ISBLANK(S35)), (TRIM(AX))="", OR(NOT(ISBLANK(O35)),NOT(ISBLANK(R35))))</f>
        <v>#NAME?</v>
      </c>
      <c r="AY35" t="e">
        <f>IF(NOT(ISBLANK(S35)), (TRIM(AY))="", OR(NOT(ISBLANK(O35)),NOT(ISBLANK(Q35))))</f>
        <v>#NAME?</v>
      </c>
    </row>
    <row r="36" spans="1:51">
      <c r="A36" s="1">
        <v>41957.54791666667</v>
      </c>
      <c r="B36" s="1">
        <v>41957.552777777775</v>
      </c>
      <c r="C36" t="s">
        <v>56</v>
      </c>
      <c r="D36" t="s">
        <v>159</v>
      </c>
      <c r="E36">
        <v>100</v>
      </c>
      <c r="F36">
        <v>440</v>
      </c>
      <c r="G36" t="b">
        <v>1</v>
      </c>
      <c r="H36" s="1">
        <v>41957.552777777775</v>
      </c>
      <c r="I36" t="s">
        <v>163</v>
      </c>
      <c r="J36">
        <v>39.968597410000001</v>
      </c>
      <c r="K36">
        <v>-75.176200870000002</v>
      </c>
      <c r="L36" t="s">
        <v>48</v>
      </c>
      <c r="M36" t="s">
        <v>49</v>
      </c>
      <c r="N36" t="s">
        <v>48</v>
      </c>
      <c r="O36" t="s">
        <v>116</v>
      </c>
      <c r="T36">
        <v>5</v>
      </c>
      <c r="U36">
        <v>3</v>
      </c>
      <c r="V36">
        <v>4</v>
      </c>
      <c r="W36">
        <v>1</v>
      </c>
      <c r="X36">
        <v>6</v>
      </c>
      <c r="Y36">
        <v>4</v>
      </c>
      <c r="Z36">
        <v>4</v>
      </c>
      <c r="AA36">
        <v>4</v>
      </c>
      <c r="AB36">
        <v>6</v>
      </c>
      <c r="AC36">
        <v>2</v>
      </c>
      <c r="AE36">
        <v>80</v>
      </c>
      <c r="AH36" t="s">
        <v>50</v>
      </c>
      <c r="AI36">
        <v>28</v>
      </c>
      <c r="AJ36">
        <v>8</v>
      </c>
      <c r="AL36" s="3" t="s">
        <v>374</v>
      </c>
      <c r="AM36">
        <v>12</v>
      </c>
      <c r="AN36">
        <v>5</v>
      </c>
      <c r="AO36">
        <v>3</v>
      </c>
      <c r="AP36">
        <v>4</v>
      </c>
      <c r="AQ36">
        <v>1</v>
      </c>
      <c r="AR36">
        <v>6</v>
      </c>
      <c r="AS36">
        <v>4</v>
      </c>
      <c r="AT36">
        <v>4</v>
      </c>
      <c r="AU36">
        <v>4</v>
      </c>
      <c r="AV36">
        <v>6</v>
      </c>
      <c r="AW36">
        <v>2</v>
      </c>
      <c r="AX36" t="b">
        <f>IF(NOT(ISBLANK(S36)), (TRIM(AX))="", OR(NOT(ISBLANK(O36)),NOT(ISBLANK(R36))))</f>
        <v>1</v>
      </c>
      <c r="AY36" t="b">
        <f>IF(NOT(ISBLANK(S36)), (TRIM(AY))="", OR(NOT(ISBLANK(O36)),NOT(ISBLANK(Q36))))</f>
        <v>1</v>
      </c>
    </row>
    <row r="37" spans="1:51">
      <c r="A37" s="1">
        <v>41957.552083333336</v>
      </c>
      <c r="B37" s="1">
        <v>41957.556944444441</v>
      </c>
      <c r="C37" t="s">
        <v>56</v>
      </c>
      <c r="D37" t="s">
        <v>164</v>
      </c>
      <c r="E37">
        <v>100</v>
      </c>
      <c r="F37">
        <v>468</v>
      </c>
      <c r="G37" t="b">
        <v>1</v>
      </c>
      <c r="H37" s="1">
        <v>41957.556944444441</v>
      </c>
      <c r="I37" t="s">
        <v>165</v>
      </c>
      <c r="J37">
        <v>39.959701539999998</v>
      </c>
      <c r="K37">
        <v>-75.202400209999993</v>
      </c>
      <c r="L37" t="s">
        <v>48</v>
      </c>
      <c r="M37" t="s">
        <v>49</v>
      </c>
      <c r="N37" t="s">
        <v>48</v>
      </c>
      <c r="Q37" t="s">
        <v>54</v>
      </c>
      <c r="T37">
        <v>5</v>
      </c>
      <c r="U37">
        <v>5</v>
      </c>
      <c r="V37">
        <v>3</v>
      </c>
      <c r="W37">
        <v>2</v>
      </c>
      <c r="X37">
        <v>4</v>
      </c>
      <c r="Y37">
        <v>5</v>
      </c>
      <c r="Z37">
        <v>3</v>
      </c>
      <c r="AA37">
        <v>2</v>
      </c>
      <c r="AB37">
        <v>1</v>
      </c>
      <c r="AC37">
        <v>1</v>
      </c>
      <c r="AD37">
        <v>95</v>
      </c>
      <c r="AH37" t="s">
        <v>52</v>
      </c>
      <c r="AI37">
        <v>23</v>
      </c>
      <c r="AJ37">
        <v>6</v>
      </c>
      <c r="AK37" t="s">
        <v>166</v>
      </c>
      <c r="AL37" s="3" t="s">
        <v>374</v>
      </c>
      <c r="AM37">
        <v>16</v>
      </c>
      <c r="AN37">
        <v>5</v>
      </c>
      <c r="AO37">
        <v>5</v>
      </c>
      <c r="AP37">
        <v>3</v>
      </c>
      <c r="AQ37">
        <v>2</v>
      </c>
      <c r="AR37">
        <v>4</v>
      </c>
      <c r="AS37">
        <v>5</v>
      </c>
      <c r="AT37">
        <v>3</v>
      </c>
      <c r="AU37">
        <v>2</v>
      </c>
      <c r="AV37">
        <v>1</v>
      </c>
      <c r="AW37">
        <v>1</v>
      </c>
      <c r="AX37" t="b">
        <f>IF(NOT(ISBLANK(S37)), (TRIM(AX))="", OR(NOT(ISBLANK(O37)),NOT(ISBLANK(R37))))</f>
        <v>0</v>
      </c>
      <c r="AY37" t="b">
        <f>IF(NOT(ISBLANK(S37)), (TRIM(AY))="", OR(NOT(ISBLANK(O37)),NOT(ISBLANK(Q37))))</f>
        <v>1</v>
      </c>
    </row>
    <row r="38" spans="1:51">
      <c r="A38" s="1">
        <v>41957.531944444447</v>
      </c>
      <c r="B38" s="1">
        <v>41957.559027777781</v>
      </c>
      <c r="C38" t="s">
        <v>56</v>
      </c>
      <c r="D38" t="s">
        <v>159</v>
      </c>
      <c r="E38">
        <v>100</v>
      </c>
      <c r="F38">
        <v>2330</v>
      </c>
      <c r="G38" t="b">
        <v>1</v>
      </c>
      <c r="H38" s="1">
        <v>41957.559027777781</v>
      </c>
      <c r="I38" t="s">
        <v>167</v>
      </c>
      <c r="J38">
        <v>39.977996830000002</v>
      </c>
      <c r="K38">
        <v>-75.145896910000005</v>
      </c>
      <c r="L38" t="s">
        <v>48</v>
      </c>
      <c r="M38" t="s">
        <v>49</v>
      </c>
      <c r="N38" t="s">
        <v>48</v>
      </c>
      <c r="P38" t="s">
        <v>168</v>
      </c>
      <c r="T38">
        <v>5</v>
      </c>
      <c r="U38">
        <v>6</v>
      </c>
      <c r="V38">
        <v>1</v>
      </c>
      <c r="W38">
        <v>4</v>
      </c>
      <c r="X38">
        <v>6</v>
      </c>
      <c r="Y38">
        <v>3</v>
      </c>
      <c r="Z38">
        <v>1</v>
      </c>
      <c r="AA38">
        <v>3</v>
      </c>
      <c r="AB38">
        <v>1</v>
      </c>
      <c r="AC38">
        <v>4</v>
      </c>
      <c r="AG38">
        <v>20</v>
      </c>
      <c r="AH38" t="s">
        <v>52</v>
      </c>
      <c r="AI38">
        <v>24</v>
      </c>
      <c r="AJ38">
        <v>6</v>
      </c>
      <c r="AK38" t="s">
        <v>169</v>
      </c>
      <c r="AL38" s="3" t="s">
        <v>374</v>
      </c>
      <c r="AM38">
        <v>12</v>
      </c>
      <c r="AN38">
        <v>5</v>
      </c>
      <c r="AO38">
        <v>6</v>
      </c>
      <c r="AP38">
        <v>1</v>
      </c>
      <c r="AQ38">
        <v>4</v>
      </c>
      <c r="AR38">
        <v>6</v>
      </c>
      <c r="AS38">
        <v>3</v>
      </c>
      <c r="AT38">
        <v>1</v>
      </c>
      <c r="AU38">
        <v>3</v>
      </c>
      <c r="AV38">
        <v>1</v>
      </c>
      <c r="AW38">
        <v>4</v>
      </c>
      <c r="AX38" t="b">
        <f>IF(NOT(ISBLANK(S38)), (TRIM(AX))="", OR(NOT(ISBLANK(O38)),NOT(ISBLANK(R38))))</f>
        <v>0</v>
      </c>
      <c r="AY38" t="b">
        <f>IF(NOT(ISBLANK(S38)), (TRIM(AY))="", OR(NOT(ISBLANK(O38)),NOT(ISBLANK(Q38))))</f>
        <v>0</v>
      </c>
    </row>
    <row r="39" spans="1:51">
      <c r="A39" s="1">
        <v>41957.554861111108</v>
      </c>
      <c r="B39" s="1">
        <v>41957.561111111114</v>
      </c>
      <c r="C39" t="s">
        <v>56</v>
      </c>
      <c r="D39" t="s">
        <v>159</v>
      </c>
      <c r="E39">
        <v>100</v>
      </c>
      <c r="F39">
        <v>547</v>
      </c>
      <c r="G39" t="b">
        <v>1</v>
      </c>
      <c r="H39" s="1">
        <v>41957.561111111114</v>
      </c>
      <c r="I39" t="s">
        <v>170</v>
      </c>
      <c r="J39">
        <v>39.977996830000002</v>
      </c>
      <c r="K39">
        <v>-75.145896910000005</v>
      </c>
      <c r="L39" t="s">
        <v>48</v>
      </c>
      <c r="M39" t="s">
        <v>49</v>
      </c>
      <c r="N39" t="s">
        <v>48</v>
      </c>
      <c r="O39" t="s">
        <v>116</v>
      </c>
      <c r="T39">
        <v>2</v>
      </c>
      <c r="U39">
        <v>4</v>
      </c>
      <c r="V39">
        <v>2</v>
      </c>
      <c r="W39">
        <v>3</v>
      </c>
      <c r="X39">
        <v>2</v>
      </c>
      <c r="Y39">
        <v>3</v>
      </c>
      <c r="Z39">
        <v>4</v>
      </c>
      <c r="AA39">
        <v>1</v>
      </c>
      <c r="AB39">
        <v>1</v>
      </c>
      <c r="AC39">
        <v>5</v>
      </c>
      <c r="AE39">
        <v>70</v>
      </c>
      <c r="AH39" t="s">
        <v>50</v>
      </c>
      <c r="AI39">
        <v>24</v>
      </c>
      <c r="AJ39">
        <v>2</v>
      </c>
      <c r="AL39" s="3" t="s">
        <v>372</v>
      </c>
      <c r="AM39">
        <v>12</v>
      </c>
      <c r="AN39">
        <v>2</v>
      </c>
      <c r="AO39">
        <v>4</v>
      </c>
      <c r="AP39">
        <v>2</v>
      </c>
      <c r="AQ39">
        <v>3</v>
      </c>
      <c r="AR39">
        <v>2</v>
      </c>
      <c r="AS39">
        <v>3</v>
      </c>
      <c r="AT39">
        <v>4</v>
      </c>
      <c r="AU39">
        <v>1</v>
      </c>
      <c r="AV39">
        <v>1</v>
      </c>
      <c r="AW39">
        <v>3</v>
      </c>
      <c r="AX39" t="b">
        <f>IF(NOT(ISBLANK(S39)), (TRIM(AX))="", OR(NOT(ISBLANK(O39)),NOT(ISBLANK(R39))))</f>
        <v>1</v>
      </c>
      <c r="AY39" t="b">
        <f>IF(NOT(ISBLANK(S39)), (TRIM(AY))="", OR(NOT(ISBLANK(O39)),NOT(ISBLANK(Q39))))</f>
        <v>1</v>
      </c>
    </row>
    <row r="40" spans="1:51">
      <c r="A40" s="1">
        <v>41957.568749999999</v>
      </c>
      <c r="B40" s="1">
        <v>41957.570833333331</v>
      </c>
      <c r="C40" t="s">
        <v>56</v>
      </c>
      <c r="D40" t="s">
        <v>171</v>
      </c>
      <c r="E40">
        <v>100</v>
      </c>
      <c r="F40">
        <v>201</v>
      </c>
      <c r="G40" t="b">
        <v>1</v>
      </c>
      <c r="H40" s="1">
        <v>41957.570833333331</v>
      </c>
      <c r="I40" t="s">
        <v>172</v>
      </c>
      <c r="J40">
        <v>40.739105219999999</v>
      </c>
      <c r="K40">
        <v>-73.982597350000006</v>
      </c>
      <c r="L40" t="s">
        <v>48</v>
      </c>
      <c r="M40" t="s">
        <v>49</v>
      </c>
      <c r="N40" t="s">
        <v>48</v>
      </c>
      <c r="S40" t="s">
        <v>173</v>
      </c>
      <c r="T40">
        <v>6</v>
      </c>
      <c r="U40">
        <v>6</v>
      </c>
      <c r="V40">
        <v>5</v>
      </c>
      <c r="W40">
        <v>5</v>
      </c>
      <c r="X40">
        <v>6</v>
      </c>
      <c r="Y40">
        <v>4</v>
      </c>
      <c r="Z40">
        <v>6</v>
      </c>
      <c r="AA40">
        <v>3</v>
      </c>
      <c r="AB40">
        <v>1</v>
      </c>
      <c r="AC40">
        <v>3</v>
      </c>
      <c r="AH40" t="s">
        <v>50</v>
      </c>
      <c r="AI40">
        <v>28</v>
      </c>
      <c r="AJ40">
        <v>7</v>
      </c>
      <c r="AK40" t="s">
        <v>174</v>
      </c>
      <c r="AL40" s="3" t="s">
        <v>372</v>
      </c>
      <c r="AM40">
        <v>14</v>
      </c>
      <c r="AN40">
        <v>6</v>
      </c>
      <c r="AO40">
        <v>6</v>
      </c>
      <c r="AP40">
        <v>5</v>
      </c>
      <c r="AQ40">
        <v>5</v>
      </c>
      <c r="AR40">
        <v>6</v>
      </c>
      <c r="AS40">
        <v>4</v>
      </c>
      <c r="AT40">
        <v>6</v>
      </c>
      <c r="AU40">
        <v>3</v>
      </c>
      <c r="AV40">
        <v>1</v>
      </c>
      <c r="AW40">
        <v>3</v>
      </c>
      <c r="AX40" t="e">
        <f>IF(NOT(ISBLANK(S40)), (TRIM(AX))="", OR(NOT(ISBLANK(O40)),NOT(ISBLANK(R40))))</f>
        <v>#NAME?</v>
      </c>
      <c r="AY40" t="e">
        <f>IF(NOT(ISBLANK(S40)), (TRIM(AY))="", OR(NOT(ISBLANK(O40)),NOT(ISBLANK(Q40))))</f>
        <v>#NAME?</v>
      </c>
    </row>
    <row r="41" spans="1:51">
      <c r="A41" s="1">
        <v>41957.568055555559</v>
      </c>
      <c r="B41" s="1">
        <v>41957.571527777778</v>
      </c>
      <c r="C41" t="s">
        <v>56</v>
      </c>
      <c r="D41" t="s">
        <v>171</v>
      </c>
      <c r="E41">
        <v>100</v>
      </c>
      <c r="F41">
        <v>260</v>
      </c>
      <c r="G41" t="b">
        <v>1</v>
      </c>
      <c r="H41" s="1">
        <v>41957.571527777778</v>
      </c>
      <c r="I41" t="s">
        <v>175</v>
      </c>
      <c r="J41">
        <v>40.737503050000001</v>
      </c>
      <c r="K41">
        <v>-73.981300349999998</v>
      </c>
      <c r="L41" t="s">
        <v>48</v>
      </c>
      <c r="M41" t="s">
        <v>49</v>
      </c>
      <c r="N41" t="s">
        <v>48</v>
      </c>
      <c r="Q41" t="s">
        <v>54</v>
      </c>
      <c r="T41">
        <v>6</v>
      </c>
      <c r="U41">
        <v>1</v>
      </c>
      <c r="V41">
        <v>3</v>
      </c>
      <c r="W41">
        <v>5</v>
      </c>
      <c r="X41">
        <v>4</v>
      </c>
      <c r="Y41">
        <v>3</v>
      </c>
      <c r="Z41">
        <v>5</v>
      </c>
      <c r="AA41">
        <v>5</v>
      </c>
      <c r="AB41">
        <v>3</v>
      </c>
      <c r="AC41">
        <v>4</v>
      </c>
      <c r="AD41">
        <v>25</v>
      </c>
      <c r="AH41" t="s">
        <v>50</v>
      </c>
      <c r="AI41">
        <v>21</v>
      </c>
      <c r="AJ41">
        <v>7</v>
      </c>
      <c r="AL41" s="3" t="s">
        <v>372</v>
      </c>
      <c r="AM41">
        <v>16</v>
      </c>
      <c r="AN41">
        <v>6</v>
      </c>
      <c r="AO41">
        <v>1</v>
      </c>
      <c r="AP41">
        <v>3</v>
      </c>
      <c r="AQ41">
        <v>5</v>
      </c>
      <c r="AR41">
        <v>4</v>
      </c>
      <c r="AS41">
        <v>3</v>
      </c>
      <c r="AT41">
        <v>5</v>
      </c>
      <c r="AU41">
        <v>5</v>
      </c>
      <c r="AV41">
        <v>3</v>
      </c>
      <c r="AW41">
        <v>4</v>
      </c>
      <c r="AX41" t="b">
        <f>IF(NOT(ISBLANK(S41)), (TRIM(AX))="", OR(NOT(ISBLANK(O41)),NOT(ISBLANK(R41))))</f>
        <v>0</v>
      </c>
      <c r="AY41" t="b">
        <f>IF(NOT(ISBLANK(S41)), (TRIM(AY))="", OR(NOT(ISBLANK(O41)),NOT(ISBLANK(Q41))))</f>
        <v>1</v>
      </c>
    </row>
    <row r="42" spans="1:51">
      <c r="A42" s="1">
        <v>41957.568055555559</v>
      </c>
      <c r="B42" s="1">
        <v>41957.571527777778</v>
      </c>
      <c r="C42" t="s">
        <v>56</v>
      </c>
      <c r="D42" t="s">
        <v>171</v>
      </c>
      <c r="E42">
        <v>100</v>
      </c>
      <c r="F42">
        <v>276</v>
      </c>
      <c r="G42" t="b">
        <v>1</v>
      </c>
      <c r="H42" s="1">
        <v>41957.571527777778</v>
      </c>
      <c r="I42" t="s">
        <v>176</v>
      </c>
      <c r="J42">
        <v>40.737503050000001</v>
      </c>
      <c r="K42">
        <v>-73.981300349999998</v>
      </c>
      <c r="L42" t="s">
        <v>48</v>
      </c>
      <c r="M42" t="s">
        <v>49</v>
      </c>
      <c r="N42" t="s">
        <v>48</v>
      </c>
      <c r="P42" t="s">
        <v>82</v>
      </c>
      <c r="T42">
        <v>1</v>
      </c>
      <c r="U42">
        <v>4</v>
      </c>
      <c r="V42">
        <v>2</v>
      </c>
      <c r="W42">
        <v>3</v>
      </c>
      <c r="X42">
        <v>2</v>
      </c>
      <c r="Y42">
        <v>4</v>
      </c>
      <c r="Z42">
        <v>4</v>
      </c>
      <c r="AA42">
        <v>6</v>
      </c>
      <c r="AB42">
        <v>3</v>
      </c>
      <c r="AC42">
        <v>5</v>
      </c>
      <c r="AG42">
        <v>3</v>
      </c>
      <c r="AH42" t="s">
        <v>52</v>
      </c>
      <c r="AI42">
        <v>21</v>
      </c>
      <c r="AJ42">
        <v>4</v>
      </c>
      <c r="AK42" t="s">
        <v>177</v>
      </c>
      <c r="AL42" s="3" t="s">
        <v>372</v>
      </c>
      <c r="AM42">
        <v>12</v>
      </c>
      <c r="AN42">
        <v>1</v>
      </c>
      <c r="AO42">
        <v>4</v>
      </c>
      <c r="AP42">
        <v>2</v>
      </c>
      <c r="AQ42">
        <v>3</v>
      </c>
      <c r="AR42">
        <v>2</v>
      </c>
      <c r="AS42">
        <v>4</v>
      </c>
      <c r="AT42">
        <v>4</v>
      </c>
      <c r="AU42">
        <v>6</v>
      </c>
      <c r="AV42">
        <v>3</v>
      </c>
      <c r="AW42">
        <v>5</v>
      </c>
      <c r="AX42" t="b">
        <f>IF(NOT(ISBLANK(S42)), (TRIM(AX))="", OR(NOT(ISBLANK(O42)),NOT(ISBLANK(R42))))</f>
        <v>0</v>
      </c>
      <c r="AY42" t="b">
        <f>IF(NOT(ISBLANK(S42)), (TRIM(AY))="", OR(NOT(ISBLANK(O42)),NOT(ISBLANK(Q42))))</f>
        <v>0</v>
      </c>
    </row>
    <row r="43" spans="1:51">
      <c r="A43" s="1">
        <v>41957.568749999999</v>
      </c>
      <c r="B43" s="1">
        <v>41957.571527777778</v>
      </c>
      <c r="C43" t="s">
        <v>56</v>
      </c>
      <c r="D43" t="s">
        <v>178</v>
      </c>
      <c r="E43">
        <v>100</v>
      </c>
      <c r="F43">
        <v>217</v>
      </c>
      <c r="G43" t="b">
        <v>1</v>
      </c>
      <c r="H43" s="1">
        <v>41957.571527777778</v>
      </c>
      <c r="I43" t="s">
        <v>179</v>
      </c>
      <c r="J43">
        <v>38.890197749999999</v>
      </c>
      <c r="K43">
        <v>-76.937599180000007</v>
      </c>
      <c r="L43" t="s">
        <v>48</v>
      </c>
      <c r="M43" t="s">
        <v>49</v>
      </c>
      <c r="N43" t="s">
        <v>48</v>
      </c>
      <c r="O43" t="s">
        <v>74</v>
      </c>
      <c r="T43">
        <v>4</v>
      </c>
      <c r="U43">
        <v>3</v>
      </c>
      <c r="V43">
        <v>5</v>
      </c>
      <c r="W43">
        <v>6</v>
      </c>
      <c r="X43">
        <v>6</v>
      </c>
      <c r="Y43">
        <v>3</v>
      </c>
      <c r="Z43">
        <v>4</v>
      </c>
      <c r="AA43">
        <v>4</v>
      </c>
      <c r="AB43">
        <v>3</v>
      </c>
      <c r="AC43">
        <v>6</v>
      </c>
      <c r="AE43">
        <v>70</v>
      </c>
      <c r="AH43" t="s">
        <v>52</v>
      </c>
      <c r="AI43">
        <v>20</v>
      </c>
      <c r="AJ43">
        <v>5</v>
      </c>
      <c r="AK43" t="s">
        <v>180</v>
      </c>
      <c r="AL43" s="3" t="s">
        <v>372</v>
      </c>
      <c r="AM43">
        <v>12</v>
      </c>
      <c r="AN43">
        <v>4</v>
      </c>
      <c r="AO43">
        <v>3</v>
      </c>
      <c r="AP43">
        <v>5</v>
      </c>
      <c r="AQ43">
        <v>6</v>
      </c>
      <c r="AR43">
        <v>6</v>
      </c>
      <c r="AS43">
        <v>3</v>
      </c>
      <c r="AT43">
        <v>4</v>
      </c>
      <c r="AU43">
        <v>4</v>
      </c>
      <c r="AV43">
        <v>3</v>
      </c>
      <c r="AW43">
        <v>6</v>
      </c>
      <c r="AX43" t="b">
        <f>IF(NOT(ISBLANK(S43)), (TRIM(AX))="", OR(NOT(ISBLANK(O43)),NOT(ISBLANK(R43))))</f>
        <v>1</v>
      </c>
      <c r="AY43" t="b">
        <f>IF(NOT(ISBLANK(S43)), (TRIM(AY))="", OR(NOT(ISBLANK(O43)),NOT(ISBLANK(Q43))))</f>
        <v>1</v>
      </c>
    </row>
    <row r="44" spans="1:51" ht="165">
      <c r="A44" s="1">
        <v>41957.568055555559</v>
      </c>
      <c r="B44" s="1">
        <v>41957.571527777778</v>
      </c>
      <c r="C44" t="s">
        <v>56</v>
      </c>
      <c r="D44" t="s">
        <v>171</v>
      </c>
      <c r="E44">
        <v>100</v>
      </c>
      <c r="F44">
        <v>296</v>
      </c>
      <c r="G44" t="b">
        <v>1</v>
      </c>
      <c r="H44" s="1">
        <v>41957.571527777778</v>
      </c>
      <c r="I44" t="s">
        <v>181</v>
      </c>
      <c r="J44">
        <v>40.739105219999999</v>
      </c>
      <c r="K44">
        <v>-73.982597350000006</v>
      </c>
      <c r="L44" t="s">
        <v>48</v>
      </c>
      <c r="M44" t="s">
        <v>49</v>
      </c>
      <c r="N44" t="s">
        <v>48</v>
      </c>
      <c r="R44" s="2" t="s">
        <v>182</v>
      </c>
      <c r="T44">
        <v>4</v>
      </c>
      <c r="U44">
        <v>5</v>
      </c>
      <c r="V44">
        <v>5</v>
      </c>
      <c r="W44">
        <v>5</v>
      </c>
      <c r="X44">
        <v>5</v>
      </c>
      <c r="Y44">
        <v>5</v>
      </c>
      <c r="Z44">
        <v>5</v>
      </c>
      <c r="AA44">
        <v>5</v>
      </c>
      <c r="AB44">
        <v>5</v>
      </c>
      <c r="AC44">
        <v>6</v>
      </c>
      <c r="AF44">
        <v>5</v>
      </c>
      <c r="AH44" t="s">
        <v>50</v>
      </c>
      <c r="AI44">
        <v>21</v>
      </c>
      <c r="AJ44">
        <v>5</v>
      </c>
      <c r="AK44" t="s">
        <v>183</v>
      </c>
      <c r="AL44" s="3" t="s">
        <v>372</v>
      </c>
      <c r="AM44">
        <v>26</v>
      </c>
      <c r="AN44">
        <v>4</v>
      </c>
      <c r="AO44">
        <v>4</v>
      </c>
      <c r="AP44">
        <v>4</v>
      </c>
      <c r="AQ44">
        <v>3</v>
      </c>
      <c r="AR44">
        <v>2</v>
      </c>
      <c r="AS44">
        <v>5</v>
      </c>
      <c r="AT44">
        <v>1</v>
      </c>
      <c r="AU44">
        <v>2</v>
      </c>
      <c r="AV44">
        <v>5</v>
      </c>
      <c r="AW44">
        <v>6</v>
      </c>
      <c r="AX44" t="b">
        <f>IF(NOT(ISBLANK(S44)), (TRIM(AX))="", OR(NOT(ISBLANK(O44)),NOT(ISBLANK(R44))))</f>
        <v>1</v>
      </c>
      <c r="AY44" t="b">
        <f>IF(NOT(ISBLANK(S44)), (TRIM(AY))="", OR(NOT(ISBLANK(O44)),NOT(ISBLANK(Q44))))</f>
        <v>0</v>
      </c>
    </row>
    <row r="45" spans="1:51">
      <c r="A45" s="1">
        <v>41957.568749999999</v>
      </c>
      <c r="B45" s="1">
        <v>41957.572222222225</v>
      </c>
      <c r="C45" t="s">
        <v>56</v>
      </c>
      <c r="D45" t="s">
        <v>184</v>
      </c>
      <c r="E45">
        <v>100</v>
      </c>
      <c r="F45">
        <v>295</v>
      </c>
      <c r="G45" t="b">
        <v>1</v>
      </c>
      <c r="H45" s="1">
        <v>41957.572222222225</v>
      </c>
      <c r="I45" t="s">
        <v>185</v>
      </c>
      <c r="J45">
        <v>40.416503910000003</v>
      </c>
      <c r="K45">
        <v>-3.702606201</v>
      </c>
      <c r="L45" t="s">
        <v>48</v>
      </c>
      <c r="M45" t="s">
        <v>49</v>
      </c>
      <c r="N45" t="s">
        <v>48</v>
      </c>
      <c r="S45" t="s">
        <v>109</v>
      </c>
      <c r="T45">
        <v>6</v>
      </c>
      <c r="U45">
        <v>5</v>
      </c>
      <c r="V45">
        <v>5</v>
      </c>
      <c r="W45">
        <v>3</v>
      </c>
      <c r="X45">
        <v>6</v>
      </c>
      <c r="Y45">
        <v>5</v>
      </c>
      <c r="Z45">
        <v>6</v>
      </c>
      <c r="AA45">
        <v>3</v>
      </c>
      <c r="AB45">
        <v>5</v>
      </c>
      <c r="AC45">
        <v>5</v>
      </c>
      <c r="AH45" t="s">
        <v>52</v>
      </c>
      <c r="AI45">
        <v>20</v>
      </c>
      <c r="AJ45">
        <v>9</v>
      </c>
      <c r="AK45" t="s">
        <v>186</v>
      </c>
      <c r="AL45" s="3" t="s">
        <v>372</v>
      </c>
      <c r="AM45">
        <v>20</v>
      </c>
      <c r="AN45">
        <v>6</v>
      </c>
      <c r="AO45">
        <v>3</v>
      </c>
      <c r="AP45">
        <v>5</v>
      </c>
      <c r="AQ45">
        <v>1</v>
      </c>
      <c r="AR45">
        <v>6</v>
      </c>
      <c r="AS45">
        <v>6</v>
      </c>
      <c r="AT45">
        <v>6</v>
      </c>
      <c r="AU45">
        <v>6</v>
      </c>
      <c r="AV45">
        <v>3</v>
      </c>
      <c r="AW45">
        <v>1</v>
      </c>
      <c r="AX45" t="e">
        <f>IF(NOT(ISBLANK(S45)), (TRIM(AX))="", OR(NOT(ISBLANK(O45)),NOT(ISBLANK(R45))))</f>
        <v>#NAME?</v>
      </c>
      <c r="AY45" t="e">
        <f>IF(NOT(ISBLANK(S45)), (TRIM(AY))="", OR(NOT(ISBLANK(O45)),NOT(ISBLANK(Q45))))</f>
        <v>#NAME?</v>
      </c>
    </row>
    <row r="46" spans="1:51">
      <c r="A46" s="1">
        <v>41957.568055555559</v>
      </c>
      <c r="B46" s="1">
        <v>41957.572222222225</v>
      </c>
      <c r="C46" t="s">
        <v>56</v>
      </c>
      <c r="D46" t="s">
        <v>171</v>
      </c>
      <c r="E46">
        <v>100</v>
      </c>
      <c r="F46">
        <v>395</v>
      </c>
      <c r="G46" t="b">
        <v>1</v>
      </c>
      <c r="H46" s="1">
        <v>41957.572222222225</v>
      </c>
      <c r="I46" t="s">
        <v>187</v>
      </c>
      <c r="J46">
        <v>40.737503050000001</v>
      </c>
      <c r="K46">
        <v>-73.981300349999998</v>
      </c>
      <c r="L46" t="s">
        <v>48</v>
      </c>
      <c r="M46" t="s">
        <v>49</v>
      </c>
      <c r="N46" t="s">
        <v>48</v>
      </c>
      <c r="Q46" t="s">
        <v>54</v>
      </c>
      <c r="T46">
        <v>5</v>
      </c>
      <c r="U46">
        <v>2</v>
      </c>
      <c r="V46">
        <v>5</v>
      </c>
      <c r="W46">
        <v>6</v>
      </c>
      <c r="X46">
        <v>4</v>
      </c>
      <c r="Y46">
        <v>2</v>
      </c>
      <c r="Z46">
        <v>6</v>
      </c>
      <c r="AA46">
        <v>4</v>
      </c>
      <c r="AB46">
        <v>4</v>
      </c>
      <c r="AC46">
        <v>5</v>
      </c>
      <c r="AD46">
        <v>40</v>
      </c>
      <c r="AH46" t="s">
        <v>50</v>
      </c>
      <c r="AI46">
        <v>24</v>
      </c>
      <c r="AJ46">
        <v>8</v>
      </c>
      <c r="AK46" t="s">
        <v>188</v>
      </c>
      <c r="AL46" s="3" t="s">
        <v>372</v>
      </c>
      <c r="AM46">
        <v>16</v>
      </c>
      <c r="AN46">
        <v>5</v>
      </c>
      <c r="AO46">
        <v>2</v>
      </c>
      <c r="AP46">
        <v>5</v>
      </c>
      <c r="AQ46">
        <v>6</v>
      </c>
      <c r="AR46">
        <v>4</v>
      </c>
      <c r="AS46">
        <v>2</v>
      </c>
      <c r="AT46">
        <v>6</v>
      </c>
      <c r="AU46">
        <v>4</v>
      </c>
      <c r="AV46">
        <v>4</v>
      </c>
      <c r="AW46">
        <v>5</v>
      </c>
      <c r="AX46" t="b">
        <f>IF(NOT(ISBLANK(S46)), (TRIM(AX))="", OR(NOT(ISBLANK(O46)),NOT(ISBLANK(R46))))</f>
        <v>0</v>
      </c>
      <c r="AY46" t="b">
        <f>IF(NOT(ISBLANK(S46)), (TRIM(AY))="", OR(NOT(ISBLANK(O46)),NOT(ISBLANK(Q46))))</f>
        <v>1</v>
      </c>
    </row>
    <row r="47" spans="1:51">
      <c r="A47" s="1">
        <v>41957.568749999999</v>
      </c>
      <c r="B47" s="1">
        <v>41957.572916666664</v>
      </c>
      <c r="C47" t="s">
        <v>56</v>
      </c>
      <c r="D47" t="s">
        <v>171</v>
      </c>
      <c r="E47">
        <v>100</v>
      </c>
      <c r="F47">
        <v>328</v>
      </c>
      <c r="G47" t="b">
        <v>1</v>
      </c>
      <c r="H47" s="1">
        <v>41957.572916666664</v>
      </c>
      <c r="I47" t="s">
        <v>189</v>
      </c>
      <c r="J47">
        <v>40.739105219999999</v>
      </c>
      <c r="K47">
        <v>-73.982597350000006</v>
      </c>
      <c r="L47" t="s">
        <v>48</v>
      </c>
      <c r="M47" t="s">
        <v>49</v>
      </c>
      <c r="N47" t="s">
        <v>48</v>
      </c>
      <c r="Q47" t="s">
        <v>190</v>
      </c>
      <c r="T47">
        <v>5</v>
      </c>
      <c r="U47">
        <v>5</v>
      </c>
      <c r="V47">
        <v>5</v>
      </c>
      <c r="W47">
        <v>5</v>
      </c>
      <c r="X47">
        <v>5</v>
      </c>
      <c r="Y47">
        <v>5</v>
      </c>
      <c r="Z47">
        <v>5</v>
      </c>
      <c r="AA47">
        <v>5</v>
      </c>
      <c r="AB47">
        <v>5</v>
      </c>
      <c r="AC47">
        <v>5</v>
      </c>
      <c r="AD47">
        <v>70</v>
      </c>
      <c r="AH47" t="s">
        <v>50</v>
      </c>
      <c r="AI47">
        <v>21</v>
      </c>
      <c r="AJ47">
        <v>8</v>
      </c>
      <c r="AK47" t="s">
        <v>191</v>
      </c>
      <c r="AL47" s="3" t="s">
        <v>372</v>
      </c>
      <c r="AM47">
        <v>30</v>
      </c>
      <c r="AN47">
        <v>2</v>
      </c>
      <c r="AO47">
        <v>6</v>
      </c>
      <c r="AP47">
        <v>2</v>
      </c>
      <c r="AQ47">
        <v>4</v>
      </c>
      <c r="AR47">
        <v>4</v>
      </c>
      <c r="AS47">
        <v>6</v>
      </c>
      <c r="AT47">
        <v>3</v>
      </c>
      <c r="AU47">
        <v>4</v>
      </c>
      <c r="AV47">
        <v>4</v>
      </c>
      <c r="AW47">
        <v>5</v>
      </c>
      <c r="AX47" t="b">
        <f>IF(NOT(ISBLANK(S47)), (TRIM(AX))="", OR(NOT(ISBLANK(O47)),NOT(ISBLANK(R47))))</f>
        <v>0</v>
      </c>
      <c r="AY47" t="b">
        <f>IF(NOT(ISBLANK(S47)), (TRIM(AY))="", OR(NOT(ISBLANK(O47)),NOT(ISBLANK(Q47))))</f>
        <v>1</v>
      </c>
    </row>
    <row r="48" spans="1:51">
      <c r="A48" s="1">
        <v>41957.569444444445</v>
      </c>
      <c r="B48" s="1">
        <v>41957.572916666664</v>
      </c>
      <c r="C48" t="s">
        <v>56</v>
      </c>
      <c r="D48" t="s">
        <v>192</v>
      </c>
      <c r="E48">
        <v>100</v>
      </c>
      <c r="F48">
        <v>278</v>
      </c>
      <c r="G48" t="b">
        <v>1</v>
      </c>
      <c r="H48" s="1">
        <v>41957.572916666664</v>
      </c>
      <c r="I48" t="s">
        <v>193</v>
      </c>
      <c r="J48">
        <v>40.852004999999998</v>
      </c>
      <c r="K48">
        <v>-73.912902829999993</v>
      </c>
      <c r="L48" t="s">
        <v>48</v>
      </c>
      <c r="M48" t="s">
        <v>49</v>
      </c>
      <c r="N48" t="s">
        <v>48</v>
      </c>
      <c r="S48" t="s">
        <v>59</v>
      </c>
      <c r="T48">
        <v>6</v>
      </c>
      <c r="U48">
        <v>6</v>
      </c>
      <c r="V48">
        <v>5</v>
      </c>
      <c r="W48">
        <v>5</v>
      </c>
      <c r="X48">
        <v>3</v>
      </c>
      <c r="Y48">
        <v>5</v>
      </c>
      <c r="Z48">
        <v>5</v>
      </c>
      <c r="AA48">
        <v>3</v>
      </c>
      <c r="AB48">
        <v>4</v>
      </c>
      <c r="AC48">
        <v>5</v>
      </c>
      <c r="AH48" t="s">
        <v>50</v>
      </c>
      <c r="AI48">
        <v>21</v>
      </c>
      <c r="AJ48">
        <v>8</v>
      </c>
      <c r="AK48" t="s">
        <v>194</v>
      </c>
      <c r="AL48" s="3" t="s">
        <v>372</v>
      </c>
      <c r="AM48">
        <v>20</v>
      </c>
      <c r="AN48">
        <v>6</v>
      </c>
      <c r="AO48">
        <v>6</v>
      </c>
      <c r="AP48">
        <v>5</v>
      </c>
      <c r="AQ48">
        <v>4</v>
      </c>
      <c r="AR48">
        <v>3</v>
      </c>
      <c r="AS48">
        <v>4</v>
      </c>
      <c r="AT48">
        <v>5</v>
      </c>
      <c r="AU48">
        <v>3</v>
      </c>
      <c r="AV48">
        <v>4</v>
      </c>
      <c r="AW48">
        <v>5</v>
      </c>
      <c r="AX48" t="e">
        <f>IF(NOT(ISBLANK(S48)), (TRIM(AX))="", OR(NOT(ISBLANK(O48)),NOT(ISBLANK(R48))))</f>
        <v>#NAME?</v>
      </c>
      <c r="AY48" t="e">
        <f>IF(NOT(ISBLANK(S48)), (TRIM(AY))="", OR(NOT(ISBLANK(O48)),NOT(ISBLANK(Q48))))</f>
        <v>#NAME?</v>
      </c>
    </row>
    <row r="49" spans="1:51">
      <c r="A49" s="1">
        <v>41957.568749999999</v>
      </c>
      <c r="B49" s="1">
        <v>41957.572916666664</v>
      </c>
      <c r="C49" t="s">
        <v>56</v>
      </c>
      <c r="D49" t="s">
        <v>195</v>
      </c>
      <c r="E49">
        <v>100</v>
      </c>
      <c r="F49">
        <v>371</v>
      </c>
      <c r="G49" t="b">
        <v>1</v>
      </c>
      <c r="H49" s="1">
        <v>41957.572916666664</v>
      </c>
      <c r="I49" t="s">
        <v>196</v>
      </c>
      <c r="J49">
        <v>40.727996830000002</v>
      </c>
      <c r="K49">
        <v>-73.945297240000002</v>
      </c>
      <c r="L49" t="s">
        <v>48</v>
      </c>
      <c r="M49" t="s">
        <v>49</v>
      </c>
      <c r="N49" t="s">
        <v>48</v>
      </c>
      <c r="O49" t="s">
        <v>74</v>
      </c>
      <c r="T49">
        <v>1</v>
      </c>
      <c r="U49">
        <v>1</v>
      </c>
      <c r="V49">
        <v>1</v>
      </c>
      <c r="W49">
        <v>4</v>
      </c>
      <c r="X49">
        <v>5</v>
      </c>
      <c r="Y49">
        <v>5</v>
      </c>
      <c r="Z49">
        <v>5</v>
      </c>
      <c r="AA49">
        <v>2</v>
      </c>
      <c r="AB49">
        <v>1</v>
      </c>
      <c r="AC49">
        <v>2</v>
      </c>
      <c r="AE49">
        <v>80</v>
      </c>
      <c r="AH49" t="s">
        <v>52</v>
      </c>
      <c r="AI49">
        <v>24</v>
      </c>
      <c r="AJ49">
        <v>7</v>
      </c>
      <c r="AK49" t="s">
        <v>197</v>
      </c>
      <c r="AL49" s="3" t="s">
        <v>372</v>
      </c>
      <c r="AM49">
        <v>16</v>
      </c>
      <c r="AN49">
        <v>1</v>
      </c>
      <c r="AO49">
        <v>1</v>
      </c>
      <c r="AP49">
        <v>1</v>
      </c>
      <c r="AQ49">
        <v>4</v>
      </c>
      <c r="AR49">
        <v>5</v>
      </c>
      <c r="AS49">
        <v>5</v>
      </c>
      <c r="AT49">
        <v>5</v>
      </c>
      <c r="AU49">
        <v>2</v>
      </c>
      <c r="AV49">
        <v>1</v>
      </c>
      <c r="AW49">
        <v>2</v>
      </c>
      <c r="AX49" t="b">
        <f>IF(NOT(ISBLANK(S49)), (TRIM(AX))="", OR(NOT(ISBLANK(O49)),NOT(ISBLANK(R49))))</f>
        <v>1</v>
      </c>
      <c r="AY49" t="b">
        <f>IF(NOT(ISBLANK(S49)), (TRIM(AY))="", OR(NOT(ISBLANK(O49)),NOT(ISBLANK(Q49))))</f>
        <v>1</v>
      </c>
    </row>
    <row r="50" spans="1:51">
      <c r="A50" s="1">
        <v>41957.568055555559</v>
      </c>
      <c r="B50" s="1">
        <v>41957.572916666664</v>
      </c>
      <c r="C50" t="s">
        <v>56</v>
      </c>
      <c r="D50" t="s">
        <v>198</v>
      </c>
      <c r="E50">
        <v>100</v>
      </c>
      <c r="F50">
        <v>393</v>
      </c>
      <c r="G50" t="b">
        <v>1</v>
      </c>
      <c r="H50" s="1">
        <v>41957.572916666664</v>
      </c>
      <c r="I50" t="s">
        <v>199</v>
      </c>
      <c r="J50">
        <v>40.863296509999998</v>
      </c>
      <c r="K50">
        <v>-73.889503480000002</v>
      </c>
      <c r="L50" t="s">
        <v>48</v>
      </c>
      <c r="M50" t="s">
        <v>49</v>
      </c>
      <c r="N50" t="s">
        <v>48</v>
      </c>
      <c r="O50" t="s">
        <v>74</v>
      </c>
      <c r="T50">
        <v>5</v>
      </c>
      <c r="U50">
        <v>5</v>
      </c>
      <c r="V50">
        <v>6</v>
      </c>
      <c r="W50">
        <v>2</v>
      </c>
      <c r="X50">
        <v>1</v>
      </c>
      <c r="Y50">
        <v>2</v>
      </c>
      <c r="Z50">
        <v>3</v>
      </c>
      <c r="AA50">
        <v>6</v>
      </c>
      <c r="AB50">
        <v>1</v>
      </c>
      <c r="AC50">
        <v>3</v>
      </c>
      <c r="AE50">
        <v>65</v>
      </c>
      <c r="AH50" t="s">
        <v>50</v>
      </c>
      <c r="AI50">
        <v>19</v>
      </c>
      <c r="AJ50">
        <v>5</v>
      </c>
      <c r="AK50" t="s">
        <v>200</v>
      </c>
      <c r="AL50" s="3" t="s">
        <v>372</v>
      </c>
      <c r="AM50">
        <v>14</v>
      </c>
      <c r="AN50">
        <v>5</v>
      </c>
      <c r="AO50">
        <v>5</v>
      </c>
      <c r="AP50">
        <v>6</v>
      </c>
      <c r="AQ50">
        <v>2</v>
      </c>
      <c r="AR50">
        <v>1</v>
      </c>
      <c r="AS50">
        <v>2</v>
      </c>
      <c r="AT50">
        <v>3</v>
      </c>
      <c r="AU50">
        <v>6</v>
      </c>
      <c r="AV50">
        <v>1</v>
      </c>
      <c r="AW50">
        <v>3</v>
      </c>
      <c r="AX50" t="b">
        <f>IF(NOT(ISBLANK(S50)), (TRIM(AX))="", OR(NOT(ISBLANK(O50)),NOT(ISBLANK(R50))))</f>
        <v>1</v>
      </c>
      <c r="AY50" t="b">
        <f>IF(NOT(ISBLANK(S50)), (TRIM(AY))="", OR(NOT(ISBLANK(O50)),NOT(ISBLANK(Q50))))</f>
        <v>1</v>
      </c>
    </row>
    <row r="51" spans="1:51">
      <c r="A51" s="1">
        <v>41957.570138888892</v>
      </c>
      <c r="B51" s="1">
        <v>41957.572916666664</v>
      </c>
      <c r="C51" t="s">
        <v>56</v>
      </c>
      <c r="D51" t="s">
        <v>201</v>
      </c>
      <c r="E51">
        <v>100</v>
      </c>
      <c r="F51">
        <v>267</v>
      </c>
      <c r="G51" t="b">
        <v>1</v>
      </c>
      <c r="H51" s="1">
        <v>41957.572916666664</v>
      </c>
      <c r="I51" t="s">
        <v>202</v>
      </c>
      <c r="J51">
        <v>40.676193240000003</v>
      </c>
      <c r="K51">
        <v>-73.873596190000001</v>
      </c>
      <c r="L51" t="s">
        <v>48</v>
      </c>
      <c r="M51" t="s">
        <v>49</v>
      </c>
      <c r="N51" t="s">
        <v>48</v>
      </c>
      <c r="P51" t="s">
        <v>51</v>
      </c>
      <c r="T51">
        <v>4</v>
      </c>
      <c r="U51">
        <v>5</v>
      </c>
      <c r="V51">
        <v>5</v>
      </c>
      <c r="W51">
        <v>5</v>
      </c>
      <c r="X51">
        <v>5</v>
      </c>
      <c r="Y51">
        <v>6</v>
      </c>
      <c r="Z51">
        <v>6</v>
      </c>
      <c r="AA51">
        <v>5</v>
      </c>
      <c r="AB51">
        <v>1</v>
      </c>
      <c r="AC51">
        <v>5</v>
      </c>
      <c r="AG51">
        <v>24</v>
      </c>
      <c r="AH51" t="s">
        <v>52</v>
      </c>
      <c r="AI51">
        <v>20</v>
      </c>
      <c r="AJ51">
        <v>8</v>
      </c>
      <c r="AK51" t="s">
        <v>203</v>
      </c>
      <c r="AL51" s="3" t="s">
        <v>372</v>
      </c>
      <c r="AM51">
        <v>22</v>
      </c>
      <c r="AN51">
        <v>4</v>
      </c>
      <c r="AO51">
        <v>5</v>
      </c>
      <c r="AP51">
        <v>5</v>
      </c>
      <c r="AQ51">
        <v>5</v>
      </c>
      <c r="AR51">
        <v>2</v>
      </c>
      <c r="AS51">
        <v>6</v>
      </c>
      <c r="AT51">
        <v>6</v>
      </c>
      <c r="AU51">
        <v>3</v>
      </c>
      <c r="AV51">
        <v>1</v>
      </c>
      <c r="AW51">
        <v>2</v>
      </c>
      <c r="AX51" t="b">
        <f>IF(NOT(ISBLANK(S51)), (TRIM(AX))="", OR(NOT(ISBLANK(O51)),NOT(ISBLANK(R51))))</f>
        <v>0</v>
      </c>
      <c r="AY51" t="b">
        <f>IF(NOT(ISBLANK(S51)), (TRIM(AY))="", OR(NOT(ISBLANK(O51)),NOT(ISBLANK(Q51))))</f>
        <v>0</v>
      </c>
    </row>
    <row r="52" spans="1:51">
      <c r="A52" s="1">
        <v>41957.568749999999</v>
      </c>
      <c r="B52" s="1">
        <v>41957.572916666664</v>
      </c>
      <c r="C52" t="s">
        <v>56</v>
      </c>
      <c r="D52" t="s">
        <v>204</v>
      </c>
      <c r="E52">
        <v>100</v>
      </c>
      <c r="F52">
        <v>368</v>
      </c>
      <c r="G52" t="b">
        <v>1</v>
      </c>
      <c r="H52" s="1">
        <v>41957.572916666664</v>
      </c>
      <c r="I52" t="s">
        <v>205</v>
      </c>
      <c r="J52">
        <v>40.838500979999999</v>
      </c>
      <c r="K52">
        <v>-74.104103089999995</v>
      </c>
      <c r="L52" t="s">
        <v>48</v>
      </c>
      <c r="M52" t="s">
        <v>49</v>
      </c>
      <c r="N52" t="s">
        <v>48</v>
      </c>
      <c r="Q52" t="s">
        <v>105</v>
      </c>
      <c r="T52">
        <v>2</v>
      </c>
      <c r="U52">
        <v>2</v>
      </c>
      <c r="V52">
        <v>6</v>
      </c>
      <c r="W52">
        <v>6</v>
      </c>
      <c r="X52">
        <v>5</v>
      </c>
      <c r="Y52">
        <v>5</v>
      </c>
      <c r="Z52">
        <v>2</v>
      </c>
      <c r="AA52">
        <v>4</v>
      </c>
      <c r="AB52">
        <v>5</v>
      </c>
      <c r="AC52">
        <v>1</v>
      </c>
      <c r="AD52">
        <v>20</v>
      </c>
      <c r="AH52" t="s">
        <v>52</v>
      </c>
      <c r="AI52">
        <v>23</v>
      </c>
      <c r="AJ52">
        <v>2</v>
      </c>
      <c r="AL52" s="3" t="s">
        <v>371</v>
      </c>
      <c r="AM52">
        <v>16</v>
      </c>
      <c r="AN52">
        <v>2</v>
      </c>
      <c r="AO52">
        <v>2</v>
      </c>
      <c r="AP52">
        <v>6</v>
      </c>
      <c r="AQ52">
        <v>6</v>
      </c>
      <c r="AR52">
        <v>5</v>
      </c>
      <c r="AS52">
        <v>5</v>
      </c>
      <c r="AT52">
        <v>2</v>
      </c>
      <c r="AU52">
        <v>4</v>
      </c>
      <c r="AV52">
        <v>5</v>
      </c>
      <c r="AW52">
        <v>1</v>
      </c>
      <c r="AX52" t="b">
        <f>IF(NOT(ISBLANK(S52)), (TRIM(AX))="", OR(NOT(ISBLANK(O52)),NOT(ISBLANK(R52))))</f>
        <v>0</v>
      </c>
      <c r="AY52" t="b">
        <f>IF(NOT(ISBLANK(S52)), (TRIM(AY))="", OR(NOT(ISBLANK(O52)),NOT(ISBLANK(Q52))))</f>
        <v>1</v>
      </c>
    </row>
    <row r="53" spans="1:51">
      <c r="A53" s="1">
        <v>41957.568749999999</v>
      </c>
      <c r="B53" s="1">
        <v>41957.572916666664</v>
      </c>
      <c r="C53" t="s">
        <v>56</v>
      </c>
      <c r="D53" t="s">
        <v>171</v>
      </c>
      <c r="E53">
        <v>100</v>
      </c>
      <c r="F53">
        <v>366</v>
      </c>
      <c r="G53" t="b">
        <v>1</v>
      </c>
      <c r="H53" s="1">
        <v>41957.572916666664</v>
      </c>
      <c r="I53" t="s">
        <v>206</v>
      </c>
      <c r="J53">
        <v>40.739105219999999</v>
      </c>
      <c r="K53">
        <v>-73.982597350000006</v>
      </c>
      <c r="L53" t="s">
        <v>48</v>
      </c>
      <c r="M53" t="s">
        <v>49</v>
      </c>
      <c r="N53" t="s">
        <v>48</v>
      </c>
      <c r="R53" t="s">
        <v>70</v>
      </c>
      <c r="T53">
        <v>5</v>
      </c>
      <c r="U53">
        <v>5</v>
      </c>
      <c r="V53">
        <v>5</v>
      </c>
      <c r="W53">
        <v>5</v>
      </c>
      <c r="X53">
        <v>5</v>
      </c>
      <c r="Y53">
        <v>5</v>
      </c>
      <c r="Z53">
        <v>5</v>
      </c>
      <c r="AA53">
        <v>5</v>
      </c>
      <c r="AB53">
        <v>5</v>
      </c>
      <c r="AC53">
        <v>5</v>
      </c>
      <c r="AF53">
        <v>43</v>
      </c>
      <c r="AH53" t="s">
        <v>52</v>
      </c>
      <c r="AI53">
        <v>20</v>
      </c>
      <c r="AJ53">
        <v>4</v>
      </c>
      <c r="AK53" t="s">
        <v>207</v>
      </c>
      <c r="AL53" s="3" t="s">
        <v>372</v>
      </c>
      <c r="AM53">
        <v>30</v>
      </c>
      <c r="AN53">
        <v>3</v>
      </c>
      <c r="AO53">
        <v>2</v>
      </c>
      <c r="AP53">
        <v>4</v>
      </c>
      <c r="AQ53">
        <v>5</v>
      </c>
      <c r="AR53">
        <v>3</v>
      </c>
      <c r="AS53">
        <v>1</v>
      </c>
      <c r="AT53">
        <v>4</v>
      </c>
      <c r="AU53">
        <v>2</v>
      </c>
      <c r="AV53">
        <v>2</v>
      </c>
      <c r="AW53">
        <v>5</v>
      </c>
      <c r="AX53" t="b">
        <f>IF(NOT(ISBLANK(S53)), (TRIM(AX))="", OR(NOT(ISBLANK(O53)),NOT(ISBLANK(R53))))</f>
        <v>1</v>
      </c>
      <c r="AY53" t="b">
        <f>IF(NOT(ISBLANK(S53)), (TRIM(AY))="", OR(NOT(ISBLANK(O53)),NOT(ISBLANK(Q53))))</f>
        <v>0</v>
      </c>
    </row>
    <row r="54" spans="1:51">
      <c r="A54" s="1">
        <v>41957.568055555559</v>
      </c>
      <c r="B54" s="1">
        <v>41957.572916666664</v>
      </c>
      <c r="C54" t="s">
        <v>56</v>
      </c>
      <c r="D54" t="s">
        <v>171</v>
      </c>
      <c r="E54">
        <v>100</v>
      </c>
      <c r="F54">
        <v>461</v>
      </c>
      <c r="G54" t="b">
        <v>1</v>
      </c>
      <c r="H54" s="1">
        <v>41957.572916666664</v>
      </c>
      <c r="I54" t="s">
        <v>208</v>
      </c>
      <c r="J54">
        <v>40.737503050000001</v>
      </c>
      <c r="K54">
        <v>-73.981300349999998</v>
      </c>
      <c r="L54" t="s">
        <v>48</v>
      </c>
      <c r="M54" t="s">
        <v>49</v>
      </c>
      <c r="N54" t="s">
        <v>48</v>
      </c>
      <c r="S54" t="s">
        <v>109</v>
      </c>
      <c r="T54">
        <v>4</v>
      </c>
      <c r="U54">
        <v>4</v>
      </c>
      <c r="V54">
        <v>1</v>
      </c>
      <c r="W54">
        <v>3</v>
      </c>
      <c r="X54">
        <v>4</v>
      </c>
      <c r="Y54">
        <v>1</v>
      </c>
      <c r="Z54">
        <v>3</v>
      </c>
      <c r="AA54">
        <v>5</v>
      </c>
      <c r="AB54">
        <v>4</v>
      </c>
      <c r="AC54">
        <v>1</v>
      </c>
      <c r="AH54" t="s">
        <v>50</v>
      </c>
      <c r="AI54">
        <v>20</v>
      </c>
      <c r="AJ54">
        <v>7</v>
      </c>
      <c r="AK54" t="s">
        <v>209</v>
      </c>
      <c r="AL54" s="3" t="s">
        <v>371</v>
      </c>
      <c r="AM54">
        <v>12</v>
      </c>
      <c r="AN54">
        <v>4</v>
      </c>
      <c r="AO54">
        <v>4</v>
      </c>
      <c r="AP54">
        <v>1</v>
      </c>
      <c r="AQ54">
        <v>3</v>
      </c>
      <c r="AR54">
        <v>4</v>
      </c>
      <c r="AS54">
        <v>1</v>
      </c>
      <c r="AT54">
        <v>3</v>
      </c>
      <c r="AU54">
        <v>5</v>
      </c>
      <c r="AV54">
        <v>4</v>
      </c>
      <c r="AW54">
        <v>1</v>
      </c>
      <c r="AX54" t="e">
        <f>IF(NOT(ISBLANK(S54)), (TRIM(AX))="", OR(NOT(ISBLANK(O54)),NOT(ISBLANK(R54))))</f>
        <v>#NAME?</v>
      </c>
      <c r="AY54" t="e">
        <f>IF(NOT(ISBLANK(S54)), (TRIM(AY))="", OR(NOT(ISBLANK(O54)),NOT(ISBLANK(Q54))))</f>
        <v>#NAME?</v>
      </c>
    </row>
    <row r="55" spans="1:51">
      <c r="A55" s="1">
        <v>41957.569444444445</v>
      </c>
      <c r="B55" s="1">
        <v>41957.574305555558</v>
      </c>
      <c r="C55" t="s">
        <v>56</v>
      </c>
      <c r="D55" t="s">
        <v>171</v>
      </c>
      <c r="E55">
        <v>100</v>
      </c>
      <c r="F55">
        <v>399</v>
      </c>
      <c r="G55" t="b">
        <v>1</v>
      </c>
      <c r="H55" s="1">
        <v>41957.574305555558</v>
      </c>
      <c r="I55" t="s">
        <v>210</v>
      </c>
      <c r="J55">
        <v>40.737503050000001</v>
      </c>
      <c r="K55">
        <v>-73.981300349999998</v>
      </c>
      <c r="L55" t="s">
        <v>48</v>
      </c>
      <c r="M55" t="s">
        <v>49</v>
      </c>
      <c r="N55" t="s">
        <v>48</v>
      </c>
      <c r="P55" t="s">
        <v>211</v>
      </c>
      <c r="T55">
        <v>1</v>
      </c>
      <c r="U55">
        <v>2</v>
      </c>
      <c r="V55">
        <v>6</v>
      </c>
      <c r="W55">
        <v>2</v>
      </c>
      <c r="X55">
        <v>1</v>
      </c>
      <c r="Y55">
        <v>6</v>
      </c>
      <c r="Z55">
        <v>3</v>
      </c>
      <c r="AA55">
        <v>1</v>
      </c>
      <c r="AB55">
        <v>5</v>
      </c>
      <c r="AC55">
        <v>5</v>
      </c>
      <c r="AG55">
        <v>20</v>
      </c>
      <c r="AH55" t="s">
        <v>50</v>
      </c>
      <c r="AI55">
        <v>26</v>
      </c>
      <c r="AJ55">
        <v>5</v>
      </c>
      <c r="AK55">
        <v>1</v>
      </c>
      <c r="AL55" s="3" t="s">
        <v>371</v>
      </c>
      <c r="AM55">
        <v>14</v>
      </c>
      <c r="AN55">
        <v>1</v>
      </c>
      <c r="AO55">
        <v>6</v>
      </c>
      <c r="AP55">
        <v>3</v>
      </c>
      <c r="AQ55">
        <v>2</v>
      </c>
      <c r="AR55">
        <v>1</v>
      </c>
      <c r="AS55">
        <v>6</v>
      </c>
      <c r="AT55">
        <v>2</v>
      </c>
      <c r="AU55">
        <v>3</v>
      </c>
      <c r="AV55">
        <v>1</v>
      </c>
      <c r="AW55">
        <v>5</v>
      </c>
      <c r="AX55" t="b">
        <f>IF(NOT(ISBLANK(S55)), (TRIM(AX))="", OR(NOT(ISBLANK(O55)),NOT(ISBLANK(R55))))</f>
        <v>0</v>
      </c>
      <c r="AY55" t="b">
        <f>IF(NOT(ISBLANK(S55)), (TRIM(AY))="", OR(NOT(ISBLANK(O55)),NOT(ISBLANK(Q55))))</f>
        <v>0</v>
      </c>
    </row>
    <row r="56" spans="1:51">
      <c r="A56" s="1">
        <v>41957.570138888892</v>
      </c>
      <c r="B56" s="1">
        <v>41957.574305555558</v>
      </c>
      <c r="C56" t="s">
        <v>56</v>
      </c>
      <c r="D56" t="s">
        <v>212</v>
      </c>
      <c r="E56">
        <v>100</v>
      </c>
      <c r="F56">
        <v>366</v>
      </c>
      <c r="G56" t="b">
        <v>1</v>
      </c>
      <c r="H56" s="1">
        <v>41957.574305555558</v>
      </c>
      <c r="I56" t="s">
        <v>213</v>
      </c>
      <c r="J56">
        <v>40.863296509999998</v>
      </c>
      <c r="K56">
        <v>-73.889503480000002</v>
      </c>
      <c r="L56" t="s">
        <v>48</v>
      </c>
      <c r="M56" t="s">
        <v>49</v>
      </c>
      <c r="N56" t="s">
        <v>48</v>
      </c>
      <c r="O56" t="s">
        <v>74</v>
      </c>
      <c r="T56">
        <v>5</v>
      </c>
      <c r="U56">
        <v>5</v>
      </c>
      <c r="V56">
        <v>4</v>
      </c>
      <c r="W56">
        <v>5</v>
      </c>
      <c r="X56">
        <v>6</v>
      </c>
      <c r="Y56">
        <v>5</v>
      </c>
      <c r="Z56">
        <v>5</v>
      </c>
      <c r="AA56">
        <v>5</v>
      </c>
      <c r="AB56">
        <v>6</v>
      </c>
      <c r="AC56">
        <v>4</v>
      </c>
      <c r="AE56">
        <v>10</v>
      </c>
      <c r="AH56" t="s">
        <v>52</v>
      </c>
      <c r="AI56">
        <v>22</v>
      </c>
      <c r="AJ56">
        <v>10</v>
      </c>
      <c r="AK56" t="s">
        <v>214</v>
      </c>
      <c r="AL56" s="3" t="s">
        <v>371</v>
      </c>
      <c r="AM56">
        <v>22</v>
      </c>
      <c r="AN56">
        <v>5</v>
      </c>
      <c r="AO56">
        <v>5</v>
      </c>
      <c r="AP56">
        <v>4</v>
      </c>
      <c r="AQ56">
        <v>5</v>
      </c>
      <c r="AR56">
        <v>6</v>
      </c>
      <c r="AS56">
        <v>3</v>
      </c>
      <c r="AT56">
        <v>4</v>
      </c>
      <c r="AU56">
        <v>1</v>
      </c>
      <c r="AV56">
        <v>6</v>
      </c>
      <c r="AW56">
        <v>4</v>
      </c>
      <c r="AX56" t="b">
        <f>IF(NOT(ISBLANK(S56)), (TRIM(AX))="", OR(NOT(ISBLANK(O56)),NOT(ISBLANK(R56))))</f>
        <v>1</v>
      </c>
      <c r="AY56" t="b">
        <f>IF(NOT(ISBLANK(S56)), (TRIM(AY))="", OR(NOT(ISBLANK(O56)),NOT(ISBLANK(Q56))))</f>
        <v>1</v>
      </c>
    </row>
    <row r="57" spans="1:51">
      <c r="A57" s="1">
        <v>41957.602777777778</v>
      </c>
      <c r="B57" s="1">
        <v>41957.607638888891</v>
      </c>
      <c r="C57" t="s">
        <v>56</v>
      </c>
      <c r="D57" t="s">
        <v>215</v>
      </c>
      <c r="E57">
        <v>100</v>
      </c>
      <c r="F57">
        <v>414</v>
      </c>
      <c r="G57" t="b">
        <v>1</v>
      </c>
      <c r="H57" s="1">
        <v>41957.607638888891</v>
      </c>
      <c r="I57" t="s">
        <v>216</v>
      </c>
      <c r="J57">
        <v>40.73080444</v>
      </c>
      <c r="K57">
        <v>-73.997497559999999</v>
      </c>
      <c r="L57" t="s">
        <v>48</v>
      </c>
      <c r="M57" t="s">
        <v>49</v>
      </c>
      <c r="N57" t="s">
        <v>48</v>
      </c>
      <c r="R57" t="s">
        <v>86</v>
      </c>
      <c r="T57">
        <v>4</v>
      </c>
      <c r="U57">
        <v>2</v>
      </c>
      <c r="V57">
        <v>6</v>
      </c>
      <c r="W57">
        <v>1</v>
      </c>
      <c r="X57">
        <v>3</v>
      </c>
      <c r="Y57">
        <v>6</v>
      </c>
      <c r="Z57">
        <v>4</v>
      </c>
      <c r="AA57">
        <v>5</v>
      </c>
      <c r="AB57">
        <v>1</v>
      </c>
      <c r="AC57">
        <v>4</v>
      </c>
      <c r="AF57">
        <v>25</v>
      </c>
      <c r="AH57" t="s">
        <v>52</v>
      </c>
      <c r="AI57">
        <v>40</v>
      </c>
      <c r="AJ57">
        <v>7</v>
      </c>
      <c r="AL57" s="3" t="s">
        <v>371</v>
      </c>
      <c r="AM57">
        <v>12</v>
      </c>
      <c r="AN57">
        <v>4</v>
      </c>
      <c r="AO57">
        <v>2</v>
      </c>
      <c r="AP57">
        <v>6</v>
      </c>
      <c r="AQ57">
        <v>1</v>
      </c>
      <c r="AR57">
        <v>3</v>
      </c>
      <c r="AS57">
        <v>6</v>
      </c>
      <c r="AT57">
        <v>4</v>
      </c>
      <c r="AU57">
        <v>5</v>
      </c>
      <c r="AV57">
        <v>1</v>
      </c>
      <c r="AW57">
        <v>4</v>
      </c>
      <c r="AX57" t="b">
        <f>IF(NOT(ISBLANK(S57)), (TRIM(AX))="", OR(NOT(ISBLANK(O57)),NOT(ISBLANK(R57))))</f>
        <v>1</v>
      </c>
      <c r="AY57" t="b">
        <f>IF(NOT(ISBLANK(S57)), (TRIM(AY))="", OR(NOT(ISBLANK(O57)),NOT(ISBLANK(Q57))))</f>
        <v>0</v>
      </c>
    </row>
    <row r="58" spans="1:51">
      <c r="A58" s="1">
        <v>41957.606249999997</v>
      </c>
      <c r="B58" s="1">
        <v>41957.614583333336</v>
      </c>
      <c r="C58" t="s">
        <v>56</v>
      </c>
      <c r="D58" t="s">
        <v>217</v>
      </c>
      <c r="E58">
        <v>100</v>
      </c>
      <c r="F58">
        <v>713</v>
      </c>
      <c r="G58" t="b">
        <v>1</v>
      </c>
      <c r="H58" s="1">
        <v>41957.614583333336</v>
      </c>
      <c r="I58" t="s">
        <v>218</v>
      </c>
      <c r="J58">
        <v>40.737503050000001</v>
      </c>
      <c r="K58">
        <v>-73.981300349999998</v>
      </c>
      <c r="L58" t="s">
        <v>48</v>
      </c>
      <c r="M58" t="s">
        <v>49</v>
      </c>
      <c r="N58" t="s">
        <v>48</v>
      </c>
      <c r="Q58" t="s">
        <v>219</v>
      </c>
      <c r="T58">
        <v>1</v>
      </c>
      <c r="U58">
        <v>3</v>
      </c>
      <c r="V58">
        <v>6</v>
      </c>
      <c r="W58">
        <v>6</v>
      </c>
      <c r="X58">
        <v>4</v>
      </c>
      <c r="Y58">
        <v>6</v>
      </c>
      <c r="Z58">
        <v>5</v>
      </c>
      <c r="AA58">
        <v>5</v>
      </c>
      <c r="AB58">
        <v>5</v>
      </c>
      <c r="AC58">
        <v>1</v>
      </c>
      <c r="AD58">
        <v>5</v>
      </c>
      <c r="AH58" t="s">
        <v>52</v>
      </c>
      <c r="AI58">
        <v>25</v>
      </c>
      <c r="AJ58">
        <v>10</v>
      </c>
      <c r="AK58" t="s">
        <v>220</v>
      </c>
      <c r="AL58" s="3" t="s">
        <v>372</v>
      </c>
      <c r="AM58">
        <v>16</v>
      </c>
      <c r="AN58">
        <v>1</v>
      </c>
      <c r="AO58">
        <v>3</v>
      </c>
      <c r="AP58">
        <v>6</v>
      </c>
      <c r="AQ58">
        <v>6</v>
      </c>
      <c r="AR58">
        <v>3</v>
      </c>
      <c r="AS58">
        <v>6</v>
      </c>
      <c r="AT58">
        <v>5</v>
      </c>
      <c r="AU58">
        <v>5</v>
      </c>
      <c r="AV58">
        <v>5</v>
      </c>
      <c r="AW58">
        <v>1</v>
      </c>
      <c r="AX58" t="b">
        <f>IF(NOT(ISBLANK(S58)), (TRIM(AX))="", OR(NOT(ISBLANK(O58)),NOT(ISBLANK(R58))))</f>
        <v>0</v>
      </c>
      <c r="AY58" t="b">
        <f>IF(NOT(ISBLANK(S58)), (TRIM(AY))="", OR(NOT(ISBLANK(O58)),NOT(ISBLANK(Q58))))</f>
        <v>1</v>
      </c>
    </row>
    <row r="59" spans="1:51">
      <c r="A59" s="1">
        <v>41957.638888888891</v>
      </c>
      <c r="B59" s="1">
        <v>41957.64166666667</v>
      </c>
      <c r="C59" t="s">
        <v>56</v>
      </c>
      <c r="D59" t="s">
        <v>221</v>
      </c>
      <c r="E59">
        <v>100</v>
      </c>
      <c r="F59">
        <v>198</v>
      </c>
      <c r="G59" t="b">
        <v>1</v>
      </c>
      <c r="H59" s="1">
        <v>41957.64166666667</v>
      </c>
      <c r="I59" t="s">
        <v>222</v>
      </c>
      <c r="J59">
        <v>40.64120483</v>
      </c>
      <c r="K59">
        <v>-74.013298030000001</v>
      </c>
      <c r="L59" t="s">
        <v>48</v>
      </c>
      <c r="M59" t="s">
        <v>49</v>
      </c>
      <c r="N59" t="s">
        <v>48</v>
      </c>
      <c r="S59" t="s">
        <v>59</v>
      </c>
      <c r="T59">
        <v>6</v>
      </c>
      <c r="U59">
        <v>4</v>
      </c>
      <c r="V59">
        <v>3</v>
      </c>
      <c r="W59">
        <v>6</v>
      </c>
      <c r="X59">
        <v>6</v>
      </c>
      <c r="Y59">
        <v>6</v>
      </c>
      <c r="Z59">
        <v>4</v>
      </c>
      <c r="AA59">
        <v>3</v>
      </c>
      <c r="AB59">
        <v>1</v>
      </c>
      <c r="AC59">
        <v>4</v>
      </c>
      <c r="AH59" t="s">
        <v>52</v>
      </c>
      <c r="AI59">
        <v>22</v>
      </c>
      <c r="AJ59">
        <v>10</v>
      </c>
      <c r="AK59" t="s">
        <v>223</v>
      </c>
      <c r="AL59" s="3" t="s">
        <v>371</v>
      </c>
      <c r="AM59">
        <v>10</v>
      </c>
      <c r="AN59">
        <v>6</v>
      </c>
      <c r="AO59">
        <v>4</v>
      </c>
      <c r="AP59">
        <v>3</v>
      </c>
      <c r="AQ59">
        <v>6</v>
      </c>
      <c r="AR59">
        <v>6</v>
      </c>
      <c r="AS59">
        <v>6</v>
      </c>
      <c r="AT59">
        <v>4</v>
      </c>
      <c r="AU59">
        <v>3</v>
      </c>
      <c r="AV59">
        <v>1</v>
      </c>
      <c r="AW59">
        <v>4</v>
      </c>
      <c r="AX59" t="e">
        <f>IF(NOT(ISBLANK(S59)), (TRIM(AX))="", OR(NOT(ISBLANK(O59)),NOT(ISBLANK(R59))))</f>
        <v>#NAME?</v>
      </c>
      <c r="AY59" t="e">
        <f>IF(NOT(ISBLANK(S59)), (TRIM(AY))="", OR(NOT(ISBLANK(O59)),NOT(ISBLANK(Q59))))</f>
        <v>#NAME?</v>
      </c>
    </row>
    <row r="60" spans="1:51">
      <c r="A60" s="1">
        <v>41957.638888888891</v>
      </c>
      <c r="B60" s="1">
        <v>41957.642361111109</v>
      </c>
      <c r="C60" t="s">
        <v>56</v>
      </c>
      <c r="D60" t="s">
        <v>224</v>
      </c>
      <c r="E60">
        <v>100</v>
      </c>
      <c r="F60">
        <v>285</v>
      </c>
      <c r="G60" t="b">
        <v>1</v>
      </c>
      <c r="H60" s="1">
        <v>41957.642361111109</v>
      </c>
      <c r="I60" t="s">
        <v>225</v>
      </c>
      <c r="J60">
        <v>40.737503050000001</v>
      </c>
      <c r="K60">
        <v>-73.981300349999998</v>
      </c>
      <c r="L60" t="s">
        <v>48</v>
      </c>
      <c r="M60" t="s">
        <v>49</v>
      </c>
      <c r="N60" t="s">
        <v>48</v>
      </c>
      <c r="P60" t="s">
        <v>82</v>
      </c>
      <c r="T60">
        <v>3</v>
      </c>
      <c r="U60">
        <v>2</v>
      </c>
      <c r="V60">
        <v>2</v>
      </c>
      <c r="W60">
        <v>2</v>
      </c>
      <c r="X60">
        <v>6</v>
      </c>
      <c r="Y60">
        <v>6</v>
      </c>
      <c r="Z60">
        <v>3</v>
      </c>
      <c r="AA60">
        <v>3</v>
      </c>
      <c r="AB60">
        <v>5</v>
      </c>
      <c r="AC60">
        <v>3</v>
      </c>
      <c r="AG60">
        <v>50</v>
      </c>
      <c r="AH60" t="s">
        <v>50</v>
      </c>
      <c r="AI60">
        <v>21</v>
      </c>
      <c r="AJ60">
        <v>5</v>
      </c>
      <c r="AK60" t="s">
        <v>226</v>
      </c>
      <c r="AL60" s="3"/>
      <c r="AM60">
        <v>12</v>
      </c>
      <c r="AN60">
        <v>3</v>
      </c>
      <c r="AO60">
        <v>2</v>
      </c>
      <c r="AP60">
        <v>2</v>
      </c>
      <c r="AQ60">
        <v>2</v>
      </c>
      <c r="AR60">
        <v>6</v>
      </c>
      <c r="AS60">
        <v>6</v>
      </c>
      <c r="AT60">
        <v>3</v>
      </c>
      <c r="AU60">
        <v>3</v>
      </c>
      <c r="AV60">
        <v>5</v>
      </c>
      <c r="AW60">
        <v>3</v>
      </c>
      <c r="AX60" t="b">
        <f>IF(NOT(ISBLANK(S60)), (TRIM(AX))="", OR(NOT(ISBLANK(O60)),NOT(ISBLANK(R60))))</f>
        <v>0</v>
      </c>
      <c r="AY60" t="b">
        <f>IF(NOT(ISBLANK(S60)), (TRIM(AY))="", OR(NOT(ISBLANK(O60)),NOT(ISBLANK(Q60))))</f>
        <v>0</v>
      </c>
    </row>
    <row r="61" spans="1:51">
      <c r="A61" s="1">
        <v>41957.640277777777</v>
      </c>
      <c r="B61" s="1">
        <v>41957.642361111109</v>
      </c>
      <c r="C61" t="s">
        <v>56</v>
      </c>
      <c r="D61" t="s">
        <v>227</v>
      </c>
      <c r="E61">
        <v>100</v>
      </c>
      <c r="F61">
        <v>182</v>
      </c>
      <c r="G61" t="b">
        <v>1</v>
      </c>
      <c r="H61" s="1">
        <v>41957.642361111109</v>
      </c>
      <c r="I61" t="s">
        <v>228</v>
      </c>
      <c r="J61">
        <v>40.727203369999998</v>
      </c>
      <c r="K61">
        <v>-73.949798580000007</v>
      </c>
      <c r="L61" t="s">
        <v>48</v>
      </c>
      <c r="M61" t="s">
        <v>49</v>
      </c>
      <c r="N61" t="s">
        <v>48</v>
      </c>
      <c r="S61" t="s">
        <v>59</v>
      </c>
      <c r="T61">
        <v>2</v>
      </c>
      <c r="U61">
        <v>2</v>
      </c>
      <c r="V61">
        <v>6</v>
      </c>
      <c r="W61">
        <v>5</v>
      </c>
      <c r="X61">
        <v>5</v>
      </c>
      <c r="Y61">
        <v>6</v>
      </c>
      <c r="Z61">
        <v>2</v>
      </c>
      <c r="AA61">
        <v>5</v>
      </c>
      <c r="AB61">
        <v>3</v>
      </c>
      <c r="AC61">
        <v>5</v>
      </c>
      <c r="AH61" t="s">
        <v>52</v>
      </c>
      <c r="AI61">
        <v>21</v>
      </c>
      <c r="AJ61">
        <v>7</v>
      </c>
      <c r="AK61">
        <v>18</v>
      </c>
      <c r="AL61" s="3" t="s">
        <v>372</v>
      </c>
      <c r="AM61">
        <v>18</v>
      </c>
      <c r="AN61">
        <v>2</v>
      </c>
      <c r="AO61">
        <v>2</v>
      </c>
      <c r="AP61">
        <v>6</v>
      </c>
      <c r="AQ61">
        <v>5</v>
      </c>
      <c r="AR61">
        <v>5</v>
      </c>
      <c r="AS61">
        <v>6</v>
      </c>
      <c r="AT61">
        <v>2</v>
      </c>
      <c r="AU61">
        <v>5</v>
      </c>
      <c r="AV61">
        <v>3</v>
      </c>
      <c r="AW61">
        <v>5</v>
      </c>
      <c r="AX61" t="e">
        <f>IF(NOT(ISBLANK(S61)), (TRIM(AX))="", OR(NOT(ISBLANK(O61)),NOT(ISBLANK(R61))))</f>
        <v>#NAME?</v>
      </c>
      <c r="AY61" t="e">
        <f>IF(NOT(ISBLANK(S61)), (TRIM(AY))="", OR(NOT(ISBLANK(O61)),NOT(ISBLANK(Q61))))</f>
        <v>#NAME?</v>
      </c>
    </row>
    <row r="62" spans="1:51">
      <c r="A62" s="1">
        <v>41957.63958333333</v>
      </c>
      <c r="B62" s="1">
        <v>41957.643055555556</v>
      </c>
      <c r="C62" t="s">
        <v>56</v>
      </c>
      <c r="D62" t="s">
        <v>224</v>
      </c>
      <c r="E62">
        <v>100</v>
      </c>
      <c r="F62">
        <v>304</v>
      </c>
      <c r="G62" t="b">
        <v>1</v>
      </c>
      <c r="H62" s="1">
        <v>41957.643055555556</v>
      </c>
      <c r="I62" t="s">
        <v>229</v>
      </c>
      <c r="J62">
        <v>40.737503050000001</v>
      </c>
      <c r="K62">
        <v>-73.981300349999998</v>
      </c>
      <c r="L62" t="s">
        <v>48</v>
      </c>
      <c r="M62" t="s">
        <v>49</v>
      </c>
      <c r="N62" t="s">
        <v>48</v>
      </c>
      <c r="O62" t="s">
        <v>74</v>
      </c>
      <c r="T62">
        <v>5</v>
      </c>
      <c r="U62">
        <v>5</v>
      </c>
      <c r="V62">
        <v>5</v>
      </c>
      <c r="W62">
        <v>5</v>
      </c>
      <c r="X62">
        <v>5</v>
      </c>
      <c r="Y62">
        <v>5</v>
      </c>
      <c r="Z62">
        <v>5</v>
      </c>
      <c r="AA62">
        <v>5</v>
      </c>
      <c r="AB62">
        <v>5</v>
      </c>
      <c r="AC62">
        <v>5</v>
      </c>
      <c r="AE62">
        <v>55</v>
      </c>
      <c r="AH62" t="s">
        <v>52</v>
      </c>
      <c r="AI62">
        <v>20</v>
      </c>
      <c r="AJ62">
        <v>2</v>
      </c>
      <c r="AK62" t="s">
        <v>230</v>
      </c>
      <c r="AL62" s="3" t="s">
        <v>372</v>
      </c>
      <c r="AM62">
        <v>30</v>
      </c>
      <c r="AN62">
        <v>1</v>
      </c>
      <c r="AO62">
        <v>4</v>
      </c>
      <c r="AP62">
        <v>6</v>
      </c>
      <c r="AQ62">
        <v>2</v>
      </c>
      <c r="AR62">
        <v>5</v>
      </c>
      <c r="AS62">
        <v>6</v>
      </c>
      <c r="AT62">
        <v>1</v>
      </c>
      <c r="AU62">
        <v>6</v>
      </c>
      <c r="AV62">
        <v>2</v>
      </c>
      <c r="AW62">
        <v>4</v>
      </c>
      <c r="AX62" t="b">
        <f>IF(NOT(ISBLANK(S62)), (TRIM(AX))="", OR(NOT(ISBLANK(O62)),NOT(ISBLANK(R62))))</f>
        <v>1</v>
      </c>
      <c r="AY62" t="b">
        <f>IF(NOT(ISBLANK(S62)), (TRIM(AY))="", OR(NOT(ISBLANK(O62)),NOT(ISBLANK(Q62))))</f>
        <v>1</v>
      </c>
    </row>
    <row r="63" spans="1:51">
      <c r="A63" s="1">
        <v>41957.63958333333</v>
      </c>
      <c r="B63" s="1">
        <v>41957.645138888889</v>
      </c>
      <c r="C63" t="s">
        <v>56</v>
      </c>
      <c r="D63" t="s">
        <v>224</v>
      </c>
      <c r="E63">
        <v>100</v>
      </c>
      <c r="F63">
        <v>453</v>
      </c>
      <c r="G63" t="b">
        <v>1</v>
      </c>
      <c r="H63" s="1">
        <v>41957.645138888889</v>
      </c>
      <c r="I63" t="s">
        <v>231</v>
      </c>
      <c r="J63">
        <v>40.739105219999999</v>
      </c>
      <c r="K63">
        <v>-73.982597350000006</v>
      </c>
      <c r="L63" t="s">
        <v>48</v>
      </c>
      <c r="M63" t="s">
        <v>49</v>
      </c>
      <c r="N63" t="s">
        <v>48</v>
      </c>
      <c r="R63" t="s">
        <v>86</v>
      </c>
      <c r="T63">
        <v>4</v>
      </c>
      <c r="U63">
        <v>2</v>
      </c>
      <c r="V63">
        <v>3</v>
      </c>
      <c r="W63">
        <v>4</v>
      </c>
      <c r="X63">
        <v>2</v>
      </c>
      <c r="Y63">
        <v>1</v>
      </c>
      <c r="Z63">
        <v>4</v>
      </c>
      <c r="AA63">
        <v>5</v>
      </c>
      <c r="AB63">
        <v>2</v>
      </c>
      <c r="AC63">
        <v>6</v>
      </c>
      <c r="AF63">
        <v>3</v>
      </c>
      <c r="AH63" t="s">
        <v>52</v>
      </c>
      <c r="AI63">
        <v>21</v>
      </c>
      <c r="AJ63">
        <v>4</v>
      </c>
      <c r="AK63" t="s">
        <v>232</v>
      </c>
      <c r="AL63" s="3" t="s">
        <v>374</v>
      </c>
      <c r="AM63">
        <v>12</v>
      </c>
      <c r="AN63">
        <v>4</v>
      </c>
      <c r="AO63">
        <v>2</v>
      </c>
      <c r="AP63">
        <v>3</v>
      </c>
      <c r="AQ63">
        <v>4</v>
      </c>
      <c r="AR63">
        <v>2</v>
      </c>
      <c r="AS63">
        <v>1</v>
      </c>
      <c r="AT63">
        <v>4</v>
      </c>
      <c r="AU63">
        <v>5</v>
      </c>
      <c r="AV63">
        <v>2</v>
      </c>
      <c r="AW63">
        <v>6</v>
      </c>
      <c r="AX63" t="b">
        <f>IF(NOT(ISBLANK(S63)), (TRIM(AX))="", OR(NOT(ISBLANK(O63)),NOT(ISBLANK(R63))))</f>
        <v>1</v>
      </c>
      <c r="AY63" t="b">
        <f>IF(NOT(ISBLANK(S63)), (TRIM(AY))="", OR(NOT(ISBLANK(O63)),NOT(ISBLANK(Q63))))</f>
        <v>0</v>
      </c>
    </row>
    <row r="64" spans="1:51">
      <c r="A64" s="1">
        <v>41957.649305555555</v>
      </c>
      <c r="B64" s="1">
        <v>41957.655555555553</v>
      </c>
      <c r="C64" t="s">
        <v>56</v>
      </c>
      <c r="D64" t="s">
        <v>233</v>
      </c>
      <c r="E64">
        <v>100</v>
      </c>
      <c r="F64">
        <v>544</v>
      </c>
      <c r="G64" t="b">
        <v>1</v>
      </c>
      <c r="H64" s="1">
        <v>41957.655555555553</v>
      </c>
      <c r="I64" t="s">
        <v>234</v>
      </c>
      <c r="J64">
        <v>39.976699830000001</v>
      </c>
      <c r="K64">
        <v>-75.258598329999998</v>
      </c>
      <c r="L64" t="s">
        <v>48</v>
      </c>
      <c r="M64" t="s">
        <v>49</v>
      </c>
      <c r="N64" t="s">
        <v>48</v>
      </c>
      <c r="Q64" t="s">
        <v>105</v>
      </c>
      <c r="T64">
        <v>5</v>
      </c>
      <c r="U64">
        <v>5</v>
      </c>
      <c r="V64">
        <v>5</v>
      </c>
      <c r="W64">
        <v>5</v>
      </c>
      <c r="X64">
        <v>5</v>
      </c>
      <c r="Y64">
        <v>5</v>
      </c>
      <c r="Z64">
        <v>5</v>
      </c>
      <c r="AA64">
        <v>5</v>
      </c>
      <c r="AB64">
        <v>5</v>
      </c>
      <c r="AC64">
        <v>5</v>
      </c>
      <c r="AD64">
        <v>55</v>
      </c>
      <c r="AH64" t="s">
        <v>50</v>
      </c>
      <c r="AI64">
        <v>30</v>
      </c>
      <c r="AJ64">
        <v>7</v>
      </c>
      <c r="AK64" t="s">
        <v>235</v>
      </c>
      <c r="AL64" s="3" t="s">
        <v>372</v>
      </c>
      <c r="AM64">
        <v>30</v>
      </c>
      <c r="AN64">
        <v>4</v>
      </c>
      <c r="AO64">
        <v>3</v>
      </c>
      <c r="AP64">
        <v>4</v>
      </c>
      <c r="AQ64">
        <v>4</v>
      </c>
      <c r="AR64">
        <v>6</v>
      </c>
      <c r="AS64">
        <v>1</v>
      </c>
      <c r="AT64">
        <v>2</v>
      </c>
      <c r="AU64">
        <v>3</v>
      </c>
      <c r="AV64">
        <v>2</v>
      </c>
      <c r="AW64">
        <v>6</v>
      </c>
      <c r="AX64" t="b">
        <f>IF(NOT(ISBLANK(S64)), (TRIM(AX))="", OR(NOT(ISBLANK(O64)),NOT(ISBLANK(R64))))</f>
        <v>0</v>
      </c>
      <c r="AY64" t="b">
        <f>IF(NOT(ISBLANK(S64)), (TRIM(AY))="", OR(NOT(ISBLANK(O64)),NOT(ISBLANK(Q64))))</f>
        <v>1</v>
      </c>
    </row>
    <row r="65" spans="1:51">
      <c r="A65" s="1">
        <v>41957.640277777777</v>
      </c>
      <c r="B65" s="1">
        <v>41957.657638888886</v>
      </c>
      <c r="C65" t="s">
        <v>56</v>
      </c>
      <c r="D65" t="s">
        <v>236</v>
      </c>
      <c r="E65">
        <v>100</v>
      </c>
      <c r="F65">
        <v>1488</v>
      </c>
      <c r="G65" t="b">
        <v>1</v>
      </c>
      <c r="H65" s="1">
        <v>41957.657638888886</v>
      </c>
      <c r="I65" t="s">
        <v>237</v>
      </c>
      <c r="J65">
        <v>40.781600949999998</v>
      </c>
      <c r="K65">
        <v>-73.951103209999999</v>
      </c>
      <c r="L65" t="s">
        <v>48</v>
      </c>
      <c r="M65" t="s">
        <v>49</v>
      </c>
      <c r="N65" t="s">
        <v>48</v>
      </c>
      <c r="O65" t="s">
        <v>74</v>
      </c>
      <c r="T65">
        <v>1</v>
      </c>
      <c r="U65">
        <v>5</v>
      </c>
      <c r="V65">
        <v>2</v>
      </c>
      <c r="W65">
        <v>1</v>
      </c>
      <c r="X65">
        <v>5</v>
      </c>
      <c r="Y65">
        <v>1</v>
      </c>
      <c r="Z65">
        <v>1</v>
      </c>
      <c r="AA65">
        <v>6</v>
      </c>
      <c r="AB65">
        <v>3</v>
      </c>
      <c r="AC65">
        <v>3</v>
      </c>
      <c r="AE65">
        <v>95</v>
      </c>
      <c r="AH65" t="s">
        <v>52</v>
      </c>
      <c r="AI65">
        <v>26</v>
      </c>
      <c r="AJ65">
        <v>3</v>
      </c>
      <c r="AK65" t="s">
        <v>238</v>
      </c>
      <c r="AL65" s="3" t="s">
        <v>372</v>
      </c>
      <c r="AM65">
        <v>14</v>
      </c>
      <c r="AN65">
        <v>1</v>
      </c>
      <c r="AO65">
        <v>5</v>
      </c>
      <c r="AP65">
        <v>2</v>
      </c>
      <c r="AQ65">
        <v>1</v>
      </c>
      <c r="AR65">
        <v>5</v>
      </c>
      <c r="AS65">
        <v>1</v>
      </c>
      <c r="AT65">
        <v>1</v>
      </c>
      <c r="AU65">
        <v>6</v>
      </c>
      <c r="AV65">
        <v>3</v>
      </c>
      <c r="AW65">
        <v>3</v>
      </c>
      <c r="AX65" t="b">
        <f>IF(NOT(ISBLANK(S65)), (TRIM(AX))="", OR(NOT(ISBLANK(O65)),NOT(ISBLANK(R65))))</f>
        <v>1</v>
      </c>
      <c r="AY65" t="b">
        <f>IF(NOT(ISBLANK(S65)), (TRIM(AY))="", OR(NOT(ISBLANK(O65)),NOT(ISBLANK(Q65))))</f>
        <v>1</v>
      </c>
    </row>
    <row r="66" spans="1:51">
      <c r="A66" s="1">
        <v>41957.65625</v>
      </c>
      <c r="B66" s="1">
        <v>41957.659722222219</v>
      </c>
      <c r="C66" t="s">
        <v>56</v>
      </c>
      <c r="D66" t="s">
        <v>239</v>
      </c>
      <c r="E66">
        <v>100</v>
      </c>
      <c r="F66">
        <v>281</v>
      </c>
      <c r="G66" t="b">
        <v>1</v>
      </c>
      <c r="H66" s="1">
        <v>41957.659722222219</v>
      </c>
      <c r="I66" t="s">
        <v>240</v>
      </c>
      <c r="J66">
        <v>39.938903809999999</v>
      </c>
      <c r="K66">
        <v>-75.18470001</v>
      </c>
      <c r="L66" t="s">
        <v>48</v>
      </c>
      <c r="M66" t="s">
        <v>49</v>
      </c>
      <c r="N66" t="s">
        <v>48</v>
      </c>
      <c r="S66" t="s">
        <v>59</v>
      </c>
      <c r="T66">
        <v>1</v>
      </c>
      <c r="U66">
        <v>5</v>
      </c>
      <c r="V66">
        <v>1</v>
      </c>
      <c r="W66">
        <v>1</v>
      </c>
      <c r="X66">
        <v>4</v>
      </c>
      <c r="Y66">
        <v>1</v>
      </c>
      <c r="Z66">
        <v>1</v>
      </c>
      <c r="AA66">
        <v>6</v>
      </c>
      <c r="AB66">
        <v>2</v>
      </c>
      <c r="AC66">
        <v>1</v>
      </c>
      <c r="AH66" t="s">
        <v>50</v>
      </c>
      <c r="AI66">
        <v>29</v>
      </c>
      <c r="AJ66">
        <v>5</v>
      </c>
      <c r="AK66" t="s">
        <v>241</v>
      </c>
      <c r="AL66" s="3" t="s">
        <v>372</v>
      </c>
      <c r="AM66">
        <v>12</v>
      </c>
      <c r="AN66">
        <v>1</v>
      </c>
      <c r="AO66">
        <v>5</v>
      </c>
      <c r="AP66">
        <v>1</v>
      </c>
      <c r="AQ66">
        <v>1</v>
      </c>
      <c r="AR66">
        <v>4</v>
      </c>
      <c r="AS66">
        <v>1</v>
      </c>
      <c r="AT66">
        <v>1</v>
      </c>
      <c r="AU66">
        <v>6</v>
      </c>
      <c r="AV66">
        <v>2</v>
      </c>
      <c r="AW66">
        <v>1</v>
      </c>
      <c r="AX66" t="e">
        <f>IF(NOT(ISBLANK(S66)), (TRIM(AX))="", OR(NOT(ISBLANK(O66)),NOT(ISBLANK(R66))))</f>
        <v>#NAME?</v>
      </c>
      <c r="AY66" t="e">
        <f>IF(NOT(ISBLANK(S66)), (TRIM(AY))="", OR(NOT(ISBLANK(O66)),NOT(ISBLANK(Q66))))</f>
        <v>#NAME?</v>
      </c>
    </row>
    <row r="67" spans="1:51">
      <c r="A67" s="1">
        <v>41957.658333333333</v>
      </c>
      <c r="B67" s="1">
        <v>41957.661111111112</v>
      </c>
      <c r="C67" t="s">
        <v>56</v>
      </c>
      <c r="D67" t="s">
        <v>242</v>
      </c>
      <c r="E67">
        <v>100</v>
      </c>
      <c r="F67">
        <v>238</v>
      </c>
      <c r="G67" t="b">
        <v>1</v>
      </c>
      <c r="H67" s="1">
        <v>41957.661111111112</v>
      </c>
      <c r="I67" t="s">
        <v>243</v>
      </c>
      <c r="J67">
        <v>39.937896729999999</v>
      </c>
      <c r="K67">
        <v>-75.17939758</v>
      </c>
      <c r="L67" t="s">
        <v>48</v>
      </c>
      <c r="M67" t="s">
        <v>49</v>
      </c>
      <c r="N67" t="s">
        <v>48</v>
      </c>
      <c r="S67" t="s">
        <v>59</v>
      </c>
      <c r="T67">
        <v>4</v>
      </c>
      <c r="U67">
        <v>2</v>
      </c>
      <c r="V67">
        <v>2</v>
      </c>
      <c r="W67">
        <v>4</v>
      </c>
      <c r="X67">
        <v>6</v>
      </c>
      <c r="Y67">
        <v>1</v>
      </c>
      <c r="Z67">
        <v>5</v>
      </c>
      <c r="AA67">
        <v>1</v>
      </c>
      <c r="AB67">
        <v>2</v>
      </c>
      <c r="AC67">
        <v>6</v>
      </c>
      <c r="AH67" t="s">
        <v>50</v>
      </c>
      <c r="AI67">
        <v>30</v>
      </c>
      <c r="AJ67">
        <v>7</v>
      </c>
      <c r="AK67" t="s">
        <v>244</v>
      </c>
      <c r="AL67" s="3" t="s">
        <v>371</v>
      </c>
      <c r="AM67">
        <v>12</v>
      </c>
      <c r="AN67">
        <v>4</v>
      </c>
      <c r="AO67">
        <v>2</v>
      </c>
      <c r="AP67">
        <v>2</v>
      </c>
      <c r="AQ67">
        <v>4</v>
      </c>
      <c r="AR67">
        <v>6</v>
      </c>
      <c r="AS67">
        <v>1</v>
      </c>
      <c r="AT67">
        <v>5</v>
      </c>
      <c r="AU67">
        <v>1</v>
      </c>
      <c r="AV67">
        <v>2</v>
      </c>
      <c r="AW67">
        <v>6</v>
      </c>
      <c r="AX67" t="e">
        <f>IF(NOT(ISBLANK(S67)), (TRIM(AX))="", OR(NOT(ISBLANK(O67)),NOT(ISBLANK(R67))))</f>
        <v>#NAME?</v>
      </c>
      <c r="AY67" t="e">
        <f>IF(NOT(ISBLANK(S67)), (TRIM(AY))="", OR(NOT(ISBLANK(O67)),NOT(ISBLANK(Q67))))</f>
        <v>#NAME?</v>
      </c>
    </row>
    <row r="68" spans="1:51">
      <c r="A68" s="1">
        <v>41957.660416666666</v>
      </c>
      <c r="B68" s="1">
        <v>41957.663194444445</v>
      </c>
      <c r="C68" t="s">
        <v>56</v>
      </c>
      <c r="D68" t="s">
        <v>245</v>
      </c>
      <c r="E68">
        <v>100</v>
      </c>
      <c r="F68">
        <v>269</v>
      </c>
      <c r="G68" t="b">
        <v>1</v>
      </c>
      <c r="H68" s="1">
        <v>41957.663194444445</v>
      </c>
      <c r="I68" t="s">
        <v>246</v>
      </c>
      <c r="J68">
        <v>39.959701539999998</v>
      </c>
      <c r="K68">
        <v>-75.196800229999994</v>
      </c>
      <c r="L68" t="s">
        <v>48</v>
      </c>
      <c r="M68" t="s">
        <v>49</v>
      </c>
      <c r="N68" t="s">
        <v>48</v>
      </c>
      <c r="O68" t="s">
        <v>74</v>
      </c>
      <c r="T68">
        <v>5</v>
      </c>
      <c r="U68">
        <v>5</v>
      </c>
      <c r="V68">
        <v>5</v>
      </c>
      <c r="W68">
        <v>5</v>
      </c>
      <c r="X68">
        <v>5</v>
      </c>
      <c r="Y68">
        <v>5</v>
      </c>
      <c r="Z68">
        <v>5</v>
      </c>
      <c r="AA68">
        <v>5</v>
      </c>
      <c r="AB68">
        <v>5</v>
      </c>
      <c r="AC68">
        <v>5</v>
      </c>
      <c r="AE68">
        <v>81</v>
      </c>
      <c r="AH68" t="s">
        <v>52</v>
      </c>
      <c r="AI68">
        <v>27</v>
      </c>
      <c r="AJ68">
        <v>4</v>
      </c>
      <c r="AK68" t="s">
        <v>247</v>
      </c>
      <c r="AL68" s="3" t="s">
        <v>371</v>
      </c>
      <c r="AM68">
        <v>30</v>
      </c>
      <c r="AN68">
        <v>3</v>
      </c>
      <c r="AO68">
        <v>4</v>
      </c>
      <c r="AP68">
        <v>1</v>
      </c>
      <c r="AQ68">
        <v>3</v>
      </c>
      <c r="AR68">
        <v>4</v>
      </c>
      <c r="AS68">
        <v>4</v>
      </c>
      <c r="AT68">
        <v>5</v>
      </c>
      <c r="AU68">
        <v>5</v>
      </c>
      <c r="AV68">
        <v>4</v>
      </c>
      <c r="AW68">
        <v>2</v>
      </c>
      <c r="AX68" t="b">
        <f>IF(NOT(ISBLANK(S68)), (TRIM(AX))="", OR(NOT(ISBLANK(O68)),NOT(ISBLANK(R68))))</f>
        <v>1</v>
      </c>
      <c r="AY68" t="b">
        <f>IF(NOT(ISBLANK(S68)), (TRIM(AY))="", OR(NOT(ISBLANK(O68)),NOT(ISBLANK(Q68))))</f>
        <v>1</v>
      </c>
    </row>
    <row r="69" spans="1:51">
      <c r="A69" s="1">
        <v>41957.661805555559</v>
      </c>
      <c r="B69" s="1">
        <v>41957.666666666664</v>
      </c>
      <c r="C69" t="s">
        <v>56</v>
      </c>
      <c r="D69" t="s">
        <v>248</v>
      </c>
      <c r="E69">
        <v>100</v>
      </c>
      <c r="F69">
        <v>417</v>
      </c>
      <c r="G69" t="b">
        <v>1</v>
      </c>
      <c r="H69" s="1">
        <v>41957.666666666664</v>
      </c>
      <c r="I69" t="s">
        <v>249</v>
      </c>
      <c r="J69">
        <v>42.284805300000002</v>
      </c>
      <c r="K69">
        <v>-71.074096679999997</v>
      </c>
      <c r="L69" t="s">
        <v>48</v>
      </c>
      <c r="M69" t="s">
        <v>49</v>
      </c>
      <c r="N69" t="s">
        <v>48</v>
      </c>
      <c r="P69" t="s">
        <v>51</v>
      </c>
      <c r="T69">
        <v>6</v>
      </c>
      <c r="U69">
        <v>3</v>
      </c>
      <c r="V69">
        <v>5</v>
      </c>
      <c r="W69">
        <v>5</v>
      </c>
      <c r="X69">
        <v>5</v>
      </c>
      <c r="Y69">
        <v>5</v>
      </c>
      <c r="Z69">
        <v>1</v>
      </c>
      <c r="AA69">
        <v>1</v>
      </c>
      <c r="AB69">
        <v>5</v>
      </c>
      <c r="AC69">
        <v>5</v>
      </c>
      <c r="AG69">
        <v>10</v>
      </c>
      <c r="AH69" t="s">
        <v>50</v>
      </c>
      <c r="AI69">
        <v>29</v>
      </c>
      <c r="AJ69">
        <v>7</v>
      </c>
      <c r="AL69" s="3" t="s">
        <v>371</v>
      </c>
      <c r="AM69">
        <v>22</v>
      </c>
      <c r="AN69">
        <v>6</v>
      </c>
      <c r="AO69">
        <v>3</v>
      </c>
      <c r="AP69">
        <v>5</v>
      </c>
      <c r="AQ69">
        <v>4</v>
      </c>
      <c r="AR69">
        <v>5</v>
      </c>
      <c r="AS69">
        <v>3</v>
      </c>
      <c r="AT69">
        <v>1</v>
      </c>
      <c r="AU69">
        <v>1</v>
      </c>
      <c r="AV69">
        <v>1</v>
      </c>
      <c r="AW69">
        <v>5</v>
      </c>
      <c r="AX69" t="b">
        <f>IF(NOT(ISBLANK(S69)), (TRIM(AX))="", OR(NOT(ISBLANK(O69)),NOT(ISBLANK(R69))))</f>
        <v>0</v>
      </c>
      <c r="AY69" t="b">
        <f>IF(NOT(ISBLANK(S69)), (TRIM(AY))="", OR(NOT(ISBLANK(O69)),NOT(ISBLANK(Q69))))</f>
        <v>0</v>
      </c>
    </row>
    <row r="70" spans="1:51">
      <c r="A70" s="1">
        <v>41957.650694444441</v>
      </c>
      <c r="B70" s="1">
        <v>41957.670138888891</v>
      </c>
      <c r="C70" t="s">
        <v>56</v>
      </c>
      <c r="D70" t="s">
        <v>250</v>
      </c>
      <c r="E70">
        <v>100</v>
      </c>
      <c r="F70">
        <v>1706</v>
      </c>
      <c r="G70" t="b">
        <v>1</v>
      </c>
      <c r="H70" s="1">
        <v>41957.670138888891</v>
      </c>
      <c r="I70" t="s">
        <v>251</v>
      </c>
      <c r="J70">
        <v>40.676193240000003</v>
      </c>
      <c r="K70">
        <v>-73.873596190000001</v>
      </c>
      <c r="L70" t="s">
        <v>48</v>
      </c>
      <c r="M70" t="s">
        <v>49</v>
      </c>
      <c r="N70" t="s">
        <v>48</v>
      </c>
      <c r="P70" t="s">
        <v>51</v>
      </c>
      <c r="T70">
        <v>6</v>
      </c>
      <c r="U70">
        <v>6</v>
      </c>
      <c r="V70">
        <v>6</v>
      </c>
      <c r="W70">
        <v>3</v>
      </c>
      <c r="X70">
        <v>2</v>
      </c>
      <c r="Y70">
        <v>4</v>
      </c>
      <c r="Z70">
        <v>5</v>
      </c>
      <c r="AA70">
        <v>5</v>
      </c>
      <c r="AB70">
        <v>1</v>
      </c>
      <c r="AC70">
        <v>2</v>
      </c>
      <c r="AG70">
        <v>39</v>
      </c>
      <c r="AH70" t="s">
        <v>52</v>
      </c>
      <c r="AI70">
        <v>31</v>
      </c>
      <c r="AJ70">
        <v>9</v>
      </c>
      <c r="AK70" t="s">
        <v>252</v>
      </c>
      <c r="AL70" s="3" t="s">
        <v>371</v>
      </c>
      <c r="AM70">
        <v>14</v>
      </c>
      <c r="AN70">
        <v>6</v>
      </c>
      <c r="AO70">
        <v>6</v>
      </c>
      <c r="AP70">
        <v>6</v>
      </c>
      <c r="AQ70">
        <v>3</v>
      </c>
      <c r="AR70">
        <v>2</v>
      </c>
      <c r="AS70">
        <v>4</v>
      </c>
      <c r="AT70">
        <v>5</v>
      </c>
      <c r="AU70">
        <v>5</v>
      </c>
      <c r="AV70">
        <v>1</v>
      </c>
      <c r="AW70">
        <v>2</v>
      </c>
      <c r="AX70" t="b">
        <f>IF(NOT(ISBLANK(S70)), (TRIM(AX))="", OR(NOT(ISBLANK(O70)),NOT(ISBLANK(R70))))</f>
        <v>0</v>
      </c>
      <c r="AY70" t="b">
        <f>IF(NOT(ISBLANK(S70)), (TRIM(AY))="", OR(NOT(ISBLANK(O70)),NOT(ISBLANK(Q70))))</f>
        <v>0</v>
      </c>
    </row>
    <row r="71" spans="1:51">
      <c r="A71" s="1">
        <v>41957.67083333333</v>
      </c>
      <c r="B71" s="1">
        <v>41957.675694444442</v>
      </c>
      <c r="C71" t="s">
        <v>56</v>
      </c>
      <c r="D71" t="s">
        <v>253</v>
      </c>
      <c r="E71">
        <v>100</v>
      </c>
      <c r="F71">
        <v>414</v>
      </c>
      <c r="G71" t="b">
        <v>1</v>
      </c>
      <c r="H71" s="1">
        <v>41957.675694444442</v>
      </c>
      <c r="I71" t="s">
        <v>254</v>
      </c>
      <c r="J71">
        <v>42.325103759999998</v>
      </c>
      <c r="K71">
        <v>-71.095298769999999</v>
      </c>
      <c r="L71" t="s">
        <v>48</v>
      </c>
      <c r="M71" t="s">
        <v>49</v>
      </c>
      <c r="N71" t="s">
        <v>48</v>
      </c>
      <c r="R71" t="s">
        <v>70</v>
      </c>
      <c r="T71">
        <v>5</v>
      </c>
      <c r="U71">
        <v>5</v>
      </c>
      <c r="V71">
        <v>5</v>
      </c>
      <c r="W71">
        <v>5</v>
      </c>
      <c r="X71">
        <v>5</v>
      </c>
      <c r="Y71">
        <v>5</v>
      </c>
      <c r="Z71">
        <v>5</v>
      </c>
      <c r="AA71">
        <v>5</v>
      </c>
      <c r="AB71">
        <v>5</v>
      </c>
      <c r="AC71">
        <v>5</v>
      </c>
      <c r="AF71">
        <v>49</v>
      </c>
      <c r="AH71" t="s">
        <v>52</v>
      </c>
      <c r="AI71">
        <v>30</v>
      </c>
      <c r="AJ71">
        <v>9</v>
      </c>
      <c r="AK71" t="s">
        <v>255</v>
      </c>
      <c r="AL71" s="3" t="s">
        <v>371</v>
      </c>
      <c r="AM71">
        <v>30</v>
      </c>
      <c r="AN71">
        <v>1</v>
      </c>
      <c r="AO71">
        <v>1</v>
      </c>
      <c r="AP71">
        <v>1</v>
      </c>
      <c r="AQ71">
        <v>1</v>
      </c>
      <c r="AR71">
        <v>1</v>
      </c>
      <c r="AS71">
        <v>1</v>
      </c>
      <c r="AT71">
        <v>1</v>
      </c>
      <c r="AU71">
        <v>2</v>
      </c>
      <c r="AV71">
        <v>3</v>
      </c>
      <c r="AW71">
        <v>4</v>
      </c>
      <c r="AX71" t="b">
        <f>IF(NOT(ISBLANK(S71)), (TRIM(AX))="", OR(NOT(ISBLANK(O71)),NOT(ISBLANK(R71))))</f>
        <v>1</v>
      </c>
      <c r="AY71" t="b">
        <f>IF(NOT(ISBLANK(S71)), (TRIM(AY))="", OR(NOT(ISBLANK(O71)),NOT(ISBLANK(Q71))))</f>
        <v>0</v>
      </c>
    </row>
    <row r="72" spans="1:51">
      <c r="A72" s="1">
        <v>41957.638888888891</v>
      </c>
      <c r="B72" s="1">
        <v>41957.690972222219</v>
      </c>
      <c r="C72" t="s">
        <v>56</v>
      </c>
      <c r="D72" t="s">
        <v>256</v>
      </c>
      <c r="E72">
        <v>100</v>
      </c>
      <c r="F72">
        <v>4472</v>
      </c>
      <c r="G72" t="b">
        <v>1</v>
      </c>
      <c r="H72" s="1">
        <v>41957.690972222219</v>
      </c>
      <c r="I72" t="s">
        <v>257</v>
      </c>
      <c r="J72">
        <v>38.927703860000001</v>
      </c>
      <c r="K72">
        <v>-76.976196290000004</v>
      </c>
      <c r="L72" t="s">
        <v>48</v>
      </c>
      <c r="M72" t="s">
        <v>49</v>
      </c>
      <c r="N72" t="s">
        <v>48</v>
      </c>
      <c r="P72" t="s">
        <v>258</v>
      </c>
      <c r="T72">
        <v>2</v>
      </c>
      <c r="U72">
        <v>5</v>
      </c>
      <c r="V72">
        <v>5</v>
      </c>
      <c r="W72">
        <v>5</v>
      </c>
      <c r="X72">
        <v>5</v>
      </c>
      <c r="Y72">
        <v>5</v>
      </c>
      <c r="Z72">
        <v>5</v>
      </c>
      <c r="AA72">
        <v>6</v>
      </c>
      <c r="AB72">
        <v>5</v>
      </c>
      <c r="AC72">
        <v>5</v>
      </c>
      <c r="AG72">
        <v>5</v>
      </c>
      <c r="AH72" t="s">
        <v>52</v>
      </c>
      <c r="AI72">
        <v>26</v>
      </c>
      <c r="AJ72">
        <v>2</v>
      </c>
      <c r="AK72" t="s">
        <v>259</v>
      </c>
      <c r="AL72" s="3" t="s">
        <v>371</v>
      </c>
      <c r="AM72">
        <v>26</v>
      </c>
      <c r="AN72">
        <v>2</v>
      </c>
      <c r="AO72">
        <v>4</v>
      </c>
      <c r="AP72">
        <v>2</v>
      </c>
      <c r="AQ72">
        <v>5</v>
      </c>
      <c r="AR72">
        <v>5</v>
      </c>
      <c r="AS72">
        <v>5</v>
      </c>
      <c r="AT72">
        <v>1</v>
      </c>
      <c r="AU72">
        <v>6</v>
      </c>
      <c r="AV72">
        <v>5</v>
      </c>
      <c r="AW72">
        <v>1</v>
      </c>
      <c r="AX72" t="b">
        <f>IF(NOT(ISBLANK(S72)), (TRIM(AX))="", OR(NOT(ISBLANK(O72)),NOT(ISBLANK(R72))))</f>
        <v>0</v>
      </c>
      <c r="AY72" t="b">
        <f>IF(NOT(ISBLANK(S72)), (TRIM(AY))="", OR(NOT(ISBLANK(O72)),NOT(ISBLANK(Q72))))</f>
        <v>0</v>
      </c>
    </row>
    <row r="73" spans="1:51">
      <c r="A73" s="1">
        <v>41957.703472222223</v>
      </c>
      <c r="B73" s="1">
        <v>41957.707638888889</v>
      </c>
      <c r="C73" t="s">
        <v>56</v>
      </c>
      <c r="D73" t="s">
        <v>260</v>
      </c>
      <c r="E73">
        <v>100</v>
      </c>
      <c r="F73">
        <v>331</v>
      </c>
      <c r="G73" t="b">
        <v>1</v>
      </c>
      <c r="H73" s="1">
        <v>41957.707638888889</v>
      </c>
      <c r="I73" t="s">
        <v>261</v>
      </c>
      <c r="J73">
        <v>40.662506100000002</v>
      </c>
      <c r="K73">
        <v>-73.91449738</v>
      </c>
      <c r="L73" t="s">
        <v>48</v>
      </c>
      <c r="M73" t="s">
        <v>49</v>
      </c>
      <c r="N73" t="s">
        <v>48</v>
      </c>
      <c r="O73" t="s">
        <v>74</v>
      </c>
      <c r="T73">
        <v>6</v>
      </c>
      <c r="U73">
        <v>2</v>
      </c>
      <c r="V73">
        <v>2</v>
      </c>
      <c r="W73">
        <v>6</v>
      </c>
      <c r="X73">
        <v>3</v>
      </c>
      <c r="Y73">
        <v>2</v>
      </c>
      <c r="Z73">
        <v>4</v>
      </c>
      <c r="AA73">
        <v>6</v>
      </c>
      <c r="AB73">
        <v>3</v>
      </c>
      <c r="AC73">
        <v>6</v>
      </c>
      <c r="AE73">
        <v>55</v>
      </c>
      <c r="AH73" t="s">
        <v>52</v>
      </c>
      <c r="AI73">
        <v>24</v>
      </c>
      <c r="AJ73">
        <v>0</v>
      </c>
      <c r="AK73" t="s">
        <v>262</v>
      </c>
      <c r="AL73" s="3" t="s">
        <v>372</v>
      </c>
      <c r="AM73">
        <v>10</v>
      </c>
      <c r="AN73">
        <v>6</v>
      </c>
      <c r="AO73">
        <v>2</v>
      </c>
      <c r="AP73">
        <v>2</v>
      </c>
      <c r="AQ73">
        <v>6</v>
      </c>
      <c r="AR73">
        <v>3</v>
      </c>
      <c r="AS73">
        <v>2</v>
      </c>
      <c r="AT73">
        <v>4</v>
      </c>
      <c r="AU73">
        <v>6</v>
      </c>
      <c r="AV73">
        <v>3</v>
      </c>
      <c r="AW73">
        <v>6</v>
      </c>
      <c r="AX73" t="b">
        <f>IF(NOT(ISBLANK(S73)), (TRIM(AX))="", OR(NOT(ISBLANK(O73)),NOT(ISBLANK(R73))))</f>
        <v>1</v>
      </c>
      <c r="AY73" t="b">
        <f>IF(NOT(ISBLANK(S73)), (TRIM(AY))="", OR(NOT(ISBLANK(O73)),NOT(ISBLANK(Q73))))</f>
        <v>1</v>
      </c>
    </row>
    <row r="74" spans="1:51">
      <c r="A74" s="1">
        <v>41957.706250000003</v>
      </c>
      <c r="B74" s="1">
        <v>41957.708333333336</v>
      </c>
      <c r="C74" t="s">
        <v>56</v>
      </c>
      <c r="D74" t="s">
        <v>263</v>
      </c>
      <c r="E74">
        <v>100</v>
      </c>
      <c r="F74">
        <v>205</v>
      </c>
      <c r="G74" t="b">
        <v>1</v>
      </c>
      <c r="H74" s="1">
        <v>41957.708333333336</v>
      </c>
      <c r="I74" t="s">
        <v>264</v>
      </c>
      <c r="J74">
        <v>40.67939758</v>
      </c>
      <c r="K74">
        <v>-74.001403809999999</v>
      </c>
      <c r="L74" t="s">
        <v>48</v>
      </c>
      <c r="M74" t="s">
        <v>49</v>
      </c>
      <c r="N74" t="s">
        <v>48</v>
      </c>
      <c r="S74" t="s">
        <v>265</v>
      </c>
      <c r="T74">
        <v>2</v>
      </c>
      <c r="U74">
        <v>4</v>
      </c>
      <c r="V74">
        <v>6</v>
      </c>
      <c r="W74">
        <v>3</v>
      </c>
      <c r="X74">
        <v>1</v>
      </c>
      <c r="Y74">
        <v>3</v>
      </c>
      <c r="Z74">
        <v>2</v>
      </c>
      <c r="AA74">
        <v>6</v>
      </c>
      <c r="AB74">
        <v>3</v>
      </c>
      <c r="AC74">
        <v>6</v>
      </c>
      <c r="AH74" t="s">
        <v>52</v>
      </c>
      <c r="AI74">
        <v>21</v>
      </c>
      <c r="AJ74">
        <v>6</v>
      </c>
      <c r="AK74" t="s">
        <v>266</v>
      </c>
      <c r="AL74" s="3" t="s">
        <v>372</v>
      </c>
      <c r="AM74">
        <v>10</v>
      </c>
      <c r="AN74">
        <v>2</v>
      </c>
      <c r="AO74">
        <v>4</v>
      </c>
      <c r="AP74">
        <v>6</v>
      </c>
      <c r="AQ74">
        <v>3</v>
      </c>
      <c r="AR74">
        <v>1</v>
      </c>
      <c r="AS74">
        <v>3</v>
      </c>
      <c r="AT74">
        <v>2</v>
      </c>
      <c r="AU74">
        <v>6</v>
      </c>
      <c r="AV74">
        <v>3</v>
      </c>
      <c r="AW74">
        <v>6</v>
      </c>
      <c r="AX74" t="e">
        <f>IF(NOT(ISBLANK(S74)), (TRIM(AX))="", OR(NOT(ISBLANK(O74)),NOT(ISBLANK(R74))))</f>
        <v>#NAME?</v>
      </c>
      <c r="AY74" t="e">
        <f>IF(NOT(ISBLANK(S74)), (TRIM(AY))="", OR(NOT(ISBLANK(O74)),NOT(ISBLANK(Q74))))</f>
        <v>#NAME?</v>
      </c>
    </row>
    <row r="75" spans="1:51">
      <c r="A75" s="1">
        <v>41957.704861111109</v>
      </c>
      <c r="B75" s="1">
        <v>41957.708333333336</v>
      </c>
      <c r="C75" t="s">
        <v>56</v>
      </c>
      <c r="D75" t="s">
        <v>267</v>
      </c>
      <c r="E75">
        <v>100</v>
      </c>
      <c r="F75">
        <v>282</v>
      </c>
      <c r="G75" t="b">
        <v>1</v>
      </c>
      <c r="H75" s="1">
        <v>41957.708333333336</v>
      </c>
      <c r="I75" t="s">
        <v>268</v>
      </c>
      <c r="J75">
        <v>40.727203369999998</v>
      </c>
      <c r="K75">
        <v>-73.949798580000007</v>
      </c>
      <c r="L75" t="s">
        <v>48</v>
      </c>
      <c r="M75" t="s">
        <v>49</v>
      </c>
      <c r="N75" t="s">
        <v>48</v>
      </c>
      <c r="R75" t="s">
        <v>86</v>
      </c>
      <c r="T75">
        <v>4</v>
      </c>
      <c r="U75">
        <v>2</v>
      </c>
      <c r="V75">
        <v>3</v>
      </c>
      <c r="W75">
        <v>5</v>
      </c>
      <c r="X75">
        <v>5</v>
      </c>
      <c r="Y75">
        <v>6</v>
      </c>
      <c r="Z75">
        <v>2</v>
      </c>
      <c r="AA75">
        <v>2</v>
      </c>
      <c r="AB75">
        <v>4</v>
      </c>
      <c r="AC75">
        <v>3</v>
      </c>
      <c r="AF75">
        <v>49</v>
      </c>
      <c r="AH75" t="s">
        <v>52</v>
      </c>
      <c r="AI75">
        <v>23</v>
      </c>
      <c r="AJ75">
        <v>3</v>
      </c>
      <c r="AK75" t="s">
        <v>269</v>
      </c>
      <c r="AL75" s="3" t="s">
        <v>375</v>
      </c>
      <c r="AM75">
        <v>14</v>
      </c>
      <c r="AN75">
        <v>4</v>
      </c>
      <c r="AO75">
        <v>2</v>
      </c>
      <c r="AP75">
        <v>3</v>
      </c>
      <c r="AQ75">
        <v>5</v>
      </c>
      <c r="AR75">
        <v>5</v>
      </c>
      <c r="AS75">
        <v>6</v>
      </c>
      <c r="AT75">
        <v>2</v>
      </c>
      <c r="AU75">
        <v>2</v>
      </c>
      <c r="AV75">
        <v>4</v>
      </c>
      <c r="AW75">
        <v>3</v>
      </c>
      <c r="AX75" t="b">
        <f>IF(NOT(ISBLANK(S75)), (TRIM(AX))="", OR(NOT(ISBLANK(O75)),NOT(ISBLANK(R75))))</f>
        <v>1</v>
      </c>
      <c r="AY75" t="b">
        <f>IF(NOT(ISBLANK(S75)), (TRIM(AY))="", OR(NOT(ISBLANK(O75)),NOT(ISBLANK(Q75))))</f>
        <v>0</v>
      </c>
    </row>
    <row r="76" spans="1:51">
      <c r="A76" s="1">
        <v>41957.705555555556</v>
      </c>
      <c r="B76" s="1">
        <v>41957.709027777775</v>
      </c>
      <c r="C76" t="s">
        <v>56</v>
      </c>
      <c r="D76" t="s">
        <v>270</v>
      </c>
      <c r="E76">
        <v>100</v>
      </c>
      <c r="F76">
        <v>315</v>
      </c>
      <c r="G76" t="b">
        <v>1</v>
      </c>
      <c r="H76" s="1">
        <v>41957.709027777775</v>
      </c>
      <c r="I76" t="s">
        <v>271</v>
      </c>
      <c r="J76">
        <v>40.873702999999999</v>
      </c>
      <c r="K76">
        <v>-73.871200560000005</v>
      </c>
      <c r="L76" t="s">
        <v>48</v>
      </c>
      <c r="M76" t="s">
        <v>49</v>
      </c>
      <c r="N76" t="s">
        <v>48</v>
      </c>
      <c r="O76" t="s">
        <v>74</v>
      </c>
      <c r="T76">
        <v>1</v>
      </c>
      <c r="U76">
        <v>1</v>
      </c>
      <c r="V76">
        <v>3</v>
      </c>
      <c r="W76">
        <v>6</v>
      </c>
      <c r="X76">
        <v>2</v>
      </c>
      <c r="Y76">
        <v>6</v>
      </c>
      <c r="Z76">
        <v>5</v>
      </c>
      <c r="AA76">
        <v>6</v>
      </c>
      <c r="AB76">
        <v>6</v>
      </c>
      <c r="AC76">
        <v>6</v>
      </c>
      <c r="AE76">
        <v>10</v>
      </c>
      <c r="AH76" t="s">
        <v>50</v>
      </c>
      <c r="AI76">
        <v>22</v>
      </c>
      <c r="AJ76">
        <v>5</v>
      </c>
      <c r="AK76" t="s">
        <v>272</v>
      </c>
      <c r="AL76" s="3" t="s">
        <v>373</v>
      </c>
      <c r="AM76">
        <v>12</v>
      </c>
      <c r="AN76">
        <v>1</v>
      </c>
      <c r="AO76">
        <v>1</v>
      </c>
      <c r="AP76">
        <v>3</v>
      </c>
      <c r="AQ76">
        <v>6</v>
      </c>
      <c r="AR76">
        <v>2</v>
      </c>
      <c r="AS76">
        <v>6</v>
      </c>
      <c r="AT76">
        <v>5</v>
      </c>
      <c r="AU76">
        <v>6</v>
      </c>
      <c r="AV76">
        <v>6</v>
      </c>
      <c r="AW76">
        <v>6</v>
      </c>
      <c r="AX76" t="b">
        <f>IF(NOT(ISBLANK(S76)), (TRIM(AX))="", OR(NOT(ISBLANK(O76)),NOT(ISBLANK(R76))))</f>
        <v>1</v>
      </c>
      <c r="AY76" t="b">
        <f>IF(NOT(ISBLANK(S76)), (TRIM(AY))="", OR(NOT(ISBLANK(O76)),NOT(ISBLANK(Q76))))</f>
        <v>1</v>
      </c>
    </row>
    <row r="77" spans="1:51">
      <c r="A77" s="1">
        <v>41957.70416666667</v>
      </c>
      <c r="B77" s="1">
        <v>41957.709722222222</v>
      </c>
      <c r="C77" t="s">
        <v>56</v>
      </c>
      <c r="D77" t="s">
        <v>273</v>
      </c>
      <c r="E77">
        <v>100</v>
      </c>
      <c r="F77">
        <v>447</v>
      </c>
      <c r="G77" t="b">
        <v>1</v>
      </c>
      <c r="H77" s="1">
        <v>41957.709722222222</v>
      </c>
      <c r="I77" t="s">
        <v>274</v>
      </c>
      <c r="J77">
        <v>40.781600949999998</v>
      </c>
      <c r="K77">
        <v>-73.951103209999999</v>
      </c>
      <c r="L77" t="s">
        <v>48</v>
      </c>
      <c r="M77" t="s">
        <v>49</v>
      </c>
      <c r="N77" t="s">
        <v>48</v>
      </c>
      <c r="Q77" t="s">
        <v>105</v>
      </c>
      <c r="T77">
        <v>6</v>
      </c>
      <c r="U77">
        <v>5</v>
      </c>
      <c r="V77">
        <v>5</v>
      </c>
      <c r="W77">
        <v>5</v>
      </c>
      <c r="X77">
        <v>3</v>
      </c>
      <c r="Y77">
        <v>5</v>
      </c>
      <c r="Z77">
        <v>1</v>
      </c>
      <c r="AA77">
        <v>5</v>
      </c>
      <c r="AB77">
        <v>6</v>
      </c>
      <c r="AC77">
        <v>5</v>
      </c>
      <c r="AD77">
        <v>85</v>
      </c>
      <c r="AH77" t="s">
        <v>52</v>
      </c>
      <c r="AI77">
        <v>21</v>
      </c>
      <c r="AJ77">
        <v>5</v>
      </c>
      <c r="AK77" t="s">
        <v>275</v>
      </c>
      <c r="AL77" s="3" t="s">
        <v>371</v>
      </c>
      <c r="AM77">
        <v>22</v>
      </c>
      <c r="AN77">
        <v>6</v>
      </c>
      <c r="AO77">
        <v>6</v>
      </c>
      <c r="AP77">
        <v>5</v>
      </c>
      <c r="AQ77">
        <v>5</v>
      </c>
      <c r="AR77">
        <v>3</v>
      </c>
      <c r="AS77">
        <v>5</v>
      </c>
      <c r="AT77">
        <v>1</v>
      </c>
      <c r="AU77">
        <v>6</v>
      </c>
      <c r="AV77">
        <v>6</v>
      </c>
      <c r="AW77">
        <v>2</v>
      </c>
      <c r="AX77" t="b">
        <f>IF(NOT(ISBLANK(S77)), (TRIM(AX))="", OR(NOT(ISBLANK(O77)),NOT(ISBLANK(R77))))</f>
        <v>0</v>
      </c>
      <c r="AY77" t="b">
        <f>IF(NOT(ISBLANK(S77)), (TRIM(AY))="", OR(NOT(ISBLANK(O77)),NOT(ISBLANK(Q77))))</f>
        <v>1</v>
      </c>
    </row>
    <row r="78" spans="1:51">
      <c r="A78" s="1">
        <v>41957.706250000003</v>
      </c>
      <c r="B78" s="1">
        <v>41957.710416666669</v>
      </c>
      <c r="C78" t="s">
        <v>56</v>
      </c>
      <c r="D78" t="s">
        <v>276</v>
      </c>
      <c r="E78">
        <v>100</v>
      </c>
      <c r="F78">
        <v>383</v>
      </c>
      <c r="G78" t="b">
        <v>1</v>
      </c>
      <c r="H78" s="1">
        <v>41957.710416666669</v>
      </c>
      <c r="I78" t="s">
        <v>277</v>
      </c>
      <c r="J78">
        <v>40.709503169999998</v>
      </c>
      <c r="K78">
        <v>-73.956298829999994</v>
      </c>
      <c r="L78" t="s">
        <v>48</v>
      </c>
      <c r="M78" t="s">
        <v>49</v>
      </c>
      <c r="N78" t="s">
        <v>48</v>
      </c>
      <c r="P78" t="s">
        <v>82</v>
      </c>
      <c r="T78">
        <v>6</v>
      </c>
      <c r="U78">
        <v>3</v>
      </c>
      <c r="V78">
        <v>5</v>
      </c>
      <c r="W78">
        <v>3</v>
      </c>
      <c r="X78">
        <v>6</v>
      </c>
      <c r="Y78">
        <v>1</v>
      </c>
      <c r="Z78">
        <v>2</v>
      </c>
      <c r="AA78">
        <v>2</v>
      </c>
      <c r="AB78">
        <v>5</v>
      </c>
      <c r="AC78">
        <v>1</v>
      </c>
      <c r="AG78">
        <v>2</v>
      </c>
      <c r="AH78" t="s">
        <v>52</v>
      </c>
      <c r="AI78">
        <v>23</v>
      </c>
      <c r="AJ78">
        <v>9</v>
      </c>
      <c r="AK78" t="s">
        <v>278</v>
      </c>
      <c r="AL78" s="3" t="s">
        <v>372</v>
      </c>
      <c r="AM78">
        <v>14</v>
      </c>
      <c r="AN78">
        <v>6</v>
      </c>
      <c r="AO78">
        <v>3</v>
      </c>
      <c r="AP78">
        <v>5</v>
      </c>
      <c r="AQ78">
        <v>3</v>
      </c>
      <c r="AR78">
        <v>6</v>
      </c>
      <c r="AS78">
        <v>1</v>
      </c>
      <c r="AT78">
        <v>2</v>
      </c>
      <c r="AU78">
        <v>2</v>
      </c>
      <c r="AV78">
        <v>5</v>
      </c>
      <c r="AW78">
        <v>1</v>
      </c>
      <c r="AX78" t="b">
        <f>IF(NOT(ISBLANK(S78)), (TRIM(AX))="", OR(NOT(ISBLANK(O78)),NOT(ISBLANK(R78))))</f>
        <v>0</v>
      </c>
      <c r="AY78" t="b">
        <f>IF(NOT(ISBLANK(S78)), (TRIM(AY))="", OR(NOT(ISBLANK(O78)),NOT(ISBLANK(Q78))))</f>
        <v>0</v>
      </c>
    </row>
    <row r="79" spans="1:51">
      <c r="A79" s="1">
        <v>41957.724999999999</v>
      </c>
      <c r="B79" s="1">
        <v>41957.729166666664</v>
      </c>
      <c r="C79" t="s">
        <v>56</v>
      </c>
      <c r="D79" t="s">
        <v>279</v>
      </c>
      <c r="E79">
        <v>100</v>
      </c>
      <c r="F79">
        <v>321</v>
      </c>
      <c r="G79" t="b">
        <v>1</v>
      </c>
      <c r="H79" s="1">
        <v>41957.729166666664</v>
      </c>
      <c r="I79" t="s">
        <v>280</v>
      </c>
      <c r="J79">
        <v>39.915298460000002</v>
      </c>
      <c r="K79">
        <v>-75.191398620000001</v>
      </c>
      <c r="L79" t="s">
        <v>48</v>
      </c>
      <c r="M79" t="s">
        <v>49</v>
      </c>
      <c r="N79" t="s">
        <v>48</v>
      </c>
      <c r="Q79" t="s">
        <v>54</v>
      </c>
      <c r="T79">
        <v>5</v>
      </c>
      <c r="U79">
        <v>5</v>
      </c>
      <c r="V79">
        <v>5</v>
      </c>
      <c r="W79">
        <v>5</v>
      </c>
      <c r="X79">
        <v>6</v>
      </c>
      <c r="Y79">
        <v>5</v>
      </c>
      <c r="Z79">
        <v>5</v>
      </c>
      <c r="AA79">
        <v>5</v>
      </c>
      <c r="AB79">
        <v>5</v>
      </c>
      <c r="AC79">
        <v>5</v>
      </c>
      <c r="AD79">
        <v>30</v>
      </c>
      <c r="AH79" t="s">
        <v>50</v>
      </c>
      <c r="AI79">
        <v>28</v>
      </c>
      <c r="AJ79">
        <v>7</v>
      </c>
      <c r="AK79" t="s">
        <v>281</v>
      </c>
      <c r="AL79" s="3" t="s">
        <v>371</v>
      </c>
      <c r="AM79">
        <v>28</v>
      </c>
      <c r="AN79">
        <v>5</v>
      </c>
      <c r="AO79">
        <v>3</v>
      </c>
      <c r="AP79">
        <v>3</v>
      </c>
      <c r="AQ79">
        <v>5</v>
      </c>
      <c r="AR79">
        <v>6</v>
      </c>
      <c r="AS79">
        <v>1</v>
      </c>
      <c r="AT79">
        <v>4</v>
      </c>
      <c r="AU79">
        <v>4</v>
      </c>
      <c r="AV79">
        <v>1</v>
      </c>
      <c r="AW79">
        <v>6</v>
      </c>
      <c r="AX79" t="b">
        <f>IF(NOT(ISBLANK(S79)), (TRIM(AX))="", OR(NOT(ISBLANK(O79)),NOT(ISBLANK(R79))))</f>
        <v>0</v>
      </c>
      <c r="AY79" t="b">
        <f>IF(NOT(ISBLANK(S79)), (TRIM(AY))="", OR(NOT(ISBLANK(O79)),NOT(ISBLANK(Q79))))</f>
        <v>1</v>
      </c>
    </row>
    <row r="80" spans="1:51">
      <c r="A80" s="1">
        <v>41957.728472222225</v>
      </c>
      <c r="B80" s="1">
        <v>41957.732638888891</v>
      </c>
      <c r="C80" t="s">
        <v>56</v>
      </c>
      <c r="D80" t="s">
        <v>282</v>
      </c>
      <c r="E80">
        <v>100</v>
      </c>
      <c r="F80">
        <v>366</v>
      </c>
      <c r="G80" t="b">
        <v>1</v>
      </c>
      <c r="H80" s="1">
        <v>41957.732638888891</v>
      </c>
      <c r="I80" t="s">
        <v>283</v>
      </c>
      <c r="J80">
        <v>39.976699830000001</v>
      </c>
      <c r="K80">
        <v>-75.258598329999998</v>
      </c>
      <c r="L80" t="s">
        <v>48</v>
      </c>
      <c r="M80" t="s">
        <v>49</v>
      </c>
      <c r="N80" t="s">
        <v>48</v>
      </c>
      <c r="S80" t="s">
        <v>59</v>
      </c>
      <c r="T80">
        <v>5</v>
      </c>
      <c r="U80">
        <v>5</v>
      </c>
      <c r="V80">
        <v>5</v>
      </c>
      <c r="W80">
        <v>5</v>
      </c>
      <c r="X80">
        <v>5</v>
      </c>
      <c r="Y80">
        <v>5</v>
      </c>
      <c r="Z80">
        <v>5</v>
      </c>
      <c r="AA80">
        <v>5</v>
      </c>
      <c r="AB80">
        <v>5</v>
      </c>
      <c r="AC80">
        <v>5</v>
      </c>
      <c r="AH80" t="s">
        <v>50</v>
      </c>
      <c r="AI80">
        <v>30</v>
      </c>
      <c r="AJ80">
        <v>6</v>
      </c>
      <c r="AK80" t="s">
        <v>284</v>
      </c>
      <c r="AL80" s="3" t="s">
        <v>372</v>
      </c>
      <c r="AM80">
        <v>30</v>
      </c>
      <c r="AN80">
        <v>3</v>
      </c>
      <c r="AO80">
        <v>6</v>
      </c>
      <c r="AP80">
        <v>4</v>
      </c>
      <c r="AQ80">
        <v>6</v>
      </c>
      <c r="AR80">
        <v>5</v>
      </c>
      <c r="AS80">
        <v>3</v>
      </c>
      <c r="AT80">
        <v>2</v>
      </c>
      <c r="AU80">
        <v>2</v>
      </c>
      <c r="AV80">
        <v>6</v>
      </c>
      <c r="AW80">
        <v>5</v>
      </c>
      <c r="AX80" t="e">
        <f>IF(NOT(ISBLANK(S80)), (TRIM(AX))="", OR(NOT(ISBLANK(O80)),NOT(ISBLANK(R80))))</f>
        <v>#NAME?</v>
      </c>
      <c r="AY80" t="e">
        <f>IF(NOT(ISBLANK(S80)), (TRIM(AY))="", OR(NOT(ISBLANK(O80)),NOT(ISBLANK(Q80))))</f>
        <v>#NAME?</v>
      </c>
    </row>
    <row r="81" spans="1:51">
      <c r="A81" s="1">
        <v>41957.727777777778</v>
      </c>
      <c r="B81" s="1">
        <v>41957.734027777777</v>
      </c>
      <c r="C81" t="s">
        <v>56</v>
      </c>
      <c r="D81" t="s">
        <v>285</v>
      </c>
      <c r="E81">
        <v>100</v>
      </c>
      <c r="F81">
        <v>529</v>
      </c>
      <c r="G81" t="b">
        <v>1</v>
      </c>
      <c r="H81" s="1">
        <v>41957.734027777777</v>
      </c>
      <c r="I81" t="s">
        <v>286</v>
      </c>
      <c r="J81">
        <v>39.959701539999998</v>
      </c>
      <c r="K81">
        <v>-75.196800229999994</v>
      </c>
      <c r="L81" t="s">
        <v>48</v>
      </c>
      <c r="M81" t="s">
        <v>49</v>
      </c>
      <c r="N81" t="s">
        <v>48</v>
      </c>
      <c r="O81" t="s">
        <v>116</v>
      </c>
      <c r="T81">
        <v>5</v>
      </c>
      <c r="U81">
        <v>5</v>
      </c>
      <c r="V81">
        <v>5</v>
      </c>
      <c r="W81">
        <v>5</v>
      </c>
      <c r="X81">
        <v>5</v>
      </c>
      <c r="Y81">
        <v>5</v>
      </c>
      <c r="Z81">
        <v>5</v>
      </c>
      <c r="AA81">
        <v>5</v>
      </c>
      <c r="AB81">
        <v>5</v>
      </c>
      <c r="AC81">
        <v>5</v>
      </c>
      <c r="AE81">
        <v>55</v>
      </c>
      <c r="AH81" t="s">
        <v>50</v>
      </c>
      <c r="AI81">
        <v>27</v>
      </c>
      <c r="AJ81">
        <v>8</v>
      </c>
      <c r="AK81" t="s">
        <v>287</v>
      </c>
      <c r="AL81" s="3" t="s">
        <v>372</v>
      </c>
      <c r="AM81">
        <v>30</v>
      </c>
      <c r="AN81">
        <v>4</v>
      </c>
      <c r="AO81">
        <v>1</v>
      </c>
      <c r="AP81">
        <v>6</v>
      </c>
      <c r="AQ81">
        <v>3</v>
      </c>
      <c r="AR81">
        <v>3</v>
      </c>
      <c r="AS81">
        <v>3</v>
      </c>
      <c r="AT81">
        <v>3</v>
      </c>
      <c r="AU81">
        <v>3</v>
      </c>
      <c r="AV81">
        <v>6</v>
      </c>
      <c r="AW81">
        <v>6</v>
      </c>
      <c r="AX81" t="b">
        <f>IF(NOT(ISBLANK(S81)), (TRIM(AX))="", OR(NOT(ISBLANK(O81)),NOT(ISBLANK(R81))))</f>
        <v>1</v>
      </c>
      <c r="AY81" t="b">
        <f>IF(NOT(ISBLANK(S81)), (TRIM(AY))="", OR(NOT(ISBLANK(O81)),NOT(ISBLANK(Q81))))</f>
        <v>1</v>
      </c>
    </row>
    <row r="82" spans="1:51">
      <c r="A82" s="1">
        <v>41957.734722222223</v>
      </c>
      <c r="B82" s="1">
        <v>41957.738194444442</v>
      </c>
      <c r="C82" t="s">
        <v>56</v>
      </c>
      <c r="D82" t="s">
        <v>288</v>
      </c>
      <c r="E82">
        <v>100</v>
      </c>
      <c r="F82">
        <v>284</v>
      </c>
      <c r="G82" t="b">
        <v>1</v>
      </c>
      <c r="H82" s="1">
        <v>41957.738194444442</v>
      </c>
      <c r="I82" t="s">
        <v>289</v>
      </c>
      <c r="J82">
        <v>39.937896729999999</v>
      </c>
      <c r="K82">
        <v>-75.17939758</v>
      </c>
      <c r="L82" t="s">
        <v>48</v>
      </c>
      <c r="M82" t="s">
        <v>49</v>
      </c>
      <c r="N82" t="s">
        <v>48</v>
      </c>
      <c r="Q82" t="s">
        <v>290</v>
      </c>
      <c r="T82">
        <v>3</v>
      </c>
      <c r="U82">
        <v>2</v>
      </c>
      <c r="V82">
        <v>2</v>
      </c>
      <c r="W82">
        <v>1</v>
      </c>
      <c r="X82">
        <v>4</v>
      </c>
      <c r="Y82">
        <v>1</v>
      </c>
      <c r="Z82">
        <v>6</v>
      </c>
      <c r="AA82">
        <v>3</v>
      </c>
      <c r="AB82">
        <v>4</v>
      </c>
      <c r="AC82">
        <v>4</v>
      </c>
      <c r="AD82">
        <v>80</v>
      </c>
      <c r="AH82" t="s">
        <v>50</v>
      </c>
      <c r="AI82">
        <v>26</v>
      </c>
      <c r="AJ82">
        <v>6</v>
      </c>
      <c r="AK82" t="s">
        <v>291</v>
      </c>
      <c r="AL82" s="3" t="s">
        <v>371</v>
      </c>
      <c r="AM82">
        <v>10</v>
      </c>
      <c r="AN82">
        <v>3</v>
      </c>
      <c r="AO82">
        <v>2</v>
      </c>
      <c r="AP82">
        <v>2</v>
      </c>
      <c r="AQ82">
        <v>1</v>
      </c>
      <c r="AR82">
        <v>4</v>
      </c>
      <c r="AS82">
        <v>1</v>
      </c>
      <c r="AT82">
        <v>6</v>
      </c>
      <c r="AU82">
        <v>3</v>
      </c>
      <c r="AV82">
        <v>4</v>
      </c>
      <c r="AW82">
        <v>4</v>
      </c>
      <c r="AX82" t="b">
        <f>IF(NOT(ISBLANK(S82)), (TRIM(AX))="", OR(NOT(ISBLANK(O82)),NOT(ISBLANK(R82))))</f>
        <v>0</v>
      </c>
      <c r="AY82" t="b">
        <f>IF(NOT(ISBLANK(S82)), (TRIM(AY))="", OR(NOT(ISBLANK(O82)),NOT(ISBLANK(Q82))))</f>
        <v>1</v>
      </c>
    </row>
    <row r="83" spans="1:51">
      <c r="A83" s="1">
        <v>41957.73541666667</v>
      </c>
      <c r="B83" s="1">
        <v>41957.742361111108</v>
      </c>
      <c r="C83" t="s">
        <v>56</v>
      </c>
      <c r="D83" t="s">
        <v>292</v>
      </c>
      <c r="E83">
        <v>100</v>
      </c>
      <c r="F83">
        <v>597</v>
      </c>
      <c r="G83" t="b">
        <v>1</v>
      </c>
      <c r="H83" s="1">
        <v>41957.742361111108</v>
      </c>
      <c r="I83" t="s">
        <v>293</v>
      </c>
      <c r="J83">
        <v>40.059600830000001</v>
      </c>
      <c r="K83">
        <v>-75.081802370000005</v>
      </c>
      <c r="L83" t="s">
        <v>48</v>
      </c>
      <c r="M83" t="s">
        <v>49</v>
      </c>
      <c r="N83" t="s">
        <v>48</v>
      </c>
      <c r="R83" t="s">
        <v>70</v>
      </c>
      <c r="T83">
        <v>1</v>
      </c>
      <c r="U83">
        <v>1</v>
      </c>
      <c r="V83">
        <v>2</v>
      </c>
      <c r="W83">
        <v>2</v>
      </c>
      <c r="X83">
        <v>5</v>
      </c>
      <c r="Y83">
        <v>5</v>
      </c>
      <c r="Z83">
        <v>6</v>
      </c>
      <c r="AA83">
        <v>5</v>
      </c>
      <c r="AB83">
        <v>2</v>
      </c>
      <c r="AC83">
        <v>1</v>
      </c>
      <c r="AF83">
        <v>25</v>
      </c>
      <c r="AH83" t="s">
        <v>50</v>
      </c>
      <c r="AI83">
        <v>27</v>
      </c>
      <c r="AJ83">
        <v>6</v>
      </c>
      <c r="AK83" t="s">
        <v>294</v>
      </c>
      <c r="AL83" s="3" t="s">
        <v>371</v>
      </c>
      <c r="AM83">
        <v>16</v>
      </c>
      <c r="AN83">
        <v>1</v>
      </c>
      <c r="AO83">
        <v>1</v>
      </c>
      <c r="AP83">
        <v>2</v>
      </c>
      <c r="AQ83">
        <v>2</v>
      </c>
      <c r="AR83">
        <v>5</v>
      </c>
      <c r="AS83">
        <v>5</v>
      </c>
      <c r="AT83">
        <v>6</v>
      </c>
      <c r="AU83">
        <v>5</v>
      </c>
      <c r="AV83">
        <v>2</v>
      </c>
      <c r="AW83">
        <v>1</v>
      </c>
      <c r="AX83" t="b">
        <f>IF(NOT(ISBLANK(S83)), (TRIM(AX))="", OR(NOT(ISBLANK(O83)),NOT(ISBLANK(R83))))</f>
        <v>1</v>
      </c>
      <c r="AY83" t="b">
        <f>IF(NOT(ISBLANK(S83)), (TRIM(AY))="", OR(NOT(ISBLANK(O83)),NOT(ISBLANK(Q83))))</f>
        <v>0</v>
      </c>
    </row>
    <row r="84" spans="1:51">
      <c r="A84" s="1">
        <v>41957.748611111114</v>
      </c>
      <c r="B84" s="1">
        <v>41957.752083333333</v>
      </c>
      <c r="C84" t="s">
        <v>56</v>
      </c>
      <c r="D84" t="s">
        <v>295</v>
      </c>
      <c r="E84">
        <v>100</v>
      </c>
      <c r="F84">
        <v>288</v>
      </c>
      <c r="G84" t="b">
        <v>1</v>
      </c>
      <c r="H84" s="1">
        <v>41957.752083333333</v>
      </c>
      <c r="I84" t="s">
        <v>296</v>
      </c>
      <c r="J84">
        <v>39.944793699999998</v>
      </c>
      <c r="K84">
        <v>-75.228797909999997</v>
      </c>
      <c r="L84" t="s">
        <v>48</v>
      </c>
      <c r="M84" t="s">
        <v>49</v>
      </c>
      <c r="N84" t="s">
        <v>48</v>
      </c>
      <c r="S84" t="s">
        <v>59</v>
      </c>
      <c r="T84">
        <v>5</v>
      </c>
      <c r="U84">
        <v>5</v>
      </c>
      <c r="V84">
        <v>5</v>
      </c>
      <c r="W84">
        <v>5</v>
      </c>
      <c r="X84">
        <v>5</v>
      </c>
      <c r="Y84">
        <v>5</v>
      </c>
      <c r="Z84">
        <v>5</v>
      </c>
      <c r="AA84">
        <v>5</v>
      </c>
      <c r="AB84">
        <v>5</v>
      </c>
      <c r="AC84">
        <v>5</v>
      </c>
      <c r="AH84" t="s">
        <v>50</v>
      </c>
      <c r="AI84">
        <v>27</v>
      </c>
      <c r="AJ84">
        <v>5</v>
      </c>
      <c r="AK84" t="s">
        <v>297</v>
      </c>
      <c r="AL84" s="3" t="s">
        <v>371</v>
      </c>
      <c r="AM84">
        <v>30</v>
      </c>
      <c r="AN84">
        <v>4</v>
      </c>
      <c r="AO84">
        <v>4</v>
      </c>
      <c r="AP84">
        <v>2</v>
      </c>
      <c r="AQ84">
        <v>2</v>
      </c>
      <c r="AR84">
        <v>6</v>
      </c>
      <c r="AS84">
        <v>6</v>
      </c>
      <c r="AT84">
        <v>4</v>
      </c>
      <c r="AU84">
        <v>2</v>
      </c>
      <c r="AV84">
        <v>2</v>
      </c>
      <c r="AW84">
        <v>6</v>
      </c>
      <c r="AX84" t="e">
        <f>IF(NOT(ISBLANK(S84)), (TRIM(AX))="", OR(NOT(ISBLANK(O84)),NOT(ISBLANK(R84))))</f>
        <v>#NAME?</v>
      </c>
      <c r="AY84" t="e">
        <f>IF(NOT(ISBLANK(S84)), (TRIM(AY))="", OR(NOT(ISBLANK(O84)),NOT(ISBLANK(Q84))))</f>
        <v>#NAME?</v>
      </c>
    </row>
    <row r="85" spans="1:51">
      <c r="A85" s="1">
        <v>41957.784722222219</v>
      </c>
      <c r="B85" s="1">
        <v>41957.788888888892</v>
      </c>
      <c r="C85" t="s">
        <v>56</v>
      </c>
      <c r="D85" t="s">
        <v>298</v>
      </c>
      <c r="E85">
        <v>100</v>
      </c>
      <c r="F85">
        <v>342</v>
      </c>
      <c r="G85" t="b">
        <v>1</v>
      </c>
      <c r="H85" s="1">
        <v>41957.788888888892</v>
      </c>
      <c r="I85" t="s">
        <v>299</v>
      </c>
      <c r="J85">
        <v>40.676300050000002</v>
      </c>
      <c r="K85">
        <v>-73.796600339999998</v>
      </c>
      <c r="L85" t="s">
        <v>48</v>
      </c>
      <c r="M85" t="s">
        <v>49</v>
      </c>
      <c r="N85" t="s">
        <v>48</v>
      </c>
      <c r="R85" t="s">
        <v>300</v>
      </c>
      <c r="T85">
        <v>6</v>
      </c>
      <c r="U85">
        <v>3</v>
      </c>
      <c r="W85">
        <v>3</v>
      </c>
      <c r="X85">
        <v>1</v>
      </c>
      <c r="Y85">
        <v>2</v>
      </c>
      <c r="Z85">
        <v>1</v>
      </c>
      <c r="AA85">
        <v>2</v>
      </c>
      <c r="AB85">
        <v>1</v>
      </c>
      <c r="AC85">
        <v>5</v>
      </c>
      <c r="AF85">
        <v>5</v>
      </c>
      <c r="AH85" t="s">
        <v>52</v>
      </c>
      <c r="AI85">
        <v>21</v>
      </c>
      <c r="AJ85">
        <v>8</v>
      </c>
      <c r="AK85" t="s">
        <v>301</v>
      </c>
      <c r="AL85" s="3" t="s">
        <v>371</v>
      </c>
      <c r="AM85">
        <v>12</v>
      </c>
      <c r="AN85">
        <v>6</v>
      </c>
      <c r="AO85">
        <v>6</v>
      </c>
      <c r="AP85">
        <v>6</v>
      </c>
      <c r="AQ85">
        <v>3</v>
      </c>
      <c r="AR85">
        <v>1</v>
      </c>
      <c r="AS85">
        <v>2</v>
      </c>
      <c r="AT85">
        <v>1</v>
      </c>
      <c r="AU85">
        <v>2</v>
      </c>
      <c r="AV85">
        <v>1</v>
      </c>
      <c r="AW85">
        <v>5</v>
      </c>
      <c r="AX85" t="b">
        <f>IF(NOT(ISBLANK(S85)), (TRIM(AX))="", OR(NOT(ISBLANK(O85)),NOT(ISBLANK(R85))))</f>
        <v>1</v>
      </c>
      <c r="AY85" t="b">
        <f>IF(NOT(ISBLANK(S85)), (TRIM(AY))="", OR(NOT(ISBLANK(O85)),NOT(ISBLANK(Q85))))</f>
        <v>0</v>
      </c>
    </row>
    <row r="86" spans="1:51">
      <c r="A86" s="1">
        <v>41957.78125</v>
      </c>
      <c r="B86" s="1">
        <v>41957.788888888892</v>
      </c>
      <c r="C86" t="s">
        <v>56</v>
      </c>
      <c r="D86" t="s">
        <v>302</v>
      </c>
      <c r="E86">
        <v>100</v>
      </c>
      <c r="F86">
        <v>638</v>
      </c>
      <c r="G86" t="b">
        <v>1</v>
      </c>
      <c r="H86" s="1">
        <v>41957.788888888892</v>
      </c>
      <c r="I86" t="s">
        <v>303</v>
      </c>
      <c r="J86">
        <v>40.626007080000001</v>
      </c>
      <c r="K86">
        <v>-74.094200130000004</v>
      </c>
      <c r="L86" t="s">
        <v>48</v>
      </c>
      <c r="M86" t="s">
        <v>49</v>
      </c>
      <c r="N86" t="s">
        <v>48</v>
      </c>
      <c r="P86" t="s">
        <v>51</v>
      </c>
      <c r="T86">
        <v>2</v>
      </c>
      <c r="U86">
        <v>2</v>
      </c>
      <c r="V86">
        <v>5</v>
      </c>
      <c r="W86">
        <v>2</v>
      </c>
      <c r="X86">
        <v>4</v>
      </c>
      <c r="Y86">
        <v>5</v>
      </c>
      <c r="Z86">
        <v>4</v>
      </c>
      <c r="AA86">
        <v>2</v>
      </c>
      <c r="AB86">
        <v>2</v>
      </c>
      <c r="AC86">
        <v>4</v>
      </c>
      <c r="AG86">
        <v>35</v>
      </c>
      <c r="AH86" t="s">
        <v>52</v>
      </c>
      <c r="AI86">
        <v>99</v>
      </c>
      <c r="AJ86">
        <v>2</v>
      </c>
      <c r="AK86" t="s">
        <v>304</v>
      </c>
      <c r="AL86" s="3" t="s">
        <v>371</v>
      </c>
      <c r="AM86">
        <v>14</v>
      </c>
      <c r="AN86">
        <v>2</v>
      </c>
      <c r="AO86">
        <v>2</v>
      </c>
      <c r="AP86">
        <v>5</v>
      </c>
      <c r="AQ86">
        <v>2</v>
      </c>
      <c r="AR86">
        <v>4</v>
      </c>
      <c r="AS86">
        <v>5</v>
      </c>
      <c r="AT86">
        <v>4</v>
      </c>
      <c r="AU86">
        <v>2</v>
      </c>
      <c r="AV86">
        <v>2</v>
      </c>
      <c r="AW86">
        <v>4</v>
      </c>
      <c r="AX86" t="b">
        <f>IF(NOT(ISBLANK(S86)), (TRIM(AX))="", OR(NOT(ISBLANK(O86)),NOT(ISBLANK(R86))))</f>
        <v>0</v>
      </c>
      <c r="AY86" t="b">
        <f>IF(NOT(ISBLANK(S86)), (TRIM(AY))="", OR(NOT(ISBLANK(O86)),NOT(ISBLANK(Q86))))</f>
        <v>0</v>
      </c>
    </row>
    <row r="87" spans="1:51">
      <c r="A87" s="1">
        <v>41957.792361111111</v>
      </c>
      <c r="B87" s="1">
        <v>41957.799305555556</v>
      </c>
      <c r="C87" t="s">
        <v>56</v>
      </c>
      <c r="D87" t="s">
        <v>305</v>
      </c>
      <c r="E87">
        <v>100</v>
      </c>
      <c r="F87">
        <v>604</v>
      </c>
      <c r="G87" t="b">
        <v>1</v>
      </c>
      <c r="H87" s="1">
        <v>41957.799305555556</v>
      </c>
      <c r="I87" t="s">
        <v>306</v>
      </c>
      <c r="J87">
        <v>40.617904660000001</v>
      </c>
      <c r="K87">
        <v>-73.985603330000004</v>
      </c>
      <c r="L87" t="s">
        <v>48</v>
      </c>
      <c r="M87" t="s">
        <v>49</v>
      </c>
      <c r="N87" t="s">
        <v>48</v>
      </c>
      <c r="O87" t="s">
        <v>74</v>
      </c>
      <c r="T87">
        <v>2</v>
      </c>
      <c r="U87">
        <v>4</v>
      </c>
      <c r="V87">
        <v>3</v>
      </c>
      <c r="W87">
        <v>3</v>
      </c>
      <c r="X87">
        <v>4</v>
      </c>
      <c r="Y87">
        <v>2</v>
      </c>
      <c r="Z87">
        <v>2</v>
      </c>
      <c r="AA87">
        <v>4</v>
      </c>
      <c r="AB87">
        <v>6</v>
      </c>
      <c r="AC87">
        <v>2</v>
      </c>
      <c r="AE87">
        <v>80</v>
      </c>
      <c r="AH87" t="s">
        <v>50</v>
      </c>
      <c r="AI87">
        <v>18</v>
      </c>
      <c r="AJ87">
        <v>8</v>
      </c>
      <c r="AK87" t="s">
        <v>307</v>
      </c>
      <c r="AL87" s="3" t="s">
        <v>371</v>
      </c>
      <c r="AM87">
        <v>10</v>
      </c>
      <c r="AN87">
        <v>2</v>
      </c>
      <c r="AO87">
        <v>4</v>
      </c>
      <c r="AP87">
        <v>3</v>
      </c>
      <c r="AQ87">
        <v>3</v>
      </c>
      <c r="AR87">
        <v>4</v>
      </c>
      <c r="AS87">
        <v>2</v>
      </c>
      <c r="AT87">
        <v>2</v>
      </c>
      <c r="AU87">
        <v>4</v>
      </c>
      <c r="AV87">
        <v>6</v>
      </c>
      <c r="AW87">
        <v>2</v>
      </c>
      <c r="AX87" t="b">
        <f>IF(NOT(ISBLANK(S87)), (TRIM(AX))="", OR(NOT(ISBLANK(O87)),NOT(ISBLANK(R87))))</f>
        <v>1</v>
      </c>
      <c r="AY87" t="b">
        <f>IF(NOT(ISBLANK(S87)), (TRIM(AY))="", OR(NOT(ISBLANK(O87)),NOT(ISBLANK(Q87))))</f>
        <v>1</v>
      </c>
    </row>
    <row r="88" spans="1:51">
      <c r="A88" s="1">
        <v>41957.911111111112</v>
      </c>
      <c r="B88" s="1">
        <v>41957.914583333331</v>
      </c>
      <c r="C88" t="s">
        <v>56</v>
      </c>
      <c r="D88" t="s">
        <v>308</v>
      </c>
      <c r="E88">
        <v>100</v>
      </c>
      <c r="F88">
        <v>323</v>
      </c>
      <c r="G88" t="b">
        <v>1</v>
      </c>
      <c r="H88" s="1">
        <v>41957.914583333331</v>
      </c>
      <c r="I88" t="s">
        <v>309</v>
      </c>
      <c r="J88">
        <v>40.75169373</v>
      </c>
      <c r="K88">
        <v>-73.99720001</v>
      </c>
      <c r="L88" t="s">
        <v>48</v>
      </c>
      <c r="M88" t="s">
        <v>49</v>
      </c>
      <c r="N88" t="s">
        <v>48</v>
      </c>
      <c r="P88" t="s">
        <v>51</v>
      </c>
      <c r="T88">
        <v>3</v>
      </c>
      <c r="U88">
        <v>4</v>
      </c>
      <c r="V88">
        <v>4</v>
      </c>
      <c r="W88">
        <v>3</v>
      </c>
      <c r="X88">
        <v>1</v>
      </c>
      <c r="Y88">
        <v>4</v>
      </c>
      <c r="Z88">
        <v>6</v>
      </c>
      <c r="AA88">
        <v>4</v>
      </c>
      <c r="AB88">
        <v>1</v>
      </c>
      <c r="AC88">
        <v>1</v>
      </c>
      <c r="AG88">
        <v>60</v>
      </c>
      <c r="AH88" t="s">
        <v>52</v>
      </c>
      <c r="AI88">
        <v>19</v>
      </c>
      <c r="AJ88">
        <v>5</v>
      </c>
      <c r="AL88" s="3" t="s">
        <v>371</v>
      </c>
      <c r="AM88">
        <v>10</v>
      </c>
      <c r="AN88">
        <v>3</v>
      </c>
      <c r="AO88">
        <v>4</v>
      </c>
      <c r="AP88">
        <v>4</v>
      </c>
      <c r="AQ88">
        <v>3</v>
      </c>
      <c r="AR88">
        <v>1</v>
      </c>
      <c r="AS88">
        <v>4</v>
      </c>
      <c r="AT88">
        <v>6</v>
      </c>
      <c r="AU88">
        <v>4</v>
      </c>
      <c r="AV88">
        <v>1</v>
      </c>
      <c r="AW88">
        <v>1</v>
      </c>
      <c r="AX88" t="b">
        <f>IF(NOT(ISBLANK(S88)), (TRIM(AX))="", OR(NOT(ISBLANK(O88)),NOT(ISBLANK(R88))))</f>
        <v>0</v>
      </c>
      <c r="AY88" t="b">
        <f>IF(NOT(ISBLANK(S88)), (TRIM(AY))="", OR(NOT(ISBLANK(O88)),NOT(ISBLANK(Q88))))</f>
        <v>0</v>
      </c>
    </row>
    <row r="89" spans="1:51" ht="180">
      <c r="A89" s="1">
        <v>41958.304166666669</v>
      </c>
      <c r="B89" s="1">
        <v>41958.30972222222</v>
      </c>
      <c r="C89" t="s">
        <v>56</v>
      </c>
      <c r="D89" t="s">
        <v>310</v>
      </c>
      <c r="E89">
        <v>100</v>
      </c>
      <c r="F89">
        <v>474</v>
      </c>
      <c r="G89" t="b">
        <v>1</v>
      </c>
      <c r="H89" s="1">
        <v>41958.30972222222</v>
      </c>
      <c r="I89" t="s">
        <v>311</v>
      </c>
      <c r="J89">
        <v>32.658294679999997</v>
      </c>
      <c r="K89">
        <v>-96.83969879</v>
      </c>
      <c r="L89" t="s">
        <v>48</v>
      </c>
      <c r="M89" t="s">
        <v>49</v>
      </c>
      <c r="N89" t="s">
        <v>48</v>
      </c>
      <c r="Q89" s="2" t="s">
        <v>312</v>
      </c>
      <c r="T89">
        <v>5</v>
      </c>
      <c r="U89">
        <v>6</v>
      </c>
      <c r="V89">
        <v>2</v>
      </c>
      <c r="W89">
        <v>5</v>
      </c>
      <c r="X89">
        <v>3</v>
      </c>
      <c r="Y89">
        <v>3</v>
      </c>
      <c r="Z89">
        <v>1</v>
      </c>
      <c r="AA89">
        <v>6</v>
      </c>
      <c r="AB89">
        <v>6</v>
      </c>
      <c r="AC89">
        <v>6</v>
      </c>
      <c r="AD89">
        <v>95</v>
      </c>
      <c r="AH89" t="s">
        <v>50</v>
      </c>
      <c r="AI89">
        <v>25</v>
      </c>
      <c r="AJ89">
        <v>7</v>
      </c>
      <c r="AK89" t="s">
        <v>313</v>
      </c>
      <c r="AL89" s="3" t="s">
        <v>375</v>
      </c>
      <c r="AM89">
        <v>14</v>
      </c>
      <c r="AN89">
        <v>5</v>
      </c>
      <c r="AO89">
        <v>6</v>
      </c>
      <c r="AP89">
        <v>2</v>
      </c>
      <c r="AQ89">
        <v>5</v>
      </c>
      <c r="AR89">
        <v>3</v>
      </c>
      <c r="AS89">
        <v>3</v>
      </c>
      <c r="AT89">
        <v>1</v>
      </c>
      <c r="AU89">
        <v>6</v>
      </c>
      <c r="AV89">
        <v>6</v>
      </c>
      <c r="AW89">
        <v>6</v>
      </c>
      <c r="AX89" t="b">
        <f>IF(NOT(ISBLANK(S89)), (TRIM(AX))="", OR(NOT(ISBLANK(O89)),NOT(ISBLANK(R89))))</f>
        <v>0</v>
      </c>
      <c r="AY89" t="b">
        <f>IF(NOT(ISBLANK(S89)), (TRIM(AY))="", OR(NOT(ISBLANK(O89)),NOT(ISBLANK(Q89))))</f>
        <v>1</v>
      </c>
    </row>
    <row r="90" spans="1:51">
      <c r="A90" s="1">
        <v>41958.454861111109</v>
      </c>
      <c r="B90" s="1">
        <v>41958.460416666669</v>
      </c>
      <c r="C90" t="s">
        <v>56</v>
      </c>
      <c r="D90" t="s">
        <v>314</v>
      </c>
      <c r="E90">
        <v>100</v>
      </c>
      <c r="F90">
        <v>465</v>
      </c>
      <c r="G90" t="b">
        <v>1</v>
      </c>
      <c r="H90" s="1">
        <v>41958.460416666669</v>
      </c>
      <c r="I90" t="s">
        <v>315</v>
      </c>
      <c r="J90">
        <v>40.677505490000001</v>
      </c>
      <c r="K90">
        <v>-73.77580261</v>
      </c>
      <c r="L90" t="s">
        <v>48</v>
      </c>
      <c r="M90" t="s">
        <v>49</v>
      </c>
      <c r="N90" t="s">
        <v>48</v>
      </c>
      <c r="Q90" t="s">
        <v>105</v>
      </c>
      <c r="T90">
        <v>6</v>
      </c>
      <c r="U90">
        <v>5</v>
      </c>
      <c r="V90">
        <v>4</v>
      </c>
      <c r="W90">
        <v>6</v>
      </c>
      <c r="X90">
        <v>3</v>
      </c>
      <c r="Y90">
        <v>3</v>
      </c>
      <c r="Z90">
        <v>6</v>
      </c>
      <c r="AA90">
        <v>6</v>
      </c>
      <c r="AB90">
        <v>6</v>
      </c>
      <c r="AC90">
        <v>4</v>
      </c>
      <c r="AD90">
        <v>55</v>
      </c>
      <c r="AH90" t="s">
        <v>52</v>
      </c>
      <c r="AI90">
        <v>22</v>
      </c>
      <c r="AJ90">
        <v>6</v>
      </c>
      <c r="AK90" t="s">
        <v>316</v>
      </c>
      <c r="AL90" s="3" t="s">
        <v>372</v>
      </c>
      <c r="AM90">
        <v>12</v>
      </c>
      <c r="AN90">
        <v>6</v>
      </c>
      <c r="AO90">
        <v>5</v>
      </c>
      <c r="AP90">
        <v>4</v>
      </c>
      <c r="AQ90">
        <v>6</v>
      </c>
      <c r="AR90">
        <v>3</v>
      </c>
      <c r="AS90">
        <v>3</v>
      </c>
      <c r="AT90">
        <v>6</v>
      </c>
      <c r="AU90">
        <v>6</v>
      </c>
      <c r="AV90">
        <v>6</v>
      </c>
      <c r="AW90">
        <v>4</v>
      </c>
      <c r="AX90" t="b">
        <f>IF(NOT(ISBLANK(S90)), (TRIM(AX))="", OR(NOT(ISBLANK(O90)),NOT(ISBLANK(R90))))</f>
        <v>0</v>
      </c>
      <c r="AY90" t="b">
        <f>IF(NOT(ISBLANK(S90)), (TRIM(AY))="", OR(NOT(ISBLANK(O90)),NOT(ISBLANK(Q90))))</f>
        <v>1</v>
      </c>
    </row>
    <row r="91" spans="1:51">
      <c r="A91" s="1">
        <v>41958.499305555553</v>
      </c>
      <c r="B91" s="1">
        <v>41958.540972222225</v>
      </c>
      <c r="C91" t="s">
        <v>56</v>
      </c>
      <c r="D91" t="s">
        <v>317</v>
      </c>
      <c r="E91">
        <v>100</v>
      </c>
      <c r="F91">
        <v>3629</v>
      </c>
      <c r="G91" t="b">
        <v>1</v>
      </c>
      <c r="H91" s="1">
        <v>41958.540972222225</v>
      </c>
      <c r="I91" t="s">
        <v>318</v>
      </c>
      <c r="J91">
        <v>39.959701539999998</v>
      </c>
      <c r="K91">
        <v>-75.202400209999993</v>
      </c>
      <c r="L91" t="s">
        <v>48</v>
      </c>
      <c r="M91" t="s">
        <v>49</v>
      </c>
      <c r="N91" t="s">
        <v>48</v>
      </c>
      <c r="O91" t="s">
        <v>74</v>
      </c>
      <c r="T91">
        <v>5</v>
      </c>
      <c r="U91">
        <v>5</v>
      </c>
      <c r="V91">
        <v>2</v>
      </c>
      <c r="W91">
        <v>5</v>
      </c>
      <c r="X91">
        <v>5</v>
      </c>
      <c r="Y91">
        <v>5</v>
      </c>
      <c r="Z91">
        <v>5</v>
      </c>
      <c r="AA91">
        <v>5</v>
      </c>
      <c r="AB91">
        <v>5</v>
      </c>
      <c r="AC91">
        <v>5</v>
      </c>
      <c r="AE91">
        <v>60</v>
      </c>
      <c r="AH91" t="s">
        <v>50</v>
      </c>
      <c r="AI91">
        <v>21</v>
      </c>
      <c r="AJ91">
        <v>5</v>
      </c>
      <c r="AK91" t="s">
        <v>319</v>
      </c>
      <c r="AL91" s="3" t="s">
        <v>372</v>
      </c>
      <c r="AM91">
        <v>28</v>
      </c>
      <c r="AN91">
        <v>5</v>
      </c>
      <c r="AO91">
        <v>1</v>
      </c>
      <c r="AP91">
        <v>2</v>
      </c>
      <c r="AQ91">
        <v>3</v>
      </c>
      <c r="AR91">
        <v>3</v>
      </c>
      <c r="AS91">
        <v>6</v>
      </c>
      <c r="AT91">
        <v>2</v>
      </c>
      <c r="AU91">
        <v>1</v>
      </c>
      <c r="AV91">
        <v>5</v>
      </c>
      <c r="AW91">
        <v>5</v>
      </c>
      <c r="AX91" t="b">
        <f>IF(NOT(ISBLANK(S91)), (TRIM(AX))="", OR(NOT(ISBLANK(O91)),NOT(ISBLANK(R91))))</f>
        <v>1</v>
      </c>
      <c r="AY91" t="b">
        <f>IF(NOT(ISBLANK(S91)), (TRIM(AY))="", OR(NOT(ISBLANK(O91)),NOT(ISBLANK(Q91))))</f>
        <v>1</v>
      </c>
    </row>
    <row r="92" spans="1:51">
      <c r="A92" s="1">
        <v>41958.679861111108</v>
      </c>
      <c r="B92" s="1">
        <v>41958.68472222222</v>
      </c>
      <c r="C92" t="s">
        <v>56</v>
      </c>
      <c r="D92" t="s">
        <v>320</v>
      </c>
      <c r="E92">
        <v>100</v>
      </c>
      <c r="F92">
        <v>416</v>
      </c>
      <c r="G92" t="b">
        <v>1</v>
      </c>
      <c r="H92" s="1">
        <v>41958.68472222222</v>
      </c>
      <c r="I92" t="s">
        <v>321</v>
      </c>
      <c r="J92">
        <v>40.75169373</v>
      </c>
      <c r="K92">
        <v>-73.883201600000007</v>
      </c>
      <c r="L92" t="s">
        <v>48</v>
      </c>
      <c r="M92" t="s">
        <v>49</v>
      </c>
      <c r="N92" t="s">
        <v>48</v>
      </c>
      <c r="R92" t="s">
        <v>322</v>
      </c>
      <c r="T92">
        <v>1</v>
      </c>
      <c r="U92">
        <v>3</v>
      </c>
      <c r="V92">
        <v>3</v>
      </c>
      <c r="W92">
        <v>3</v>
      </c>
      <c r="X92">
        <v>4</v>
      </c>
      <c r="Y92">
        <v>2</v>
      </c>
      <c r="Z92">
        <v>6</v>
      </c>
      <c r="AA92">
        <v>1</v>
      </c>
      <c r="AB92">
        <v>3</v>
      </c>
      <c r="AC92">
        <v>5</v>
      </c>
      <c r="AF92">
        <v>15</v>
      </c>
      <c r="AH92" t="s">
        <v>52</v>
      </c>
      <c r="AI92">
        <v>18</v>
      </c>
      <c r="AJ92">
        <v>4</v>
      </c>
      <c r="AK92" t="s">
        <v>323</v>
      </c>
      <c r="AL92" s="3" t="s">
        <v>372</v>
      </c>
      <c r="AM92">
        <v>12</v>
      </c>
      <c r="AN92">
        <v>1</v>
      </c>
      <c r="AO92">
        <v>3</v>
      </c>
      <c r="AP92">
        <v>3</v>
      </c>
      <c r="AQ92">
        <v>3</v>
      </c>
      <c r="AR92">
        <v>4</v>
      </c>
      <c r="AS92">
        <v>2</v>
      </c>
      <c r="AT92">
        <v>6</v>
      </c>
      <c r="AU92">
        <v>1</v>
      </c>
      <c r="AV92">
        <v>3</v>
      </c>
      <c r="AW92">
        <v>5</v>
      </c>
      <c r="AX92" t="b">
        <f>IF(NOT(ISBLANK(S92)), (TRIM(AX))="", OR(NOT(ISBLANK(O92)),NOT(ISBLANK(R92))))</f>
        <v>1</v>
      </c>
      <c r="AY92" t="b">
        <f>IF(NOT(ISBLANK(S92)), (TRIM(AY))="", OR(NOT(ISBLANK(O92)),NOT(ISBLANK(Q92))))</f>
        <v>0</v>
      </c>
    </row>
    <row r="93" spans="1:51">
      <c r="A93" s="1">
        <v>41959.27847222222</v>
      </c>
      <c r="B93" s="1">
        <v>41959.28125</v>
      </c>
      <c r="C93" t="s">
        <v>56</v>
      </c>
      <c r="D93" t="s">
        <v>324</v>
      </c>
      <c r="E93">
        <v>100</v>
      </c>
      <c r="F93">
        <v>287</v>
      </c>
      <c r="G93" t="b">
        <v>1</v>
      </c>
      <c r="H93" s="1">
        <v>41959.28125</v>
      </c>
      <c r="I93" t="s">
        <v>325</v>
      </c>
      <c r="J93">
        <v>40.725204470000001</v>
      </c>
      <c r="K93">
        <v>-73.980201719999997</v>
      </c>
      <c r="L93" t="s">
        <v>48</v>
      </c>
      <c r="M93" t="s">
        <v>49</v>
      </c>
      <c r="N93" t="s">
        <v>48</v>
      </c>
      <c r="S93" t="s">
        <v>59</v>
      </c>
      <c r="T93">
        <v>5</v>
      </c>
      <c r="U93">
        <v>5</v>
      </c>
      <c r="V93">
        <v>5</v>
      </c>
      <c r="W93">
        <v>5</v>
      </c>
      <c r="X93">
        <v>5</v>
      </c>
      <c r="Y93">
        <v>5</v>
      </c>
      <c r="Z93">
        <v>5</v>
      </c>
      <c r="AA93">
        <v>5</v>
      </c>
      <c r="AB93">
        <v>5</v>
      </c>
      <c r="AC93">
        <v>5</v>
      </c>
      <c r="AH93" t="s">
        <v>50</v>
      </c>
      <c r="AI93">
        <v>19</v>
      </c>
      <c r="AJ93">
        <v>8</v>
      </c>
      <c r="AK93" t="s">
        <v>326</v>
      </c>
      <c r="AL93" s="3" t="s">
        <v>372</v>
      </c>
      <c r="AM93">
        <v>30</v>
      </c>
      <c r="AN93">
        <v>2</v>
      </c>
      <c r="AO93">
        <v>2</v>
      </c>
      <c r="AP93">
        <v>2</v>
      </c>
      <c r="AQ93">
        <v>4</v>
      </c>
      <c r="AR93">
        <v>6</v>
      </c>
      <c r="AS93">
        <v>5</v>
      </c>
      <c r="AT93">
        <v>3</v>
      </c>
      <c r="AU93">
        <v>1</v>
      </c>
      <c r="AV93">
        <v>3</v>
      </c>
      <c r="AW93">
        <v>2</v>
      </c>
      <c r="AX93" t="e">
        <f>IF(NOT(ISBLANK(S93)), (TRIM(AX))="", OR(NOT(ISBLANK(O93)),NOT(ISBLANK(R93))))</f>
        <v>#NAME?</v>
      </c>
      <c r="AY93" t="e">
        <f>IF(NOT(ISBLANK(S93)), (TRIM(AY))="", OR(NOT(ISBLANK(O93)),NOT(ISBLANK(Q93))))</f>
        <v>#NAME?</v>
      </c>
    </row>
    <row r="94" spans="1:51">
      <c r="A94" s="1">
        <v>41959.5</v>
      </c>
      <c r="B94" s="1">
        <v>41959.506944444445</v>
      </c>
      <c r="C94" t="s">
        <v>56</v>
      </c>
      <c r="D94" t="s">
        <v>327</v>
      </c>
      <c r="E94">
        <v>100</v>
      </c>
      <c r="F94">
        <v>576</v>
      </c>
      <c r="G94" t="b">
        <v>1</v>
      </c>
      <c r="H94" s="1">
        <v>41959.506944444445</v>
      </c>
      <c r="I94" t="s">
        <v>328</v>
      </c>
      <c r="J94">
        <v>39.959701539999998</v>
      </c>
      <c r="K94">
        <v>-75.202400209999993</v>
      </c>
      <c r="L94" t="s">
        <v>48</v>
      </c>
      <c r="M94" t="s">
        <v>49</v>
      </c>
      <c r="N94" t="s">
        <v>48</v>
      </c>
      <c r="P94" t="s">
        <v>51</v>
      </c>
      <c r="T94">
        <v>1</v>
      </c>
      <c r="U94">
        <v>4</v>
      </c>
      <c r="V94">
        <v>4</v>
      </c>
      <c r="W94">
        <v>2</v>
      </c>
      <c r="X94">
        <v>3</v>
      </c>
      <c r="Y94">
        <v>3</v>
      </c>
      <c r="Z94">
        <v>6</v>
      </c>
      <c r="AA94">
        <v>6</v>
      </c>
      <c r="AB94">
        <v>2</v>
      </c>
      <c r="AC94">
        <v>1</v>
      </c>
      <c r="AG94">
        <v>20</v>
      </c>
      <c r="AH94" t="s">
        <v>50</v>
      </c>
      <c r="AI94">
        <v>18</v>
      </c>
      <c r="AJ94">
        <v>8</v>
      </c>
      <c r="AK94" t="s">
        <v>329</v>
      </c>
      <c r="AL94" s="3" t="s">
        <v>372</v>
      </c>
      <c r="AM94">
        <v>10</v>
      </c>
      <c r="AN94">
        <v>1</v>
      </c>
      <c r="AO94">
        <v>4</v>
      </c>
      <c r="AP94">
        <v>4</v>
      </c>
      <c r="AQ94">
        <v>2</v>
      </c>
      <c r="AR94">
        <v>3</v>
      </c>
      <c r="AS94">
        <v>3</v>
      </c>
      <c r="AT94">
        <v>6</v>
      </c>
      <c r="AU94">
        <v>6</v>
      </c>
      <c r="AV94">
        <v>2</v>
      </c>
      <c r="AW94">
        <v>1</v>
      </c>
      <c r="AX94" t="b">
        <f>IF(NOT(ISBLANK(S94)), (TRIM(AX))="", OR(NOT(ISBLANK(O94)),NOT(ISBLANK(R94))))</f>
        <v>0</v>
      </c>
      <c r="AY94" t="b">
        <f>IF(NOT(ISBLANK(S94)), (TRIM(AY))="", OR(NOT(ISBLANK(O94)),NOT(ISBLANK(Q94))))</f>
        <v>0</v>
      </c>
    </row>
    <row r="95" spans="1:51">
      <c r="A95" s="1">
        <v>41959.509027777778</v>
      </c>
      <c r="B95" s="1">
        <v>41959.511805555558</v>
      </c>
      <c r="C95" t="s">
        <v>56</v>
      </c>
      <c r="D95" t="s">
        <v>330</v>
      </c>
      <c r="E95">
        <v>100</v>
      </c>
      <c r="F95">
        <v>263</v>
      </c>
      <c r="G95" t="b">
        <v>1</v>
      </c>
      <c r="H95" s="1">
        <v>41959.511805555558</v>
      </c>
      <c r="I95" t="s">
        <v>331</v>
      </c>
      <c r="J95">
        <v>39.959701539999998</v>
      </c>
      <c r="K95">
        <v>-75.196800229999994</v>
      </c>
      <c r="L95" t="s">
        <v>48</v>
      </c>
      <c r="M95" t="s">
        <v>49</v>
      </c>
      <c r="N95" t="s">
        <v>48</v>
      </c>
      <c r="P95" t="s">
        <v>51</v>
      </c>
      <c r="T95">
        <v>5</v>
      </c>
      <c r="U95">
        <v>5</v>
      </c>
      <c r="V95">
        <v>5</v>
      </c>
      <c r="W95">
        <v>5</v>
      </c>
      <c r="X95">
        <v>5</v>
      </c>
      <c r="Y95">
        <v>5</v>
      </c>
      <c r="Z95">
        <v>5</v>
      </c>
      <c r="AA95">
        <v>5</v>
      </c>
      <c r="AB95">
        <v>5</v>
      </c>
      <c r="AC95">
        <v>5</v>
      </c>
      <c r="AG95">
        <v>10</v>
      </c>
      <c r="AH95" t="s">
        <v>50</v>
      </c>
      <c r="AI95">
        <v>22</v>
      </c>
      <c r="AJ95">
        <v>7</v>
      </c>
      <c r="AK95" t="s">
        <v>332</v>
      </c>
      <c r="AL95" s="3" t="s">
        <v>372</v>
      </c>
      <c r="AM95">
        <v>30</v>
      </c>
      <c r="AN95">
        <v>1</v>
      </c>
      <c r="AO95">
        <v>3</v>
      </c>
      <c r="AP95">
        <v>5</v>
      </c>
      <c r="AQ95">
        <v>5</v>
      </c>
      <c r="AR95">
        <v>4</v>
      </c>
      <c r="AS95">
        <v>4</v>
      </c>
      <c r="AT95">
        <v>4</v>
      </c>
      <c r="AU95">
        <v>2</v>
      </c>
      <c r="AV95">
        <v>1</v>
      </c>
      <c r="AW95">
        <v>5</v>
      </c>
      <c r="AX95" t="b">
        <f>IF(NOT(ISBLANK(S95)), (TRIM(AX))="", OR(NOT(ISBLANK(O95)),NOT(ISBLANK(R95))))</f>
        <v>0</v>
      </c>
      <c r="AY95" t="b">
        <f>IF(NOT(ISBLANK(S95)), (TRIM(AY))="", OR(NOT(ISBLANK(O95)),NOT(ISBLANK(Q95))))</f>
        <v>0</v>
      </c>
    </row>
    <row r="96" spans="1:51">
      <c r="A96" s="1">
        <v>41959.509027777778</v>
      </c>
      <c r="B96" s="1">
        <v>41959.511805555558</v>
      </c>
      <c r="C96" t="s">
        <v>56</v>
      </c>
      <c r="D96" t="s">
        <v>333</v>
      </c>
      <c r="E96">
        <v>100</v>
      </c>
      <c r="F96">
        <v>281</v>
      </c>
      <c r="G96" t="b">
        <v>1</v>
      </c>
      <c r="H96" s="1">
        <v>41959.511805555558</v>
      </c>
      <c r="I96" t="s">
        <v>334</v>
      </c>
      <c r="J96">
        <v>38.838104250000001</v>
      </c>
      <c r="K96">
        <v>-77.212097170000007</v>
      </c>
      <c r="L96" t="s">
        <v>48</v>
      </c>
      <c r="M96" t="s">
        <v>49</v>
      </c>
      <c r="N96" t="s">
        <v>48</v>
      </c>
      <c r="Q96" t="s">
        <v>105</v>
      </c>
      <c r="T96">
        <v>5</v>
      </c>
      <c r="U96">
        <v>5</v>
      </c>
      <c r="V96">
        <v>5</v>
      </c>
      <c r="W96">
        <v>4</v>
      </c>
      <c r="X96">
        <v>5</v>
      </c>
      <c r="Y96">
        <v>5</v>
      </c>
      <c r="Z96">
        <v>5</v>
      </c>
      <c r="AA96">
        <v>5</v>
      </c>
      <c r="AB96">
        <v>5</v>
      </c>
      <c r="AC96">
        <v>5</v>
      </c>
      <c r="AD96">
        <v>5</v>
      </c>
      <c r="AH96" t="s">
        <v>52</v>
      </c>
      <c r="AI96">
        <v>20</v>
      </c>
      <c r="AJ96">
        <v>8</v>
      </c>
      <c r="AL96" s="3" t="s">
        <v>371</v>
      </c>
      <c r="AM96">
        <v>28</v>
      </c>
      <c r="AN96">
        <v>5</v>
      </c>
      <c r="AO96">
        <v>1</v>
      </c>
      <c r="AP96">
        <v>2</v>
      </c>
      <c r="AQ96">
        <v>4</v>
      </c>
      <c r="AR96">
        <v>3</v>
      </c>
      <c r="AS96">
        <v>4</v>
      </c>
      <c r="AT96">
        <v>2</v>
      </c>
      <c r="AU96">
        <v>5</v>
      </c>
      <c r="AV96">
        <v>6</v>
      </c>
      <c r="AW96">
        <v>2</v>
      </c>
      <c r="AX96" t="b">
        <f>IF(NOT(ISBLANK(S96)), (TRIM(AX))="", OR(NOT(ISBLANK(O96)),NOT(ISBLANK(R96))))</f>
        <v>0</v>
      </c>
      <c r="AY96" t="b">
        <f>IF(NOT(ISBLANK(S96)), (TRIM(AY))="", OR(NOT(ISBLANK(O96)),NOT(ISBLANK(Q96))))</f>
        <v>1</v>
      </c>
    </row>
    <row r="97" spans="1:51">
      <c r="A97" s="1">
        <v>41959.515277777777</v>
      </c>
      <c r="B97" s="1">
        <v>41959.519444444442</v>
      </c>
      <c r="C97" t="s">
        <v>56</v>
      </c>
      <c r="D97" t="s">
        <v>335</v>
      </c>
      <c r="E97">
        <v>100</v>
      </c>
      <c r="F97">
        <v>356</v>
      </c>
      <c r="G97" t="b">
        <v>1</v>
      </c>
      <c r="H97" s="1">
        <v>41959.519444444442</v>
      </c>
      <c r="I97" t="s">
        <v>336</v>
      </c>
      <c r="J97">
        <v>39.959701539999998</v>
      </c>
      <c r="K97">
        <v>-75.196800229999994</v>
      </c>
      <c r="L97" t="s">
        <v>48</v>
      </c>
      <c r="M97" t="s">
        <v>49</v>
      </c>
      <c r="N97" t="s">
        <v>48</v>
      </c>
      <c r="O97" t="s">
        <v>55</v>
      </c>
      <c r="T97">
        <v>5</v>
      </c>
      <c r="U97">
        <v>5</v>
      </c>
      <c r="V97">
        <v>2</v>
      </c>
      <c r="W97">
        <v>5</v>
      </c>
      <c r="X97">
        <v>5</v>
      </c>
      <c r="Z97">
        <v>4</v>
      </c>
      <c r="AA97">
        <v>5</v>
      </c>
      <c r="AB97">
        <v>2</v>
      </c>
      <c r="AC97">
        <v>5</v>
      </c>
      <c r="AE97">
        <v>10</v>
      </c>
      <c r="AH97" t="s">
        <v>50</v>
      </c>
      <c r="AI97">
        <v>18</v>
      </c>
      <c r="AJ97">
        <v>6</v>
      </c>
      <c r="AK97" t="s">
        <v>337</v>
      </c>
      <c r="AL97" s="3" t="s">
        <v>372</v>
      </c>
      <c r="AM97">
        <v>22</v>
      </c>
      <c r="AN97">
        <v>4</v>
      </c>
      <c r="AO97">
        <v>5</v>
      </c>
      <c r="AP97">
        <v>2</v>
      </c>
      <c r="AQ97">
        <v>2</v>
      </c>
      <c r="AR97">
        <v>3</v>
      </c>
      <c r="AS97">
        <v>6</v>
      </c>
      <c r="AT97">
        <v>4</v>
      </c>
      <c r="AU97">
        <v>6</v>
      </c>
      <c r="AV97">
        <v>2</v>
      </c>
      <c r="AW97">
        <v>6</v>
      </c>
      <c r="AX97" t="b">
        <f>IF(NOT(ISBLANK(S97)), (TRIM(AX))="", OR(NOT(ISBLANK(O97)),NOT(ISBLANK(R97))))</f>
        <v>1</v>
      </c>
      <c r="AY97" t="b">
        <f>IF(NOT(ISBLANK(S97)), (TRIM(AY))="", OR(NOT(ISBLANK(O97)),NOT(ISBLANK(Q97))))</f>
        <v>1</v>
      </c>
    </row>
    <row r="98" spans="1:51">
      <c r="A98" s="1">
        <v>41959.53402777778</v>
      </c>
      <c r="B98" s="1">
        <v>41959.536805555559</v>
      </c>
      <c r="C98" t="s">
        <v>56</v>
      </c>
      <c r="D98" t="s">
        <v>338</v>
      </c>
      <c r="E98">
        <v>100</v>
      </c>
      <c r="F98">
        <v>240</v>
      </c>
      <c r="G98" t="b">
        <v>1</v>
      </c>
      <c r="H98" s="1">
        <v>41959.536805555559</v>
      </c>
      <c r="I98" t="s">
        <v>339</v>
      </c>
      <c r="J98">
        <v>39.959701539999998</v>
      </c>
      <c r="K98">
        <v>-75.202400209999993</v>
      </c>
      <c r="L98" t="s">
        <v>48</v>
      </c>
      <c r="M98" t="s">
        <v>49</v>
      </c>
      <c r="N98" t="s">
        <v>48</v>
      </c>
      <c r="R98" t="s">
        <v>86</v>
      </c>
      <c r="T98">
        <v>5</v>
      </c>
      <c r="U98">
        <v>5</v>
      </c>
      <c r="V98">
        <v>5</v>
      </c>
      <c r="W98">
        <v>6</v>
      </c>
      <c r="X98">
        <v>5</v>
      </c>
      <c r="Y98">
        <v>6</v>
      </c>
      <c r="Z98">
        <v>5</v>
      </c>
      <c r="AA98">
        <v>3</v>
      </c>
      <c r="AB98">
        <v>5</v>
      </c>
      <c r="AC98">
        <v>5</v>
      </c>
      <c r="AF98">
        <v>47</v>
      </c>
      <c r="AH98" t="s">
        <v>50</v>
      </c>
      <c r="AI98">
        <v>20</v>
      </c>
      <c r="AJ98">
        <v>9</v>
      </c>
      <c r="AK98" t="s">
        <v>340</v>
      </c>
      <c r="AL98" s="3" t="s">
        <v>371</v>
      </c>
      <c r="AM98">
        <v>24</v>
      </c>
      <c r="AN98">
        <v>3</v>
      </c>
      <c r="AO98">
        <v>4</v>
      </c>
      <c r="AP98">
        <v>1</v>
      </c>
      <c r="AQ98">
        <v>6</v>
      </c>
      <c r="AR98">
        <v>5</v>
      </c>
      <c r="AS98">
        <v>3</v>
      </c>
      <c r="AT98">
        <v>1</v>
      </c>
      <c r="AU98">
        <v>3</v>
      </c>
      <c r="AV98">
        <v>1</v>
      </c>
      <c r="AW98">
        <v>2</v>
      </c>
      <c r="AX98" t="b">
        <f>IF(NOT(ISBLANK(S98)), (TRIM(AX))="", OR(NOT(ISBLANK(O98)),NOT(ISBLANK(R98))))</f>
        <v>1</v>
      </c>
      <c r="AY98" t="b">
        <f>IF(NOT(ISBLANK(S98)), (TRIM(AY))="", OR(NOT(ISBLANK(O98)),NOT(ISBLANK(Q98))))</f>
        <v>0</v>
      </c>
    </row>
    <row r="99" spans="1:51">
      <c r="A99" s="1">
        <v>41959.543055555558</v>
      </c>
      <c r="B99" s="1">
        <v>41959.545138888891</v>
      </c>
      <c r="C99" t="s">
        <v>56</v>
      </c>
      <c r="D99" t="s">
        <v>341</v>
      </c>
      <c r="E99">
        <v>100</v>
      </c>
      <c r="F99">
        <v>197</v>
      </c>
      <c r="G99" t="b">
        <v>1</v>
      </c>
      <c r="H99" s="1">
        <v>41959.545138888891</v>
      </c>
      <c r="I99" t="s">
        <v>342</v>
      </c>
      <c r="J99">
        <v>39.959701539999998</v>
      </c>
      <c r="K99">
        <v>-75.196800229999994</v>
      </c>
      <c r="L99" t="s">
        <v>48</v>
      </c>
      <c r="M99" t="s">
        <v>49</v>
      </c>
      <c r="N99" t="s">
        <v>48</v>
      </c>
      <c r="S99" t="s">
        <v>173</v>
      </c>
      <c r="T99">
        <v>2</v>
      </c>
      <c r="U99">
        <v>5</v>
      </c>
      <c r="V99">
        <v>1</v>
      </c>
      <c r="W99">
        <v>5</v>
      </c>
      <c r="X99">
        <v>5</v>
      </c>
      <c r="Y99">
        <v>6</v>
      </c>
      <c r="Z99">
        <v>5</v>
      </c>
      <c r="AA99">
        <v>4</v>
      </c>
      <c r="AB99">
        <v>3</v>
      </c>
      <c r="AC99">
        <v>5</v>
      </c>
      <c r="AH99" t="s">
        <v>50</v>
      </c>
      <c r="AI99">
        <v>22</v>
      </c>
      <c r="AJ99">
        <v>5</v>
      </c>
      <c r="AL99" s="3" t="s">
        <v>371</v>
      </c>
      <c r="AM99">
        <v>20</v>
      </c>
      <c r="AN99">
        <v>2</v>
      </c>
      <c r="AO99">
        <v>1</v>
      </c>
      <c r="AP99">
        <v>1</v>
      </c>
      <c r="AQ99">
        <v>4</v>
      </c>
      <c r="AR99">
        <v>1</v>
      </c>
      <c r="AS99">
        <v>6</v>
      </c>
      <c r="AT99">
        <v>1</v>
      </c>
      <c r="AU99">
        <v>4</v>
      </c>
      <c r="AV99">
        <v>3</v>
      </c>
      <c r="AW99">
        <v>2</v>
      </c>
      <c r="AX99" t="e">
        <f>IF(NOT(ISBLANK(S99)), (TRIM(AX))="", OR(NOT(ISBLANK(O99)),NOT(ISBLANK(R99))))</f>
        <v>#NAME?</v>
      </c>
      <c r="AY99" t="e">
        <f>IF(NOT(ISBLANK(S99)), (TRIM(AY))="", OR(NOT(ISBLANK(O99)),NOT(ISBLANK(Q99))))</f>
        <v>#NAME?</v>
      </c>
    </row>
    <row r="100" spans="1:51">
      <c r="A100" s="1">
        <v>41959.557638888888</v>
      </c>
      <c r="B100" s="1">
        <v>41959.563888888886</v>
      </c>
      <c r="C100" t="s">
        <v>56</v>
      </c>
      <c r="D100" t="s">
        <v>343</v>
      </c>
      <c r="E100">
        <v>100</v>
      </c>
      <c r="F100">
        <v>486</v>
      </c>
      <c r="G100" t="b">
        <v>1</v>
      </c>
      <c r="H100" s="1">
        <v>41959.563888888886</v>
      </c>
      <c r="I100" t="s">
        <v>344</v>
      </c>
      <c r="J100">
        <v>39.967697139999999</v>
      </c>
      <c r="K100">
        <v>-75.173500059999995</v>
      </c>
      <c r="L100" t="s">
        <v>48</v>
      </c>
      <c r="M100" t="s">
        <v>49</v>
      </c>
      <c r="N100" t="s">
        <v>48</v>
      </c>
      <c r="R100" t="s">
        <v>86</v>
      </c>
      <c r="T100">
        <v>5</v>
      </c>
      <c r="U100">
        <v>5</v>
      </c>
      <c r="V100">
        <v>5</v>
      </c>
      <c r="W100">
        <v>5</v>
      </c>
      <c r="X100">
        <v>5</v>
      </c>
      <c r="Y100">
        <v>5</v>
      </c>
      <c r="Z100">
        <v>5</v>
      </c>
      <c r="AA100">
        <v>5</v>
      </c>
      <c r="AB100">
        <v>5</v>
      </c>
      <c r="AC100">
        <v>5</v>
      </c>
      <c r="AF100">
        <v>49</v>
      </c>
      <c r="AH100" t="s">
        <v>52</v>
      </c>
      <c r="AI100">
        <v>30</v>
      </c>
      <c r="AJ100">
        <v>3</v>
      </c>
      <c r="AK100" t="s">
        <v>345</v>
      </c>
      <c r="AL100" s="3" t="s">
        <v>376</v>
      </c>
      <c r="AM100">
        <v>30</v>
      </c>
      <c r="AN100">
        <v>5</v>
      </c>
      <c r="AO100">
        <v>1</v>
      </c>
      <c r="AP100">
        <v>5</v>
      </c>
      <c r="AQ100">
        <v>1</v>
      </c>
      <c r="AR100">
        <v>4</v>
      </c>
      <c r="AS100">
        <v>5</v>
      </c>
      <c r="AT100">
        <v>2</v>
      </c>
      <c r="AU100">
        <v>4</v>
      </c>
      <c r="AV100">
        <v>2</v>
      </c>
      <c r="AW100">
        <v>6</v>
      </c>
      <c r="AX100" t="b">
        <f>IF(NOT(ISBLANK(S100)), (TRIM(AX))="", OR(NOT(ISBLANK(O100)),NOT(ISBLANK(R100))))</f>
        <v>1</v>
      </c>
      <c r="AY100" t="b">
        <f>IF(NOT(ISBLANK(S100)), (TRIM(AY))="", OR(NOT(ISBLANK(O100)),NOT(ISBLANK(Q100))))</f>
        <v>0</v>
      </c>
    </row>
    <row r="101" spans="1:51">
      <c r="A101" s="1">
        <v>41959.569444444445</v>
      </c>
      <c r="B101" s="1">
        <v>41959.573611111111</v>
      </c>
      <c r="C101" t="s">
        <v>56</v>
      </c>
      <c r="D101" t="s">
        <v>346</v>
      </c>
      <c r="E101">
        <v>100</v>
      </c>
      <c r="F101">
        <v>412</v>
      </c>
      <c r="G101" t="b">
        <v>1</v>
      </c>
      <c r="H101" s="1">
        <v>41959.573611111111</v>
      </c>
      <c r="I101" t="s">
        <v>347</v>
      </c>
      <c r="J101">
        <v>40.676193240000003</v>
      </c>
      <c r="K101">
        <v>-73.873596190000001</v>
      </c>
      <c r="L101" t="s">
        <v>48</v>
      </c>
      <c r="M101" t="s">
        <v>49</v>
      </c>
      <c r="N101" t="s">
        <v>48</v>
      </c>
      <c r="S101" t="s">
        <v>59</v>
      </c>
      <c r="T101">
        <v>5</v>
      </c>
      <c r="U101">
        <v>5</v>
      </c>
      <c r="V101">
        <v>5</v>
      </c>
      <c r="W101">
        <v>5</v>
      </c>
      <c r="X101">
        <v>5</v>
      </c>
      <c r="Y101">
        <v>5</v>
      </c>
      <c r="Z101">
        <v>5</v>
      </c>
      <c r="AA101">
        <v>5</v>
      </c>
      <c r="AB101">
        <v>5</v>
      </c>
      <c r="AC101">
        <v>5</v>
      </c>
      <c r="AH101" t="s">
        <v>52</v>
      </c>
      <c r="AI101">
        <v>27</v>
      </c>
      <c r="AJ101">
        <v>6</v>
      </c>
      <c r="AK101" t="s">
        <v>348</v>
      </c>
      <c r="AL101" s="3" t="s">
        <v>371</v>
      </c>
      <c r="AM101">
        <v>30</v>
      </c>
      <c r="AN101">
        <v>1</v>
      </c>
      <c r="AO101">
        <v>3</v>
      </c>
      <c r="AP101">
        <v>6</v>
      </c>
      <c r="AQ101">
        <v>3</v>
      </c>
      <c r="AR101">
        <v>2</v>
      </c>
      <c r="AS101">
        <v>1</v>
      </c>
      <c r="AT101">
        <v>3</v>
      </c>
      <c r="AU101">
        <v>1</v>
      </c>
      <c r="AV101">
        <v>1</v>
      </c>
      <c r="AW101">
        <v>6</v>
      </c>
      <c r="AX101" t="e">
        <f>IF(NOT(ISBLANK(S101)), (TRIM(AX))="", OR(NOT(ISBLANK(O101)),NOT(ISBLANK(R101))))</f>
        <v>#NAME?</v>
      </c>
      <c r="AY101" t="e">
        <f>IF(NOT(ISBLANK(S101)), (TRIM(AY))="", OR(NOT(ISBLANK(O101)),NOT(ISBLANK(Q101))))</f>
        <v>#NAME?</v>
      </c>
    </row>
    <row r="102" spans="1:51">
      <c r="A102" s="1">
        <v>41960.61041666667</v>
      </c>
      <c r="B102" s="1">
        <v>41960.612500000003</v>
      </c>
      <c r="C102" t="s">
        <v>56</v>
      </c>
      <c r="D102" t="s">
        <v>349</v>
      </c>
      <c r="E102">
        <v>100</v>
      </c>
      <c r="F102">
        <v>196</v>
      </c>
      <c r="G102" t="b">
        <v>1</v>
      </c>
      <c r="H102" s="1">
        <v>41960.612500000003</v>
      </c>
      <c r="I102" t="s">
        <v>350</v>
      </c>
      <c r="J102">
        <v>40.601593020000003</v>
      </c>
      <c r="K102">
        <v>-73.996803279999995</v>
      </c>
      <c r="L102" t="s">
        <v>48</v>
      </c>
      <c r="M102" t="s">
        <v>49</v>
      </c>
      <c r="N102" t="s">
        <v>48</v>
      </c>
      <c r="O102" t="s">
        <v>74</v>
      </c>
      <c r="T102">
        <v>4</v>
      </c>
      <c r="U102">
        <v>6</v>
      </c>
      <c r="V102">
        <v>3</v>
      </c>
      <c r="W102">
        <v>3</v>
      </c>
      <c r="X102">
        <v>5</v>
      </c>
      <c r="Y102">
        <v>3</v>
      </c>
      <c r="Z102">
        <v>1</v>
      </c>
      <c r="AA102">
        <v>5</v>
      </c>
      <c r="AB102">
        <v>3</v>
      </c>
      <c r="AC102">
        <v>4</v>
      </c>
      <c r="AE102">
        <v>65</v>
      </c>
      <c r="AH102" t="s">
        <v>50</v>
      </c>
      <c r="AI102">
        <v>22</v>
      </c>
      <c r="AJ102">
        <v>5</v>
      </c>
      <c r="AK102" t="s">
        <v>351</v>
      </c>
      <c r="AL102" s="3" t="s">
        <v>371</v>
      </c>
      <c r="AM102">
        <v>14</v>
      </c>
      <c r="AN102">
        <v>4</v>
      </c>
      <c r="AO102">
        <v>6</v>
      </c>
      <c r="AP102">
        <v>3</v>
      </c>
      <c r="AQ102">
        <v>3</v>
      </c>
      <c r="AR102">
        <v>5</v>
      </c>
      <c r="AS102">
        <v>3</v>
      </c>
      <c r="AT102">
        <v>1</v>
      </c>
      <c r="AU102">
        <v>5</v>
      </c>
      <c r="AV102">
        <v>3</v>
      </c>
      <c r="AW102">
        <v>4</v>
      </c>
      <c r="AX102" t="b">
        <f>IF(NOT(ISBLANK(S102)), (TRIM(AX))="", OR(NOT(ISBLANK(O102)),NOT(ISBLANK(R102))))</f>
        <v>1</v>
      </c>
      <c r="AY102" t="b">
        <f>IF(NOT(ISBLANK(S102)), (TRIM(AY))="", OR(NOT(ISBLANK(O102)),NOT(ISBLANK(Q102))))</f>
        <v>1</v>
      </c>
    </row>
    <row r="103" spans="1:51" ht="165">
      <c r="A103" s="1">
        <v>41960.654166666667</v>
      </c>
      <c r="B103" s="1">
        <v>41960.658333333333</v>
      </c>
      <c r="C103" t="s">
        <v>56</v>
      </c>
      <c r="D103" t="s">
        <v>352</v>
      </c>
      <c r="E103">
        <v>100</v>
      </c>
      <c r="F103">
        <v>386</v>
      </c>
      <c r="G103" t="b">
        <v>1</v>
      </c>
      <c r="H103" s="1">
        <v>41960.658333333333</v>
      </c>
      <c r="I103" t="s">
        <v>353</v>
      </c>
      <c r="J103">
        <v>40.72290039</v>
      </c>
      <c r="K103">
        <v>-73.847297670000003</v>
      </c>
      <c r="L103" t="s">
        <v>48</v>
      </c>
      <c r="M103" t="s">
        <v>49</v>
      </c>
      <c r="N103" t="s">
        <v>48</v>
      </c>
      <c r="O103" s="2" t="s">
        <v>354</v>
      </c>
      <c r="T103">
        <v>5</v>
      </c>
      <c r="U103">
        <v>4</v>
      </c>
      <c r="V103">
        <v>3</v>
      </c>
      <c r="W103">
        <v>3</v>
      </c>
      <c r="X103">
        <v>2</v>
      </c>
      <c r="Y103">
        <v>2</v>
      </c>
      <c r="Z103">
        <v>2</v>
      </c>
      <c r="AA103">
        <v>3</v>
      </c>
      <c r="AB103">
        <v>6</v>
      </c>
      <c r="AC103">
        <v>5</v>
      </c>
      <c r="AE103">
        <v>80</v>
      </c>
      <c r="AH103" t="s">
        <v>52</v>
      </c>
      <c r="AI103">
        <v>18</v>
      </c>
      <c r="AJ103">
        <v>7</v>
      </c>
      <c r="AK103" t="s">
        <v>355</v>
      </c>
      <c r="AL103" s="3" t="s">
        <v>371</v>
      </c>
      <c r="AM103">
        <v>14</v>
      </c>
      <c r="AN103">
        <v>5</v>
      </c>
      <c r="AO103">
        <v>4</v>
      </c>
      <c r="AP103">
        <v>3</v>
      </c>
      <c r="AQ103">
        <v>3</v>
      </c>
      <c r="AR103">
        <v>2</v>
      </c>
      <c r="AS103">
        <v>2</v>
      </c>
      <c r="AT103">
        <v>2</v>
      </c>
      <c r="AU103">
        <v>3</v>
      </c>
      <c r="AV103">
        <v>6</v>
      </c>
      <c r="AW103">
        <v>5</v>
      </c>
      <c r="AX103" t="b">
        <f>IF(NOT(ISBLANK(S103)), (TRIM(AX))="", OR(NOT(ISBLANK(O103)),NOT(ISBLANK(R103))))</f>
        <v>1</v>
      </c>
      <c r="AY103" t="b">
        <f>IF(NOT(ISBLANK(S103)), (TRIM(AY))="", OR(NOT(ISBLANK(O103)),NOT(ISBLANK(Q103))))</f>
        <v>1</v>
      </c>
    </row>
    <row r="104" spans="1:51">
      <c r="A104" s="1">
        <v>41960.893055555556</v>
      </c>
      <c r="B104" s="1">
        <v>41960.895833333336</v>
      </c>
      <c r="C104" t="s">
        <v>56</v>
      </c>
      <c r="D104" t="s">
        <v>356</v>
      </c>
      <c r="E104">
        <v>100</v>
      </c>
      <c r="F104">
        <v>254</v>
      </c>
      <c r="G104" t="b">
        <v>1</v>
      </c>
      <c r="H104" s="1">
        <v>41960.895833333336</v>
      </c>
      <c r="I104" t="s">
        <v>357</v>
      </c>
      <c r="J104">
        <v>40.620498660000003</v>
      </c>
      <c r="K104">
        <v>-73.923896790000001</v>
      </c>
      <c r="L104" t="s">
        <v>48</v>
      </c>
      <c r="M104" t="s">
        <v>49</v>
      </c>
      <c r="N104" t="s">
        <v>48</v>
      </c>
      <c r="S104" t="s">
        <v>173</v>
      </c>
      <c r="T104">
        <v>5</v>
      </c>
      <c r="U104">
        <v>5</v>
      </c>
      <c r="V104">
        <v>5</v>
      </c>
      <c r="W104">
        <v>5</v>
      </c>
      <c r="X104">
        <v>5</v>
      </c>
      <c r="Y104">
        <v>5</v>
      </c>
      <c r="Z104">
        <v>5</v>
      </c>
      <c r="AA104">
        <v>5</v>
      </c>
      <c r="AB104">
        <v>5</v>
      </c>
      <c r="AC104">
        <v>5</v>
      </c>
      <c r="AH104" t="s">
        <v>99</v>
      </c>
      <c r="AI104">
        <v>18</v>
      </c>
      <c r="AJ104">
        <v>4</v>
      </c>
      <c r="AK104" t="s">
        <v>358</v>
      </c>
      <c r="AL104" s="3" t="s">
        <v>371</v>
      </c>
      <c r="AM104">
        <v>30</v>
      </c>
      <c r="AN104">
        <v>5</v>
      </c>
      <c r="AO104">
        <v>2</v>
      </c>
      <c r="AP104">
        <v>3</v>
      </c>
      <c r="AQ104">
        <v>6</v>
      </c>
      <c r="AR104">
        <v>1</v>
      </c>
      <c r="AS104">
        <v>3</v>
      </c>
      <c r="AT104">
        <v>1</v>
      </c>
      <c r="AU104">
        <v>3</v>
      </c>
      <c r="AV104">
        <v>4</v>
      </c>
      <c r="AW104">
        <v>3</v>
      </c>
      <c r="AX104" t="e">
        <f>IF(NOT(ISBLANK(S104)), (TRIM(AX))="", OR(NOT(ISBLANK(O104)),NOT(ISBLANK(R104))))</f>
        <v>#NAME?</v>
      </c>
      <c r="AY104" t="e">
        <f>IF(NOT(ISBLANK(S104)), (TRIM(AY))="", OR(NOT(ISBLANK(O104)),NOT(ISBLANK(Q104))))</f>
        <v>#NAME?</v>
      </c>
    </row>
    <row r="105" spans="1:51">
      <c r="A105" s="1">
        <v>41961.256689814814</v>
      </c>
      <c r="B105" s="1">
        <v>41961.262962962966</v>
      </c>
      <c r="C105" t="s">
        <v>56</v>
      </c>
      <c r="D105" t="s">
        <v>359</v>
      </c>
      <c r="E105">
        <v>100</v>
      </c>
      <c r="F105">
        <v>541</v>
      </c>
      <c r="G105" t="b">
        <v>1</v>
      </c>
      <c r="H105" s="1">
        <v>41961.262962962966</v>
      </c>
      <c r="I105" t="s">
        <v>360</v>
      </c>
      <c r="J105">
        <v>40.662506103515597</v>
      </c>
      <c r="K105">
        <v>-73.914497375488196</v>
      </c>
      <c r="L105" t="s">
        <v>48</v>
      </c>
      <c r="M105" t="s">
        <v>49</v>
      </c>
      <c r="N105" t="s">
        <v>48</v>
      </c>
      <c r="P105" t="s">
        <v>51</v>
      </c>
      <c r="T105">
        <v>1</v>
      </c>
      <c r="U105">
        <v>3</v>
      </c>
      <c r="V105">
        <v>3</v>
      </c>
      <c r="W105">
        <v>5</v>
      </c>
      <c r="X105">
        <v>1</v>
      </c>
      <c r="Y105">
        <v>6</v>
      </c>
      <c r="Z105">
        <v>5</v>
      </c>
      <c r="AA105">
        <v>1</v>
      </c>
      <c r="AB105">
        <v>2</v>
      </c>
      <c r="AC105">
        <v>6</v>
      </c>
      <c r="AG105">
        <v>35</v>
      </c>
      <c r="AH105" t="s">
        <v>50</v>
      </c>
      <c r="AI105">
        <v>19</v>
      </c>
      <c r="AJ105">
        <v>10</v>
      </c>
      <c r="AK105" t="s">
        <v>372</v>
      </c>
      <c r="AL105" t="s">
        <v>361</v>
      </c>
      <c r="AM105">
        <v>14</v>
      </c>
      <c r="AN105">
        <v>1</v>
      </c>
      <c r="AO105">
        <v>3</v>
      </c>
      <c r="AP105">
        <v>3</v>
      </c>
      <c r="AQ105">
        <v>5</v>
      </c>
      <c r="AR105">
        <v>1</v>
      </c>
      <c r="AS105">
        <v>6</v>
      </c>
      <c r="AT105">
        <v>5</v>
      </c>
      <c r="AU105">
        <v>1</v>
      </c>
      <c r="AV105">
        <v>2</v>
      </c>
      <c r="AW105">
        <v>6</v>
      </c>
      <c r="AX105" t="b">
        <f>IF(NOT(ISBLANK(S105)), (TRIM(AX))="", OR(NOT(ISBLANK(O105)),NOT(ISBLANK(R105))))</f>
        <v>0</v>
      </c>
      <c r="AY105" t="b">
        <f>IF(NOT(ISBLANK(S105)), (TRIM(AY))="", OR(NOT(ISBLANK(O105)),NOT(ISBLANK(Q105))))</f>
        <v>0</v>
      </c>
    </row>
    <row r="106" spans="1:51">
      <c r="A106" s="1">
        <v>41961.391643518517</v>
      </c>
      <c r="B106" s="1">
        <v>41961.398078703707</v>
      </c>
      <c r="C106" t="s">
        <v>56</v>
      </c>
      <c r="D106" t="s">
        <v>224</v>
      </c>
      <c r="E106">
        <v>100</v>
      </c>
      <c r="F106">
        <v>556</v>
      </c>
      <c r="G106" t="b">
        <v>1</v>
      </c>
      <c r="H106" s="1">
        <v>41961.398078703707</v>
      </c>
      <c r="I106" t="s">
        <v>362</v>
      </c>
      <c r="J106">
        <v>40.737503051757798</v>
      </c>
      <c r="K106">
        <v>-73.981300354003906</v>
      </c>
      <c r="L106" t="s">
        <v>48</v>
      </c>
      <c r="M106" t="s">
        <v>49</v>
      </c>
      <c r="N106" t="s">
        <v>48</v>
      </c>
      <c r="S106" t="s">
        <v>363</v>
      </c>
      <c r="T106">
        <v>4</v>
      </c>
      <c r="U106">
        <v>5</v>
      </c>
      <c r="V106">
        <v>4</v>
      </c>
      <c r="W106">
        <v>6</v>
      </c>
      <c r="X106">
        <v>6</v>
      </c>
      <c r="Y106">
        <v>5</v>
      </c>
      <c r="Z106">
        <v>5</v>
      </c>
      <c r="AA106">
        <v>4</v>
      </c>
      <c r="AB106">
        <v>1</v>
      </c>
      <c r="AC106">
        <v>3</v>
      </c>
      <c r="AH106" t="s">
        <v>52</v>
      </c>
      <c r="AI106">
        <v>24</v>
      </c>
      <c r="AJ106">
        <v>3</v>
      </c>
      <c r="AK106" t="s">
        <v>372</v>
      </c>
      <c r="AL106" t="s">
        <v>364</v>
      </c>
      <c r="AM106">
        <v>16</v>
      </c>
      <c r="AN106">
        <v>4</v>
      </c>
      <c r="AO106">
        <v>5</v>
      </c>
      <c r="AP106">
        <v>4</v>
      </c>
      <c r="AQ106">
        <v>6</v>
      </c>
      <c r="AR106">
        <v>6</v>
      </c>
      <c r="AS106">
        <v>5</v>
      </c>
      <c r="AT106">
        <v>5</v>
      </c>
      <c r="AU106">
        <v>4</v>
      </c>
      <c r="AV106">
        <v>1</v>
      </c>
      <c r="AW106">
        <v>3</v>
      </c>
      <c r="AX106" t="e">
        <f>IF(NOT(ISBLANK(S106)), (TRIM(AX))="", OR(NOT(ISBLANK(O106)),NOT(ISBLANK(R106))))</f>
        <v>#NAME?</v>
      </c>
      <c r="AY106" t="e">
        <f>IF(NOT(ISBLANK(S106)), (TRIM(AY))="", OR(NOT(ISBLANK(O106)),NOT(ISBLANK(Q106))))</f>
        <v>#NAME?</v>
      </c>
    </row>
    <row r="107" spans="1:51">
      <c r="A107" s="1">
        <v>41961.455104166664</v>
      </c>
      <c r="B107" s="1">
        <v>41961.460162037038</v>
      </c>
      <c r="C107" t="s">
        <v>56</v>
      </c>
      <c r="D107" t="s">
        <v>217</v>
      </c>
      <c r="E107">
        <v>100</v>
      </c>
      <c r="F107">
        <v>437</v>
      </c>
      <c r="G107" t="b">
        <v>1</v>
      </c>
      <c r="H107" s="1">
        <v>41961.460173611114</v>
      </c>
      <c r="I107" t="s">
        <v>365</v>
      </c>
      <c r="J107">
        <v>40.737503051757798</v>
      </c>
      <c r="K107">
        <v>-73.981300354003906</v>
      </c>
      <c r="L107" t="s">
        <v>48</v>
      </c>
      <c r="M107" t="s">
        <v>49</v>
      </c>
      <c r="N107" t="s">
        <v>48</v>
      </c>
      <c r="R107" t="s">
        <v>70</v>
      </c>
      <c r="T107">
        <v>5</v>
      </c>
      <c r="U107">
        <v>5</v>
      </c>
      <c r="V107">
        <v>2</v>
      </c>
      <c r="W107">
        <v>6</v>
      </c>
      <c r="X107">
        <v>4</v>
      </c>
      <c r="Y107">
        <v>5</v>
      </c>
      <c r="Z107">
        <v>6</v>
      </c>
      <c r="AA107">
        <v>5</v>
      </c>
      <c r="AB107">
        <v>6</v>
      </c>
      <c r="AC107">
        <v>1</v>
      </c>
      <c r="AF107">
        <v>15</v>
      </c>
      <c r="AH107" t="s">
        <v>52</v>
      </c>
      <c r="AI107">
        <v>19</v>
      </c>
      <c r="AJ107">
        <v>6</v>
      </c>
      <c r="AK107" t="s">
        <v>372</v>
      </c>
      <c r="AL107" t="s">
        <v>366</v>
      </c>
      <c r="AM107">
        <v>18</v>
      </c>
      <c r="AN107">
        <v>5</v>
      </c>
      <c r="AO107">
        <v>5</v>
      </c>
      <c r="AP107">
        <v>2</v>
      </c>
      <c r="AQ107">
        <v>6</v>
      </c>
      <c r="AR107">
        <v>4</v>
      </c>
      <c r="AS107">
        <v>5</v>
      </c>
      <c r="AT107">
        <v>6</v>
      </c>
      <c r="AU107">
        <v>5</v>
      </c>
      <c r="AV107">
        <v>6</v>
      </c>
      <c r="AW107">
        <v>1</v>
      </c>
      <c r="AX107" t="b">
        <f>IF(NOT(ISBLANK(S107)), (TRIM(AX))="", OR(NOT(ISBLANK(O107)),NOT(ISBLANK(R107))))</f>
        <v>1</v>
      </c>
      <c r="AY107" t="b">
        <f>IF(NOT(ISBLANK(S107)), (TRIM(AY))="", OR(NOT(ISBLANK(O107)),NOT(ISBLANK(Q107))))</f>
        <v>0</v>
      </c>
    </row>
    <row r="108" spans="1:51">
      <c r="A108" s="1">
        <v>41961.493726851855</v>
      </c>
      <c r="B108" s="1">
        <v>41961.496793981481</v>
      </c>
      <c r="C108" t="s">
        <v>56</v>
      </c>
      <c r="D108" t="s">
        <v>367</v>
      </c>
      <c r="E108">
        <v>100</v>
      </c>
      <c r="F108">
        <v>265</v>
      </c>
      <c r="G108" t="b">
        <v>1</v>
      </c>
      <c r="H108" s="1">
        <v>41961.496805555558</v>
      </c>
      <c r="I108" t="s">
        <v>368</v>
      </c>
      <c r="J108">
        <v>39.959701538085902</v>
      </c>
      <c r="K108">
        <v>-75.202400207519503</v>
      </c>
      <c r="L108" t="s">
        <v>48</v>
      </c>
      <c r="M108" t="s">
        <v>49</v>
      </c>
      <c r="N108" t="s">
        <v>48</v>
      </c>
      <c r="Q108" t="s">
        <v>54</v>
      </c>
      <c r="T108">
        <v>4</v>
      </c>
      <c r="U108">
        <v>1</v>
      </c>
      <c r="V108">
        <v>1</v>
      </c>
      <c r="W108">
        <v>2</v>
      </c>
      <c r="X108">
        <v>5</v>
      </c>
      <c r="Y108">
        <v>6</v>
      </c>
      <c r="Z108">
        <v>4</v>
      </c>
      <c r="AA108">
        <v>4</v>
      </c>
      <c r="AB108">
        <v>5</v>
      </c>
      <c r="AC108">
        <v>2</v>
      </c>
      <c r="AD108">
        <v>75</v>
      </c>
      <c r="AH108" t="s">
        <v>52</v>
      </c>
      <c r="AI108">
        <v>24</v>
      </c>
      <c r="AJ108">
        <v>2</v>
      </c>
      <c r="AK108" t="s">
        <v>371</v>
      </c>
      <c r="AL108" t="s">
        <v>369</v>
      </c>
      <c r="AM108">
        <v>14</v>
      </c>
      <c r="AN108">
        <v>4</v>
      </c>
      <c r="AO108">
        <v>1</v>
      </c>
      <c r="AP108">
        <v>1</v>
      </c>
      <c r="AQ108">
        <v>2</v>
      </c>
      <c r="AR108">
        <v>5</v>
      </c>
      <c r="AS108">
        <v>6</v>
      </c>
      <c r="AT108">
        <v>4</v>
      </c>
      <c r="AU108">
        <v>4</v>
      </c>
      <c r="AV108">
        <v>5</v>
      </c>
      <c r="AW108">
        <v>2</v>
      </c>
      <c r="AX108" t="b">
        <f>IF(NOT(ISBLANK(S108)), (TRIM(AX))="", OR(NOT(ISBLANK(O108)),NOT(ISBLANK(R108))))</f>
        <v>0</v>
      </c>
      <c r="AY108" t="b">
        <f>IF(NOT(ISBLANK(S108)), (TRIM(AY))="", OR(NOT(ISBLANK(O108)),NOT(ISBLANK(Q108))))</f>
        <v>1</v>
      </c>
    </row>
    <row r="109" spans="1:51">
      <c r="A109" s="1">
        <v>41961.600451388891</v>
      </c>
      <c r="B109" s="1">
        <v>41961.602731481478</v>
      </c>
      <c r="C109" t="s">
        <v>56</v>
      </c>
      <c r="D109" t="s">
        <v>217</v>
      </c>
      <c r="E109">
        <v>100</v>
      </c>
      <c r="F109">
        <v>196</v>
      </c>
      <c r="G109" t="b">
        <v>1</v>
      </c>
      <c r="H109" s="1">
        <v>41961.602731481478</v>
      </c>
      <c r="I109" t="s">
        <v>413</v>
      </c>
      <c r="J109">
        <v>40.737503051757798</v>
      </c>
      <c r="K109">
        <v>-73.981300354003906</v>
      </c>
      <c r="L109" t="s">
        <v>48</v>
      </c>
      <c r="M109" t="s">
        <v>49</v>
      </c>
      <c r="N109" t="s">
        <v>48</v>
      </c>
      <c r="O109" t="s">
        <v>74</v>
      </c>
      <c r="T109">
        <v>5</v>
      </c>
      <c r="U109">
        <v>2</v>
      </c>
      <c r="V109">
        <v>3</v>
      </c>
      <c r="W109">
        <v>3</v>
      </c>
      <c r="X109">
        <v>4</v>
      </c>
      <c r="Y109">
        <v>3</v>
      </c>
      <c r="Z109">
        <v>2</v>
      </c>
      <c r="AA109">
        <v>6</v>
      </c>
      <c r="AB109">
        <v>6</v>
      </c>
      <c r="AC109">
        <v>4</v>
      </c>
      <c r="AE109">
        <v>60</v>
      </c>
      <c r="AH109" t="s">
        <v>52</v>
      </c>
      <c r="AI109">
        <v>18</v>
      </c>
      <c r="AJ109">
        <v>2</v>
      </c>
      <c r="AK109" t="s">
        <v>372</v>
      </c>
      <c r="AL109" t="s">
        <v>414</v>
      </c>
      <c r="AM109">
        <v>12</v>
      </c>
      <c r="AN109">
        <v>5</v>
      </c>
      <c r="AO109">
        <v>2</v>
      </c>
      <c r="AP109">
        <v>3</v>
      </c>
      <c r="AQ109">
        <v>3</v>
      </c>
      <c r="AR109">
        <v>4</v>
      </c>
      <c r="AS109">
        <v>3</v>
      </c>
      <c r="AT109">
        <v>2</v>
      </c>
      <c r="AU109">
        <v>6</v>
      </c>
      <c r="AV109">
        <v>6</v>
      </c>
      <c r="AW109">
        <v>4</v>
      </c>
      <c r="AX109" t="b">
        <f>IF(NOT(ISBLANK(S109)), (TRIM(AX))="", OR(NOT(ISBLANK(O109)),NOT(ISBLANK(R109))))</f>
        <v>1</v>
      </c>
      <c r="AY109" t="b">
        <f>IF(NOT(ISBLANK(S109)), (TRIM(AY))="", OR(NOT(ISBLANK(O109)),NOT(ISBLANK(Q109))))</f>
        <v>1</v>
      </c>
    </row>
    <row r="110" spans="1:51">
      <c r="A110" s="1">
        <v>41961.68886574074</v>
      </c>
      <c r="B110" s="1">
        <v>41961.693483796298</v>
      </c>
      <c r="C110" t="s">
        <v>56</v>
      </c>
      <c r="D110" t="s">
        <v>415</v>
      </c>
      <c r="E110">
        <v>100</v>
      </c>
      <c r="F110">
        <v>399</v>
      </c>
      <c r="G110" t="b">
        <v>1</v>
      </c>
      <c r="H110" s="1">
        <v>41961.693495370368</v>
      </c>
      <c r="I110" t="s">
        <v>416</v>
      </c>
      <c r="J110">
        <v>39.959701538085902</v>
      </c>
      <c r="K110">
        <v>-75.202400207519503</v>
      </c>
      <c r="L110" t="s">
        <v>48</v>
      </c>
      <c r="M110" t="s">
        <v>49</v>
      </c>
      <c r="N110" t="s">
        <v>48</v>
      </c>
      <c r="R110" t="s">
        <v>322</v>
      </c>
      <c r="T110">
        <v>6</v>
      </c>
      <c r="U110">
        <v>5</v>
      </c>
      <c r="V110">
        <v>4</v>
      </c>
      <c r="W110">
        <v>4</v>
      </c>
      <c r="X110">
        <v>5</v>
      </c>
      <c r="Y110">
        <v>1</v>
      </c>
      <c r="Z110">
        <v>6</v>
      </c>
      <c r="AA110">
        <v>2</v>
      </c>
      <c r="AB110">
        <v>3</v>
      </c>
      <c r="AC110">
        <v>3</v>
      </c>
      <c r="AF110">
        <v>85</v>
      </c>
      <c r="AH110" t="s">
        <v>52</v>
      </c>
      <c r="AI110">
        <v>22</v>
      </c>
      <c r="AJ110">
        <v>6</v>
      </c>
      <c r="AK110" t="s">
        <v>371</v>
      </c>
      <c r="AL110" t="s">
        <v>417</v>
      </c>
      <c r="AM110">
        <v>14</v>
      </c>
      <c r="AN110">
        <v>6</v>
      </c>
      <c r="AO110">
        <v>1</v>
      </c>
      <c r="AP110">
        <v>4</v>
      </c>
      <c r="AQ110">
        <v>4</v>
      </c>
      <c r="AR110">
        <v>2</v>
      </c>
      <c r="AS110">
        <v>1</v>
      </c>
      <c r="AT110">
        <v>6</v>
      </c>
      <c r="AU110">
        <v>2</v>
      </c>
      <c r="AV110">
        <v>3</v>
      </c>
      <c r="AW110">
        <v>3</v>
      </c>
      <c r="AX110" t="b">
        <f>IF(NOT(ISBLANK(S110)), (TRIM(AX))="", OR(NOT(ISBLANK(O110)),NOT(ISBLANK(R110))))</f>
        <v>1</v>
      </c>
      <c r="AY110" t="b">
        <f>IF(NOT(ISBLANK(S110)), (TRIM(AY))="", OR(NOT(ISBLANK(O110)),NOT(ISBLANK(Q110))))</f>
        <v>0</v>
      </c>
    </row>
    <row r="111" spans="1:51">
      <c r="A111" s="1">
        <v>41961.811145833337</v>
      </c>
      <c r="B111" s="1">
        <v>41961.814328703702</v>
      </c>
      <c r="C111" t="s">
        <v>56</v>
      </c>
      <c r="D111" t="s">
        <v>418</v>
      </c>
      <c r="E111">
        <v>100</v>
      </c>
      <c r="F111">
        <v>275</v>
      </c>
      <c r="G111" t="b">
        <v>1</v>
      </c>
      <c r="H111" s="1">
        <v>41961.814340277779</v>
      </c>
      <c r="I111" t="s">
        <v>419</v>
      </c>
      <c r="J111">
        <v>39.959701538085902</v>
      </c>
      <c r="K111">
        <v>-75.202400207519503</v>
      </c>
      <c r="L111" t="s">
        <v>48</v>
      </c>
      <c r="M111" t="s">
        <v>49</v>
      </c>
      <c r="N111" t="s">
        <v>48</v>
      </c>
      <c r="O111" t="s">
        <v>74</v>
      </c>
      <c r="T111">
        <v>5</v>
      </c>
      <c r="U111">
        <v>2</v>
      </c>
      <c r="V111">
        <v>5</v>
      </c>
      <c r="W111">
        <v>5</v>
      </c>
      <c r="X111">
        <v>5</v>
      </c>
      <c r="Y111">
        <v>5</v>
      </c>
      <c r="Z111">
        <v>5</v>
      </c>
      <c r="AA111">
        <v>5</v>
      </c>
      <c r="AB111">
        <v>5</v>
      </c>
      <c r="AC111">
        <v>5</v>
      </c>
      <c r="AE111">
        <v>90</v>
      </c>
      <c r="AH111" t="s">
        <v>53</v>
      </c>
      <c r="AI111">
        <v>28</v>
      </c>
      <c r="AJ111">
        <v>5</v>
      </c>
      <c r="AK111" t="s">
        <v>371</v>
      </c>
      <c r="AL111" t="s">
        <v>420</v>
      </c>
      <c r="AM111">
        <v>28</v>
      </c>
      <c r="AN111">
        <v>6</v>
      </c>
      <c r="AO111">
        <v>6</v>
      </c>
      <c r="AP111">
        <v>2</v>
      </c>
      <c r="AQ111">
        <v>2</v>
      </c>
      <c r="AR111">
        <v>2</v>
      </c>
      <c r="AS111">
        <v>2</v>
      </c>
      <c r="AT111">
        <v>1</v>
      </c>
      <c r="AU111">
        <v>5</v>
      </c>
      <c r="AV111">
        <v>6</v>
      </c>
      <c r="AW111">
        <v>6</v>
      </c>
      <c r="AX111" t="b">
        <f>IF(NOT(ISBLANK(S111)), (TRIM(AX))="", OR(NOT(ISBLANK(O111)),NOT(ISBLANK(R111))))</f>
        <v>1</v>
      </c>
      <c r="AY111" t="b">
        <f>IF(NOT(ISBLANK(S111)), (TRIM(AY))="", OR(NOT(ISBLANK(O111)),NOT(ISBLANK(Q111))))</f>
        <v>1</v>
      </c>
    </row>
    <row r="112" spans="1:51">
      <c r="A112" s="1">
        <v>41961.832349537035</v>
      </c>
      <c r="B112" s="1">
        <v>41961.838182870371</v>
      </c>
      <c r="C112" t="s">
        <v>56</v>
      </c>
      <c r="D112" t="s">
        <v>421</v>
      </c>
      <c r="E112">
        <v>100</v>
      </c>
      <c r="F112">
        <v>503</v>
      </c>
      <c r="G112" t="b">
        <v>1</v>
      </c>
      <c r="H112" s="1">
        <v>41961.838182870371</v>
      </c>
      <c r="I112" t="s">
        <v>422</v>
      </c>
      <c r="J112">
        <v>40.666900634765597</v>
      </c>
      <c r="K112">
        <v>-73.982803344726506</v>
      </c>
      <c r="L112" t="s">
        <v>48</v>
      </c>
      <c r="M112" t="s">
        <v>49</v>
      </c>
      <c r="N112" t="s">
        <v>48</v>
      </c>
      <c r="Q112" t="s">
        <v>423</v>
      </c>
      <c r="T112">
        <v>5</v>
      </c>
      <c r="U112">
        <v>5</v>
      </c>
      <c r="V112">
        <v>5</v>
      </c>
      <c r="W112">
        <v>5</v>
      </c>
      <c r="X112">
        <v>5</v>
      </c>
      <c r="Y112">
        <v>5</v>
      </c>
      <c r="Z112">
        <v>5</v>
      </c>
      <c r="AA112">
        <v>5</v>
      </c>
      <c r="AB112">
        <v>5</v>
      </c>
      <c r="AC112">
        <v>5</v>
      </c>
      <c r="AD112">
        <v>1</v>
      </c>
      <c r="AH112" t="s">
        <v>50</v>
      </c>
      <c r="AI112">
        <v>26</v>
      </c>
      <c r="AJ112">
        <v>8</v>
      </c>
      <c r="AK112" t="s">
        <v>376</v>
      </c>
      <c r="AL112" t="s">
        <v>424</v>
      </c>
      <c r="AM112">
        <v>30</v>
      </c>
      <c r="AN112">
        <v>2</v>
      </c>
      <c r="AO112">
        <v>6</v>
      </c>
      <c r="AP112">
        <v>5</v>
      </c>
      <c r="AQ112">
        <v>1</v>
      </c>
      <c r="AR112">
        <v>3</v>
      </c>
      <c r="AS112">
        <v>1</v>
      </c>
      <c r="AT112">
        <v>4</v>
      </c>
      <c r="AU112">
        <v>4</v>
      </c>
      <c r="AV112">
        <v>5</v>
      </c>
      <c r="AW112">
        <v>1</v>
      </c>
      <c r="AX112" t="b">
        <f>IF(NOT(ISBLANK(S112)), (TRIM(AX))="", OR(NOT(ISBLANK(O112)),NOT(ISBLANK(R112))))</f>
        <v>0</v>
      </c>
      <c r="AY112" t="b">
        <f>IF(NOT(ISBLANK(S112)), (TRIM(AY))="", OR(NOT(ISBLANK(O112)),NOT(ISBLANK(Q112))))</f>
        <v>1</v>
      </c>
    </row>
    <row r="113" spans="1:51">
      <c r="A113" s="1">
        <v>41962.371747685182</v>
      </c>
      <c r="B113" s="1">
        <v>41962.386956018519</v>
      </c>
      <c r="C113" t="s">
        <v>56</v>
      </c>
      <c r="D113" t="s">
        <v>425</v>
      </c>
      <c r="E113">
        <v>100</v>
      </c>
      <c r="F113">
        <v>1314</v>
      </c>
      <c r="G113" t="b">
        <v>1</v>
      </c>
      <c r="H113" s="1">
        <v>41962.386967592596</v>
      </c>
      <c r="I113" t="s">
        <v>426</v>
      </c>
      <c r="J113">
        <v>39.959701538085902</v>
      </c>
      <c r="K113">
        <v>-75.202400207519503</v>
      </c>
      <c r="L113" t="s">
        <v>48</v>
      </c>
      <c r="M113" t="s">
        <v>49</v>
      </c>
      <c r="N113" t="s">
        <v>48</v>
      </c>
      <c r="P113" t="s">
        <v>51</v>
      </c>
      <c r="T113">
        <v>1</v>
      </c>
      <c r="U113">
        <v>6</v>
      </c>
      <c r="V113">
        <v>3</v>
      </c>
      <c r="W113">
        <v>2</v>
      </c>
      <c r="X113">
        <v>3</v>
      </c>
      <c r="Y113">
        <v>3</v>
      </c>
      <c r="Z113">
        <v>4</v>
      </c>
      <c r="AA113">
        <v>1</v>
      </c>
      <c r="AB113">
        <v>1</v>
      </c>
      <c r="AC113">
        <v>5</v>
      </c>
      <c r="AG113">
        <v>30</v>
      </c>
      <c r="AH113" t="s">
        <v>50</v>
      </c>
      <c r="AI113">
        <v>37</v>
      </c>
      <c r="AJ113">
        <v>4</v>
      </c>
      <c r="AK113" t="s">
        <v>371</v>
      </c>
      <c r="AL113" t="s">
        <v>427</v>
      </c>
      <c r="AM113">
        <v>12</v>
      </c>
      <c r="AN113">
        <v>1</v>
      </c>
      <c r="AO113">
        <v>6</v>
      </c>
      <c r="AP113">
        <v>3</v>
      </c>
      <c r="AQ113">
        <v>2</v>
      </c>
      <c r="AR113">
        <v>3</v>
      </c>
      <c r="AS113">
        <v>3</v>
      </c>
      <c r="AT113">
        <v>4</v>
      </c>
      <c r="AU113">
        <v>1</v>
      </c>
      <c r="AV113">
        <v>1</v>
      </c>
      <c r="AW113">
        <v>5</v>
      </c>
      <c r="AX113" t="b">
        <f>IF(NOT(ISBLANK(S113)), (TRIM(AX))="", OR(NOT(ISBLANK(O113)),NOT(ISBLANK(R113))))</f>
        <v>0</v>
      </c>
      <c r="AY113" t="b">
        <f>IF(NOT(ISBLANK(S113)), (TRIM(AY))="", OR(NOT(ISBLANK(O113)),NOT(ISBLANK(Q113))))</f>
        <v>0</v>
      </c>
    </row>
    <row r="114" spans="1:51">
      <c r="A114" s="1">
        <v>41962.388437499998</v>
      </c>
      <c r="B114" s="1">
        <v>41962.391956018517</v>
      </c>
      <c r="C114" t="s">
        <v>56</v>
      </c>
      <c r="D114" t="s">
        <v>425</v>
      </c>
      <c r="E114">
        <v>100</v>
      </c>
      <c r="F114">
        <v>304</v>
      </c>
      <c r="G114" t="b">
        <v>1</v>
      </c>
      <c r="H114" s="1">
        <v>41962.391956018517</v>
      </c>
      <c r="I114" t="s">
        <v>428</v>
      </c>
      <c r="J114">
        <v>39.959701538085902</v>
      </c>
      <c r="K114">
        <v>-75.202400207519503</v>
      </c>
      <c r="L114" t="s">
        <v>48</v>
      </c>
      <c r="M114" t="s">
        <v>49</v>
      </c>
      <c r="N114" t="s">
        <v>48</v>
      </c>
      <c r="S114" t="s">
        <v>429</v>
      </c>
      <c r="T114">
        <v>5</v>
      </c>
      <c r="U114">
        <v>5</v>
      </c>
      <c r="V114">
        <v>5</v>
      </c>
      <c r="W114">
        <v>5</v>
      </c>
      <c r="X114">
        <v>5</v>
      </c>
      <c r="Y114">
        <v>5</v>
      </c>
      <c r="Z114">
        <v>5</v>
      </c>
      <c r="AA114">
        <v>5</v>
      </c>
      <c r="AB114">
        <v>5</v>
      </c>
      <c r="AC114">
        <v>5</v>
      </c>
      <c r="AH114" t="s">
        <v>50</v>
      </c>
      <c r="AI114">
        <v>23</v>
      </c>
      <c r="AJ114">
        <v>4</v>
      </c>
      <c r="AK114" t="s">
        <v>371</v>
      </c>
      <c r="AL114" t="s">
        <v>430</v>
      </c>
      <c r="AM114">
        <v>30</v>
      </c>
      <c r="AN114">
        <v>3</v>
      </c>
      <c r="AO114">
        <v>4</v>
      </c>
      <c r="AP114">
        <v>1</v>
      </c>
      <c r="AQ114">
        <v>2</v>
      </c>
      <c r="AR114">
        <v>2</v>
      </c>
      <c r="AS114">
        <v>1</v>
      </c>
      <c r="AT114">
        <v>2</v>
      </c>
      <c r="AU114">
        <v>2</v>
      </c>
      <c r="AV114">
        <v>2</v>
      </c>
      <c r="AW114">
        <v>4</v>
      </c>
      <c r="AX114" t="e">
        <f>IF(NOT(ISBLANK(S114)), (TRIM(AX))="", OR(NOT(ISBLANK(O114)),NOT(ISBLANK(R114))))</f>
        <v>#NAME?</v>
      </c>
      <c r="AY114" t="e">
        <f>IF(NOT(ISBLANK(S114)), (TRIM(AY))="", OR(NOT(ISBLANK(O114)),NOT(ISBLANK(Q114))))</f>
        <v>#NAME?</v>
      </c>
    </row>
    <row r="115" spans="1:51">
      <c r="A115" s="1">
        <v>41962.393113425926</v>
      </c>
      <c r="B115" s="1">
        <v>41962.396805555552</v>
      </c>
      <c r="C115" t="s">
        <v>56</v>
      </c>
      <c r="D115" t="s">
        <v>425</v>
      </c>
      <c r="E115">
        <v>100</v>
      </c>
      <c r="F115">
        <v>318</v>
      </c>
      <c r="G115" t="b">
        <v>1</v>
      </c>
      <c r="H115" s="1">
        <v>41962.396805555552</v>
      </c>
      <c r="I115" t="s">
        <v>431</v>
      </c>
      <c r="J115">
        <v>39.959701538085902</v>
      </c>
      <c r="K115">
        <v>-75.202400207519503</v>
      </c>
      <c r="L115" t="s">
        <v>48</v>
      </c>
      <c r="M115" t="s">
        <v>49</v>
      </c>
      <c r="N115" t="s">
        <v>48</v>
      </c>
      <c r="S115" t="s">
        <v>59</v>
      </c>
      <c r="T115">
        <v>5</v>
      </c>
      <c r="U115">
        <v>4</v>
      </c>
      <c r="V115">
        <v>2</v>
      </c>
      <c r="W115">
        <v>3</v>
      </c>
      <c r="X115">
        <v>4</v>
      </c>
      <c r="Y115">
        <v>2</v>
      </c>
      <c r="Z115">
        <v>1</v>
      </c>
      <c r="AA115">
        <v>4</v>
      </c>
      <c r="AB115">
        <v>4</v>
      </c>
      <c r="AC115">
        <v>3</v>
      </c>
      <c r="AH115" t="s">
        <v>52</v>
      </c>
      <c r="AI115">
        <v>23</v>
      </c>
      <c r="AJ115">
        <v>2</v>
      </c>
      <c r="AK115" t="s">
        <v>371</v>
      </c>
      <c r="AL115" t="s">
        <v>432</v>
      </c>
      <c r="AM115">
        <v>12</v>
      </c>
      <c r="AN115">
        <v>5</v>
      </c>
      <c r="AO115">
        <v>4</v>
      </c>
      <c r="AP115">
        <v>2</v>
      </c>
      <c r="AQ115">
        <v>3</v>
      </c>
      <c r="AR115">
        <v>4</v>
      </c>
      <c r="AS115">
        <v>2</v>
      </c>
      <c r="AT115">
        <v>1</v>
      </c>
      <c r="AU115">
        <v>4</v>
      </c>
      <c r="AV115">
        <v>4</v>
      </c>
      <c r="AW115">
        <v>3</v>
      </c>
      <c r="AX115" t="e">
        <f>IF(NOT(ISBLANK(S115)), (TRIM(AX))="", OR(NOT(ISBLANK(O115)),NOT(ISBLANK(R115))))</f>
        <v>#NAME?</v>
      </c>
      <c r="AY115" t="e">
        <f>IF(NOT(ISBLANK(S115)), (TRIM(AY))="", OR(NOT(ISBLANK(O115)),NOT(ISBLANK(Q115))))</f>
        <v>#NAME?</v>
      </c>
    </row>
    <row r="116" spans="1:51">
      <c r="A116" s="1">
        <v>41962.412881944445</v>
      </c>
      <c r="B116" s="1">
        <v>41962.416585648149</v>
      </c>
      <c r="C116" t="s">
        <v>56</v>
      </c>
      <c r="D116" t="s">
        <v>433</v>
      </c>
      <c r="E116">
        <v>100</v>
      </c>
      <c r="F116">
        <v>320</v>
      </c>
      <c r="G116" t="b">
        <v>1</v>
      </c>
      <c r="H116" s="1">
        <v>41962.416585648149</v>
      </c>
      <c r="I116" t="s">
        <v>434</v>
      </c>
      <c r="J116">
        <v>39.959701538085902</v>
      </c>
      <c r="K116">
        <v>-75.202400207519503</v>
      </c>
      <c r="L116" t="s">
        <v>48</v>
      </c>
      <c r="M116" t="s">
        <v>49</v>
      </c>
      <c r="N116" t="s">
        <v>48</v>
      </c>
      <c r="Q116" t="s">
        <v>435</v>
      </c>
      <c r="T116">
        <v>2</v>
      </c>
      <c r="U116">
        <v>3</v>
      </c>
      <c r="V116">
        <v>3</v>
      </c>
      <c r="W116">
        <v>5</v>
      </c>
      <c r="X116">
        <v>2</v>
      </c>
      <c r="Y116">
        <v>2</v>
      </c>
      <c r="Z116">
        <v>4</v>
      </c>
      <c r="AA116">
        <v>1</v>
      </c>
      <c r="AB116">
        <v>5</v>
      </c>
      <c r="AC116">
        <v>4</v>
      </c>
      <c r="AD116">
        <v>30</v>
      </c>
      <c r="AH116" t="s">
        <v>52</v>
      </c>
      <c r="AI116">
        <v>19</v>
      </c>
      <c r="AJ116">
        <v>5</v>
      </c>
      <c r="AK116" t="s">
        <v>371</v>
      </c>
      <c r="AL116" t="s">
        <v>436</v>
      </c>
      <c r="AM116">
        <v>14</v>
      </c>
      <c r="AN116">
        <v>2</v>
      </c>
      <c r="AO116">
        <v>3</v>
      </c>
      <c r="AP116">
        <v>3</v>
      </c>
      <c r="AQ116">
        <v>5</v>
      </c>
      <c r="AR116">
        <v>2</v>
      </c>
      <c r="AS116">
        <v>2</v>
      </c>
      <c r="AT116">
        <v>4</v>
      </c>
      <c r="AU116">
        <v>1</v>
      </c>
      <c r="AV116">
        <v>5</v>
      </c>
      <c r="AW116">
        <v>4</v>
      </c>
      <c r="AX116" t="b">
        <f>IF(NOT(ISBLANK(S116)), (TRIM(AX))="", OR(NOT(ISBLANK(O116)),NOT(ISBLANK(R116))))</f>
        <v>0</v>
      </c>
      <c r="AY116" t="b">
        <f>IF(NOT(ISBLANK(S116)), (TRIM(AY))="", OR(NOT(ISBLANK(O116)),NOT(ISBLANK(Q116))))</f>
        <v>1</v>
      </c>
    </row>
    <row r="117" spans="1:51">
      <c r="A117" s="1">
        <v>41962.417129629626</v>
      </c>
      <c r="B117" s="1">
        <v>41962.424027777779</v>
      </c>
      <c r="C117" t="s">
        <v>56</v>
      </c>
      <c r="D117" t="s">
        <v>433</v>
      </c>
      <c r="E117">
        <v>100</v>
      </c>
      <c r="F117">
        <v>595</v>
      </c>
      <c r="G117" t="b">
        <v>1</v>
      </c>
      <c r="H117" s="1">
        <v>41962.424039351848</v>
      </c>
      <c r="I117" t="s">
        <v>437</v>
      </c>
      <c r="J117">
        <v>39.959701538085902</v>
      </c>
      <c r="K117">
        <v>-75.202400207519503</v>
      </c>
      <c r="L117" t="s">
        <v>48</v>
      </c>
      <c r="M117" t="s">
        <v>49</v>
      </c>
      <c r="N117" t="s">
        <v>48</v>
      </c>
      <c r="O117" t="s">
        <v>74</v>
      </c>
      <c r="T117">
        <v>1</v>
      </c>
      <c r="U117">
        <v>1</v>
      </c>
      <c r="V117">
        <v>1</v>
      </c>
      <c r="W117">
        <v>6</v>
      </c>
      <c r="X117">
        <v>1</v>
      </c>
      <c r="Y117">
        <v>4</v>
      </c>
      <c r="Z117">
        <v>3</v>
      </c>
      <c r="AA117">
        <v>2</v>
      </c>
      <c r="AB117">
        <v>1</v>
      </c>
      <c r="AC117">
        <v>5</v>
      </c>
      <c r="AE117">
        <v>90</v>
      </c>
      <c r="AH117" t="s">
        <v>50</v>
      </c>
      <c r="AI117">
        <v>35</v>
      </c>
      <c r="AJ117">
        <v>2</v>
      </c>
      <c r="AK117" t="s">
        <v>371</v>
      </c>
      <c r="AM117">
        <v>12</v>
      </c>
      <c r="AN117">
        <v>1</v>
      </c>
      <c r="AO117">
        <v>1</v>
      </c>
      <c r="AP117">
        <v>1</v>
      </c>
      <c r="AQ117">
        <v>6</v>
      </c>
      <c r="AR117">
        <v>1</v>
      </c>
      <c r="AS117">
        <v>4</v>
      </c>
      <c r="AT117">
        <v>3</v>
      </c>
      <c r="AU117">
        <v>2</v>
      </c>
      <c r="AV117">
        <v>1</v>
      </c>
      <c r="AW117">
        <v>5</v>
      </c>
      <c r="AX117" t="b">
        <f>IF(NOT(ISBLANK(S117)), (TRIM(AX))="", OR(NOT(ISBLANK(O117)),NOT(ISBLANK(R117))))</f>
        <v>1</v>
      </c>
      <c r="AY117" t="b">
        <f>IF(NOT(ISBLANK(S117)), (TRIM(AY))="", OR(NOT(ISBLANK(O117)),NOT(ISBLANK(Q117))))</f>
        <v>1</v>
      </c>
    </row>
    <row r="118" spans="1:51">
      <c r="A118" s="1">
        <v>41962.424826388888</v>
      </c>
      <c r="B118" s="1">
        <v>41962.429432870369</v>
      </c>
      <c r="C118" t="s">
        <v>56</v>
      </c>
      <c r="D118" t="s">
        <v>433</v>
      </c>
      <c r="E118">
        <v>100</v>
      </c>
      <c r="F118">
        <v>397</v>
      </c>
      <c r="G118" t="b">
        <v>1</v>
      </c>
      <c r="H118" s="1">
        <v>41962.429432870369</v>
      </c>
      <c r="I118" t="s">
        <v>438</v>
      </c>
      <c r="J118">
        <v>39.959701538085902</v>
      </c>
      <c r="K118">
        <v>-75.202400207519503</v>
      </c>
      <c r="L118" t="s">
        <v>48</v>
      </c>
      <c r="M118" t="s">
        <v>49</v>
      </c>
      <c r="N118" t="s">
        <v>48</v>
      </c>
      <c r="P118" t="s">
        <v>51</v>
      </c>
      <c r="T118">
        <v>4</v>
      </c>
      <c r="U118">
        <v>2</v>
      </c>
      <c r="V118">
        <v>6</v>
      </c>
      <c r="W118">
        <v>5</v>
      </c>
      <c r="X118">
        <v>1</v>
      </c>
      <c r="Y118">
        <v>2</v>
      </c>
      <c r="Z118">
        <v>2</v>
      </c>
      <c r="AA118">
        <v>6</v>
      </c>
      <c r="AB118">
        <v>1</v>
      </c>
      <c r="AC118">
        <v>1</v>
      </c>
      <c r="AG118">
        <v>15</v>
      </c>
      <c r="AH118" t="s">
        <v>52</v>
      </c>
      <c r="AI118">
        <v>18</v>
      </c>
      <c r="AJ118">
        <v>4</v>
      </c>
      <c r="AK118" t="s">
        <v>371</v>
      </c>
      <c r="AL118" t="s">
        <v>439</v>
      </c>
      <c r="AM118">
        <v>12</v>
      </c>
      <c r="AN118">
        <v>4</v>
      </c>
      <c r="AO118">
        <v>2</v>
      </c>
      <c r="AP118">
        <v>6</v>
      </c>
      <c r="AQ118">
        <v>5</v>
      </c>
      <c r="AR118">
        <v>1</v>
      </c>
      <c r="AS118">
        <v>2</v>
      </c>
      <c r="AT118">
        <v>2</v>
      </c>
      <c r="AU118">
        <v>6</v>
      </c>
      <c r="AV118">
        <v>1</v>
      </c>
      <c r="AW118">
        <v>1</v>
      </c>
      <c r="AX118" t="b">
        <f>IF(NOT(ISBLANK(S118)), (TRIM(AX))="", OR(NOT(ISBLANK(O118)),NOT(ISBLANK(R118))))</f>
        <v>0</v>
      </c>
      <c r="AY118" t="b">
        <f>IF(NOT(ISBLANK(S118)), (TRIM(AY))="", OR(NOT(ISBLANK(O118)),NOT(ISBLANK(Q118))))</f>
        <v>0</v>
      </c>
    </row>
    <row r="119" spans="1:51">
      <c r="A119" s="1">
        <v>41962.470289351855</v>
      </c>
      <c r="B119" s="1">
        <v>41962.474733796298</v>
      </c>
      <c r="C119" t="s">
        <v>56</v>
      </c>
      <c r="D119" t="s">
        <v>440</v>
      </c>
      <c r="E119">
        <v>100</v>
      </c>
      <c r="F119">
        <v>384</v>
      </c>
      <c r="G119" t="b">
        <v>1</v>
      </c>
      <c r="H119" s="1">
        <v>41962.474733796298</v>
      </c>
      <c r="I119" t="s">
        <v>441</v>
      </c>
      <c r="J119">
        <v>39.957901000976499</v>
      </c>
      <c r="K119">
        <v>-75.268096923828097</v>
      </c>
      <c r="L119" t="s">
        <v>48</v>
      </c>
      <c r="M119" t="s">
        <v>49</v>
      </c>
      <c r="N119" t="s">
        <v>48</v>
      </c>
      <c r="O119" t="s">
        <v>74</v>
      </c>
      <c r="T119">
        <v>5</v>
      </c>
      <c r="U119">
        <v>5</v>
      </c>
      <c r="V119">
        <v>1</v>
      </c>
      <c r="W119">
        <v>4</v>
      </c>
      <c r="X119">
        <v>5</v>
      </c>
      <c r="Y119">
        <v>3</v>
      </c>
      <c r="Z119">
        <v>5</v>
      </c>
      <c r="AA119">
        <v>5</v>
      </c>
      <c r="AB119">
        <v>4</v>
      </c>
      <c r="AC119">
        <v>5</v>
      </c>
      <c r="AE119">
        <v>2</v>
      </c>
      <c r="AH119" t="s">
        <v>52</v>
      </c>
      <c r="AI119">
        <v>24</v>
      </c>
      <c r="AJ119">
        <v>3</v>
      </c>
      <c r="AK119" t="s">
        <v>371</v>
      </c>
      <c r="AL119" t="s">
        <v>442</v>
      </c>
      <c r="AM119">
        <v>22</v>
      </c>
      <c r="AN119">
        <v>5</v>
      </c>
      <c r="AO119">
        <v>5</v>
      </c>
      <c r="AP119">
        <v>1</v>
      </c>
      <c r="AQ119">
        <v>4</v>
      </c>
      <c r="AR119">
        <v>5</v>
      </c>
      <c r="AS119">
        <v>3</v>
      </c>
      <c r="AT119">
        <v>5</v>
      </c>
      <c r="AU119">
        <v>5</v>
      </c>
      <c r="AV119">
        <v>4</v>
      </c>
      <c r="AW119">
        <v>5</v>
      </c>
      <c r="AX119" t="b">
        <f>IF(NOT(ISBLANK(S119)), (TRIM(AX))="", OR(NOT(ISBLANK(O119)),NOT(ISBLANK(R119))))</f>
        <v>1</v>
      </c>
      <c r="AY119" t="b">
        <f>IF(NOT(ISBLANK(S119)), (TRIM(AY))="", OR(NOT(ISBLANK(O119)),NOT(ISBLANK(Q119))))</f>
        <v>1</v>
      </c>
    </row>
    <row r="120" spans="1:51">
      <c r="A120" s="1">
        <v>41962.505833333336</v>
      </c>
      <c r="B120" s="1">
        <v>41962.514444444445</v>
      </c>
      <c r="C120" t="s">
        <v>56</v>
      </c>
      <c r="D120" t="s">
        <v>387</v>
      </c>
      <c r="E120">
        <v>100</v>
      </c>
      <c r="F120">
        <v>744</v>
      </c>
      <c r="G120" t="b">
        <v>1</v>
      </c>
      <c r="H120" s="1">
        <v>41962.514444444445</v>
      </c>
      <c r="I120" t="s">
        <v>388</v>
      </c>
      <c r="J120">
        <v>39.959701538085902</v>
      </c>
      <c r="K120">
        <v>-75.202400207519503</v>
      </c>
      <c r="L120" t="s">
        <v>48</v>
      </c>
      <c r="M120" t="s">
        <v>49</v>
      </c>
      <c r="N120" t="s">
        <v>48</v>
      </c>
      <c r="P120" t="s">
        <v>51</v>
      </c>
      <c r="T120">
        <v>2</v>
      </c>
      <c r="U120">
        <v>2</v>
      </c>
      <c r="V120">
        <v>1</v>
      </c>
      <c r="W120">
        <v>2</v>
      </c>
      <c r="X120">
        <v>2</v>
      </c>
      <c r="Y120">
        <v>3</v>
      </c>
      <c r="Z120">
        <v>1</v>
      </c>
      <c r="AA120">
        <v>4</v>
      </c>
      <c r="AB120">
        <v>1</v>
      </c>
      <c r="AC120">
        <v>6</v>
      </c>
      <c r="AG120">
        <v>90</v>
      </c>
      <c r="AH120" t="s">
        <v>50</v>
      </c>
      <c r="AI120">
        <v>21</v>
      </c>
      <c r="AJ120">
        <v>5</v>
      </c>
      <c r="AK120" t="s">
        <v>371</v>
      </c>
      <c r="AL120" t="s">
        <v>389</v>
      </c>
      <c r="AM120">
        <v>10</v>
      </c>
      <c r="AN120">
        <v>2</v>
      </c>
      <c r="AO120">
        <v>2</v>
      </c>
      <c r="AP120">
        <v>1</v>
      </c>
      <c r="AQ120">
        <v>2</v>
      </c>
      <c r="AR120">
        <v>2</v>
      </c>
      <c r="AS120">
        <v>3</v>
      </c>
      <c r="AT120">
        <v>1</v>
      </c>
      <c r="AU120">
        <v>4</v>
      </c>
      <c r="AV120">
        <v>1</v>
      </c>
      <c r="AW120">
        <v>6</v>
      </c>
      <c r="AX120" t="b">
        <f>IF(NOT(ISBLANK(S120)), (TRIM(AX))="", OR(NOT(ISBLANK(O120)),NOT(ISBLANK(R120))))</f>
        <v>0</v>
      </c>
      <c r="AY120" t="b">
        <f>IF(NOT(ISBLANK(S120)), (TRIM(AY))="", OR(NOT(ISBLANK(O120)),NOT(ISBLANK(Q120))))</f>
        <v>0</v>
      </c>
    </row>
    <row r="121" spans="1:51">
      <c r="A121" s="1">
        <v>41962.521168981482</v>
      </c>
      <c r="B121" s="1">
        <v>41962.524236111109</v>
      </c>
      <c r="C121" t="s">
        <v>56</v>
      </c>
      <c r="D121" t="s">
        <v>387</v>
      </c>
      <c r="E121">
        <v>100</v>
      </c>
      <c r="F121">
        <v>264</v>
      </c>
      <c r="G121" t="b">
        <v>1</v>
      </c>
      <c r="H121" s="1">
        <v>41962.524236111109</v>
      </c>
      <c r="I121" t="s">
        <v>390</v>
      </c>
      <c r="J121">
        <v>39.959701538085902</v>
      </c>
      <c r="K121">
        <v>-75.202400207519503</v>
      </c>
      <c r="L121" t="s">
        <v>48</v>
      </c>
      <c r="M121" t="s">
        <v>49</v>
      </c>
      <c r="N121" t="s">
        <v>48</v>
      </c>
      <c r="R121" t="s">
        <v>86</v>
      </c>
      <c r="T121">
        <v>5</v>
      </c>
      <c r="U121">
        <v>4</v>
      </c>
      <c r="V121">
        <v>5</v>
      </c>
      <c r="W121">
        <v>2</v>
      </c>
      <c r="X121">
        <v>2</v>
      </c>
      <c r="Y121">
        <v>4</v>
      </c>
      <c r="Z121">
        <v>4</v>
      </c>
      <c r="AA121">
        <v>5</v>
      </c>
      <c r="AB121">
        <v>3</v>
      </c>
      <c r="AC121">
        <v>5</v>
      </c>
      <c r="AF121">
        <v>25</v>
      </c>
      <c r="AH121" t="s">
        <v>50</v>
      </c>
      <c r="AI121">
        <v>21</v>
      </c>
      <c r="AJ121">
        <v>4</v>
      </c>
      <c r="AK121" t="s">
        <v>371</v>
      </c>
      <c r="AL121" t="s">
        <v>391</v>
      </c>
      <c r="AM121">
        <v>18</v>
      </c>
      <c r="AN121">
        <v>5</v>
      </c>
      <c r="AO121">
        <v>4</v>
      </c>
      <c r="AP121">
        <v>5</v>
      </c>
      <c r="AQ121">
        <v>2</v>
      </c>
      <c r="AR121">
        <v>2</v>
      </c>
      <c r="AS121">
        <v>4</v>
      </c>
      <c r="AT121">
        <v>4</v>
      </c>
      <c r="AU121">
        <v>5</v>
      </c>
      <c r="AV121">
        <v>3</v>
      </c>
      <c r="AW121">
        <v>5</v>
      </c>
      <c r="AX121" t="b">
        <f>IF(NOT(ISBLANK(S121)), (TRIM(AX))="", OR(NOT(ISBLANK(O121)),NOT(ISBLANK(R121))))</f>
        <v>1</v>
      </c>
      <c r="AY121" t="b">
        <f>IF(NOT(ISBLANK(S121)), (TRIM(AY))="", OR(NOT(ISBLANK(O121)),NOT(ISBLANK(Q121))))</f>
        <v>0</v>
      </c>
    </row>
    <row r="122" spans="1:51">
      <c r="A122" s="1">
        <v>41962.951412037037</v>
      </c>
      <c r="B122" s="1">
        <v>41962.95821759259</v>
      </c>
      <c r="C122" t="s">
        <v>56</v>
      </c>
      <c r="D122" t="s">
        <v>380</v>
      </c>
      <c r="E122">
        <v>100</v>
      </c>
      <c r="F122">
        <v>588</v>
      </c>
      <c r="G122" t="b">
        <v>1</v>
      </c>
      <c r="H122" s="1">
        <v>41962.958229166667</v>
      </c>
      <c r="I122" t="s">
        <v>381</v>
      </c>
      <c r="J122">
        <v>39.937896728515597</v>
      </c>
      <c r="K122">
        <v>-75.179397583007798</v>
      </c>
      <c r="L122" t="s">
        <v>48</v>
      </c>
      <c r="M122" t="s">
        <v>49</v>
      </c>
      <c r="N122" t="s">
        <v>48</v>
      </c>
      <c r="Q122" t="s">
        <v>382</v>
      </c>
      <c r="T122">
        <v>5</v>
      </c>
      <c r="U122">
        <v>5</v>
      </c>
      <c r="V122">
        <v>5</v>
      </c>
      <c r="W122">
        <v>5</v>
      </c>
      <c r="X122">
        <v>5</v>
      </c>
      <c r="Y122">
        <v>5</v>
      </c>
      <c r="Z122">
        <v>5</v>
      </c>
      <c r="AA122">
        <v>5</v>
      </c>
      <c r="AB122">
        <v>5</v>
      </c>
      <c r="AC122">
        <v>5</v>
      </c>
      <c r="AD122">
        <v>55</v>
      </c>
      <c r="AH122" t="s">
        <v>50</v>
      </c>
      <c r="AJ122">
        <v>8</v>
      </c>
      <c r="AK122" t="s">
        <v>371</v>
      </c>
      <c r="AL122" t="s">
        <v>383</v>
      </c>
      <c r="AM122">
        <v>30</v>
      </c>
      <c r="AN122">
        <v>2</v>
      </c>
      <c r="AO122">
        <v>1</v>
      </c>
      <c r="AP122">
        <v>4</v>
      </c>
      <c r="AQ122">
        <v>4</v>
      </c>
      <c r="AR122">
        <v>6</v>
      </c>
      <c r="AS122">
        <v>1</v>
      </c>
      <c r="AT122">
        <v>5</v>
      </c>
      <c r="AU122">
        <v>2</v>
      </c>
      <c r="AV122">
        <v>5</v>
      </c>
      <c r="AW122">
        <v>3</v>
      </c>
      <c r="AX122" t="b">
        <f>IF(NOT(ISBLANK(S122)), (TRIM(AX))="", OR(NOT(ISBLANK(O122)),NOT(ISBLANK(R122))))</f>
        <v>0</v>
      </c>
      <c r="AY122" t="b">
        <f>IF(NOT(ISBLANK(S122)), (TRIM(AY))="", OR(NOT(ISBLANK(O122)),NOT(ISBLANK(Q122))))</f>
        <v>1</v>
      </c>
    </row>
    <row r="123" spans="1:51">
      <c r="A123" s="1">
        <v>41963.369328703702</v>
      </c>
      <c r="B123" s="1">
        <v>41963.374363425923</v>
      </c>
      <c r="C123" t="s">
        <v>56</v>
      </c>
      <c r="D123" t="s">
        <v>384</v>
      </c>
      <c r="E123">
        <v>100</v>
      </c>
      <c r="F123">
        <v>434</v>
      </c>
      <c r="G123" t="b">
        <v>1</v>
      </c>
      <c r="H123" s="1">
        <v>41963.374363425923</v>
      </c>
      <c r="I123" t="s">
        <v>385</v>
      </c>
      <c r="J123">
        <v>39.959701538085902</v>
      </c>
      <c r="K123">
        <v>-75.202400207519503</v>
      </c>
      <c r="L123" t="s">
        <v>48</v>
      </c>
      <c r="M123" t="s">
        <v>49</v>
      </c>
      <c r="N123" t="s">
        <v>48</v>
      </c>
      <c r="Q123" t="s">
        <v>54</v>
      </c>
      <c r="T123">
        <v>2</v>
      </c>
      <c r="U123">
        <v>2</v>
      </c>
      <c r="V123">
        <v>5</v>
      </c>
      <c r="W123">
        <v>5</v>
      </c>
      <c r="X123">
        <v>4</v>
      </c>
      <c r="Y123">
        <v>2</v>
      </c>
      <c r="Z123">
        <v>3</v>
      </c>
      <c r="AA123">
        <v>2</v>
      </c>
      <c r="AB123">
        <v>2</v>
      </c>
      <c r="AC123">
        <v>4</v>
      </c>
      <c r="AD123">
        <v>95</v>
      </c>
      <c r="AH123" t="s">
        <v>52</v>
      </c>
      <c r="AI123">
        <v>23</v>
      </c>
      <c r="AJ123">
        <v>4</v>
      </c>
      <c r="AK123" t="s">
        <v>371</v>
      </c>
      <c r="AL123" t="s">
        <v>386</v>
      </c>
      <c r="AM123">
        <v>14</v>
      </c>
      <c r="AN123">
        <v>2</v>
      </c>
      <c r="AO123">
        <v>2</v>
      </c>
      <c r="AP123">
        <v>5</v>
      </c>
      <c r="AQ123">
        <v>5</v>
      </c>
      <c r="AR123">
        <v>4</v>
      </c>
      <c r="AS123">
        <v>2</v>
      </c>
      <c r="AT123">
        <v>3</v>
      </c>
      <c r="AU123">
        <v>2</v>
      </c>
      <c r="AV123">
        <v>2</v>
      </c>
      <c r="AW123">
        <v>4</v>
      </c>
      <c r="AX123" t="b">
        <f>IF(NOT(ISBLANK(S123)), (TRIM(AX))="", OR(NOT(ISBLANK(O123)),NOT(ISBLANK(R123))))</f>
        <v>0</v>
      </c>
      <c r="AY123" t="b">
        <f>IF(NOT(ISBLANK(S123)), (TRIM(AY))="", OR(NOT(ISBLANK(O123)),NOT(ISBLANK(Q123))))</f>
        <v>1</v>
      </c>
    </row>
    <row r="124" spans="1:51">
      <c r="A124" s="1">
        <v>41963.531377314815</v>
      </c>
      <c r="B124" s="1">
        <v>41963.537708333337</v>
      </c>
      <c r="C124" t="s">
        <v>56</v>
      </c>
      <c r="D124" t="s">
        <v>392</v>
      </c>
      <c r="E124">
        <v>100</v>
      </c>
      <c r="F124">
        <v>547</v>
      </c>
      <c r="G124" t="b">
        <v>1</v>
      </c>
      <c r="H124" s="1">
        <v>41963.537719907406</v>
      </c>
      <c r="I124" t="s">
        <v>393</v>
      </c>
      <c r="J124">
        <v>39.959701538085902</v>
      </c>
      <c r="K124">
        <v>-75.202400207519503</v>
      </c>
      <c r="L124" t="s">
        <v>48</v>
      </c>
      <c r="M124" t="s">
        <v>49</v>
      </c>
      <c r="N124" t="s">
        <v>48</v>
      </c>
      <c r="O124" t="s">
        <v>74</v>
      </c>
      <c r="T124">
        <v>5</v>
      </c>
      <c r="U124">
        <v>3</v>
      </c>
      <c r="V124">
        <v>4</v>
      </c>
      <c r="W124">
        <v>4</v>
      </c>
      <c r="X124">
        <v>5</v>
      </c>
      <c r="Y124">
        <v>3</v>
      </c>
      <c r="Z124">
        <v>5</v>
      </c>
      <c r="AA124">
        <v>1</v>
      </c>
      <c r="AB124">
        <v>5</v>
      </c>
      <c r="AC124">
        <v>6</v>
      </c>
      <c r="AE124">
        <v>3</v>
      </c>
      <c r="AH124" t="s">
        <v>52</v>
      </c>
      <c r="AI124">
        <v>19</v>
      </c>
      <c r="AJ124">
        <v>6</v>
      </c>
      <c r="AK124" t="s">
        <v>371</v>
      </c>
      <c r="AL124" t="s">
        <v>394</v>
      </c>
      <c r="AM124">
        <v>18</v>
      </c>
      <c r="AN124">
        <v>5</v>
      </c>
      <c r="AO124">
        <v>3</v>
      </c>
      <c r="AP124">
        <v>4</v>
      </c>
      <c r="AQ124">
        <v>4</v>
      </c>
      <c r="AR124">
        <v>5</v>
      </c>
      <c r="AS124">
        <v>3</v>
      </c>
      <c r="AT124">
        <v>5</v>
      </c>
      <c r="AU124">
        <v>1</v>
      </c>
      <c r="AV124">
        <v>5</v>
      </c>
      <c r="AW124">
        <v>6</v>
      </c>
      <c r="AX124" t="b">
        <f>IF(NOT(ISBLANK(S124)), (TRIM(AX))="", OR(NOT(ISBLANK(O124)),NOT(ISBLANK(R124))))</f>
        <v>1</v>
      </c>
      <c r="AY124" t="b">
        <f>IF(NOT(ISBLANK(S124)), (TRIM(AY))="", OR(NOT(ISBLANK(O124)),NOT(ISBLANK(Q124))))</f>
        <v>1</v>
      </c>
    </row>
    <row r="125" spans="1:51">
      <c r="A125" s="1">
        <v>41963.572974537034</v>
      </c>
      <c r="B125" s="1">
        <v>41963.579282407409</v>
      </c>
      <c r="C125" t="s">
        <v>56</v>
      </c>
      <c r="D125" t="s">
        <v>395</v>
      </c>
      <c r="E125">
        <v>100</v>
      </c>
      <c r="F125">
        <v>544</v>
      </c>
      <c r="G125" t="b">
        <v>1</v>
      </c>
      <c r="H125" s="1">
        <v>41963.579282407409</v>
      </c>
      <c r="I125" t="s">
        <v>396</v>
      </c>
      <c r="J125">
        <v>39.959701538085902</v>
      </c>
      <c r="K125">
        <v>-75.202400207519503</v>
      </c>
      <c r="L125" t="s">
        <v>48</v>
      </c>
      <c r="M125" t="s">
        <v>49</v>
      </c>
      <c r="N125" t="s">
        <v>48</v>
      </c>
      <c r="P125" t="s">
        <v>51</v>
      </c>
      <c r="T125">
        <v>5</v>
      </c>
      <c r="U125">
        <v>5</v>
      </c>
      <c r="V125">
        <v>4</v>
      </c>
      <c r="W125">
        <v>5</v>
      </c>
      <c r="X125">
        <v>5</v>
      </c>
      <c r="Y125">
        <v>2</v>
      </c>
      <c r="Z125">
        <v>4</v>
      </c>
      <c r="AA125">
        <v>2</v>
      </c>
      <c r="AB125">
        <v>1</v>
      </c>
      <c r="AC125">
        <v>5</v>
      </c>
      <c r="AG125">
        <v>5</v>
      </c>
      <c r="AH125" t="s">
        <v>52</v>
      </c>
      <c r="AI125">
        <v>23</v>
      </c>
      <c r="AJ125">
        <v>7</v>
      </c>
      <c r="AK125" t="s">
        <v>371</v>
      </c>
      <c r="AM125">
        <v>20</v>
      </c>
      <c r="AN125">
        <v>5</v>
      </c>
      <c r="AO125">
        <v>5</v>
      </c>
      <c r="AP125">
        <v>4</v>
      </c>
      <c r="AQ125">
        <v>5</v>
      </c>
      <c r="AR125">
        <v>5</v>
      </c>
      <c r="AS125">
        <v>2</v>
      </c>
      <c r="AT125">
        <v>4</v>
      </c>
      <c r="AU125">
        <v>2</v>
      </c>
      <c r="AV125">
        <v>1</v>
      </c>
      <c r="AW125">
        <v>5</v>
      </c>
      <c r="AX125" t="b">
        <f>IF(NOT(ISBLANK(S125)), (TRIM(AX))="", OR(NOT(ISBLANK(O125)),NOT(ISBLANK(R125))))</f>
        <v>0</v>
      </c>
      <c r="AY125" t="b">
        <f>IF(NOT(ISBLANK(S125)), (TRIM(AY))="", OR(NOT(ISBLANK(O125)),NOT(ISBLANK(Q125))))</f>
        <v>0</v>
      </c>
    </row>
    <row r="126" spans="1:51">
      <c r="A126" s="1">
        <v>41957.548356481479</v>
      </c>
      <c r="B126" s="1">
        <v>41957.55027777778</v>
      </c>
      <c r="C126" t="s">
        <v>56</v>
      </c>
      <c r="D126" t="s">
        <v>159</v>
      </c>
      <c r="E126">
        <v>54</v>
      </c>
      <c r="F126">
        <v>165</v>
      </c>
      <c r="G126" t="b">
        <v>0</v>
      </c>
      <c r="H126" s="1">
        <v>41964.550381944442</v>
      </c>
      <c r="I126" t="s">
        <v>443</v>
      </c>
      <c r="L126" t="s">
        <v>48</v>
      </c>
      <c r="M126" t="s">
        <v>49</v>
      </c>
      <c r="N126" t="s">
        <v>48</v>
      </c>
      <c r="Q126" t="s">
        <v>54</v>
      </c>
      <c r="T126">
        <v>4</v>
      </c>
      <c r="U126">
        <v>6</v>
      </c>
      <c r="V126">
        <v>2</v>
      </c>
      <c r="W126">
        <v>1</v>
      </c>
      <c r="X126">
        <v>1</v>
      </c>
      <c r="Y126">
        <v>1</v>
      </c>
      <c r="AM126">
        <v>10</v>
      </c>
      <c r="AN126">
        <v>4</v>
      </c>
      <c r="AO126">
        <v>6</v>
      </c>
      <c r="AP126">
        <v>2</v>
      </c>
      <c r="AQ126">
        <v>1</v>
      </c>
      <c r="AR126">
        <v>1</v>
      </c>
      <c r="AX126" t="b">
        <f>IF(NOT(ISBLANK(S126)), (TRIM(AX))="", OR(NOT(ISBLANK(O126)),NOT(ISBLANK(R126))))</f>
        <v>0</v>
      </c>
      <c r="AY126" t="b">
        <f>IF(NOT(ISBLANK(S126)), (TRIM(AY))="", OR(NOT(ISBLANK(O126)),NOT(ISBLANK(Q126))))</f>
        <v>1</v>
      </c>
    </row>
    <row r="127" spans="1:51">
      <c r="A127" s="1">
        <v>41957.568726851852</v>
      </c>
      <c r="B127" s="1">
        <v>41957.58457175926</v>
      </c>
      <c r="C127" t="s">
        <v>56</v>
      </c>
      <c r="D127" t="s">
        <v>444</v>
      </c>
      <c r="E127">
        <v>85</v>
      </c>
      <c r="F127">
        <v>1368</v>
      </c>
      <c r="G127" t="b">
        <v>0</v>
      </c>
      <c r="H127" s="1">
        <v>41964.584733796299</v>
      </c>
      <c r="I127" t="s">
        <v>445</v>
      </c>
      <c r="L127" t="s">
        <v>48</v>
      </c>
      <c r="M127" t="s">
        <v>49</v>
      </c>
      <c r="N127" t="s">
        <v>48</v>
      </c>
      <c r="P127" t="s">
        <v>51</v>
      </c>
      <c r="T127">
        <v>4</v>
      </c>
      <c r="U127">
        <v>6</v>
      </c>
      <c r="V127">
        <v>3</v>
      </c>
      <c r="W127">
        <v>6</v>
      </c>
      <c r="X127">
        <v>5</v>
      </c>
      <c r="Y127">
        <v>5</v>
      </c>
      <c r="Z127">
        <v>4</v>
      </c>
      <c r="AA127">
        <v>3</v>
      </c>
      <c r="AB127">
        <v>2</v>
      </c>
      <c r="AC127">
        <v>3</v>
      </c>
      <c r="AM127">
        <v>14</v>
      </c>
      <c r="AN127">
        <v>4</v>
      </c>
      <c r="AO127">
        <v>6</v>
      </c>
      <c r="AP127">
        <v>3</v>
      </c>
      <c r="AQ127">
        <v>6</v>
      </c>
      <c r="AR127">
        <v>5</v>
      </c>
      <c r="AS127">
        <v>5</v>
      </c>
      <c r="AT127">
        <v>4</v>
      </c>
      <c r="AU127">
        <v>3</v>
      </c>
      <c r="AV127">
        <v>2</v>
      </c>
      <c r="AW127">
        <v>3</v>
      </c>
      <c r="AX127" t="b">
        <f>IF(NOT(ISBLANK(S127)), (TRIM(AX))="", OR(NOT(ISBLANK(O127)),NOT(ISBLANK(R127))))</f>
        <v>0</v>
      </c>
      <c r="AY127" t="b">
        <f>IF(NOT(ISBLANK(S127)), (TRIM(AY))="", OR(NOT(ISBLANK(O127)),NOT(ISBLANK(Q127))))</f>
        <v>0</v>
      </c>
    </row>
    <row r="128" spans="1:51">
      <c r="A128" s="1">
        <v>41965.445763888885</v>
      </c>
      <c r="B128" s="1">
        <v>41965.449756944443</v>
      </c>
      <c r="C128" t="s">
        <v>56</v>
      </c>
      <c r="D128" t="s">
        <v>397</v>
      </c>
      <c r="E128">
        <v>100</v>
      </c>
      <c r="F128">
        <v>344</v>
      </c>
      <c r="G128" t="b">
        <v>1</v>
      </c>
      <c r="H128" s="1">
        <v>41965.44976851852</v>
      </c>
      <c r="I128" t="s">
        <v>398</v>
      </c>
      <c r="J128">
        <v>35.131607055663999</v>
      </c>
      <c r="K128">
        <v>-80.857696533203097</v>
      </c>
      <c r="L128" t="s">
        <v>48</v>
      </c>
      <c r="M128" t="s">
        <v>49</v>
      </c>
      <c r="N128" t="s">
        <v>48</v>
      </c>
      <c r="R128" t="s">
        <v>86</v>
      </c>
      <c r="T128">
        <v>4</v>
      </c>
      <c r="U128">
        <v>1</v>
      </c>
      <c r="V128">
        <v>2</v>
      </c>
      <c r="W128">
        <v>6</v>
      </c>
      <c r="X128">
        <v>6</v>
      </c>
      <c r="Y128">
        <v>3</v>
      </c>
      <c r="Z128">
        <v>5</v>
      </c>
      <c r="AA128">
        <v>3</v>
      </c>
      <c r="AB128">
        <v>4</v>
      </c>
      <c r="AC128">
        <v>4</v>
      </c>
      <c r="AF128">
        <v>25</v>
      </c>
      <c r="AH128" t="s">
        <v>50</v>
      </c>
      <c r="AI128">
        <v>52</v>
      </c>
      <c r="AJ128">
        <v>3</v>
      </c>
      <c r="AK128" t="s">
        <v>399</v>
      </c>
      <c r="AM128">
        <v>12</v>
      </c>
      <c r="AN128">
        <v>4</v>
      </c>
      <c r="AO128">
        <v>1</v>
      </c>
      <c r="AP128">
        <v>2</v>
      </c>
      <c r="AQ128">
        <v>6</v>
      </c>
      <c r="AR128">
        <v>6</v>
      </c>
      <c r="AS128">
        <v>3</v>
      </c>
      <c r="AT128">
        <v>5</v>
      </c>
      <c r="AU128">
        <v>3</v>
      </c>
      <c r="AV128">
        <v>4</v>
      </c>
      <c r="AW128">
        <v>4</v>
      </c>
      <c r="AX128" t="b">
        <f>IF(NOT(ISBLANK(S128)), (TRIM(AX))="", OR(NOT(ISBLANK(O128)),NOT(ISBLANK(R128))))</f>
        <v>1</v>
      </c>
      <c r="AY128" t="b">
        <f>IF(NOT(ISBLANK(S128)), (TRIM(AY))="", OR(NOT(ISBLANK(O128)),NOT(ISBLANK(Q128))))</f>
        <v>0</v>
      </c>
    </row>
    <row r="129" spans="1:51">
      <c r="A129" s="1">
        <v>41965.647789351853</v>
      </c>
      <c r="B129" s="1">
        <v>41965.653483796297</v>
      </c>
      <c r="C129" t="s">
        <v>56</v>
      </c>
      <c r="D129" t="s">
        <v>397</v>
      </c>
      <c r="E129">
        <v>100</v>
      </c>
      <c r="F129">
        <v>491</v>
      </c>
      <c r="G129" t="b">
        <v>1</v>
      </c>
      <c r="H129" s="1">
        <v>41965.653483796297</v>
      </c>
      <c r="I129" t="s">
        <v>400</v>
      </c>
      <c r="J129">
        <v>35.131607055663999</v>
      </c>
      <c r="K129">
        <v>-80.857696533203097</v>
      </c>
      <c r="L129" t="s">
        <v>48</v>
      </c>
      <c r="M129" t="s">
        <v>49</v>
      </c>
      <c r="N129" t="s">
        <v>48</v>
      </c>
      <c r="P129" t="s">
        <v>51</v>
      </c>
      <c r="T129">
        <v>3</v>
      </c>
      <c r="U129">
        <v>6</v>
      </c>
      <c r="V129">
        <v>2</v>
      </c>
      <c r="W129">
        <v>3</v>
      </c>
      <c r="X129">
        <v>3</v>
      </c>
      <c r="Y129">
        <v>4</v>
      </c>
      <c r="Z129">
        <v>2</v>
      </c>
      <c r="AA129">
        <v>3</v>
      </c>
      <c r="AB129">
        <v>1</v>
      </c>
      <c r="AC129">
        <v>4</v>
      </c>
      <c r="AG129">
        <v>20</v>
      </c>
      <c r="AH129" t="s">
        <v>52</v>
      </c>
      <c r="AI129">
        <v>23</v>
      </c>
      <c r="AJ129">
        <v>4</v>
      </c>
      <c r="AK129" t="s">
        <v>371</v>
      </c>
      <c r="AM129">
        <v>10</v>
      </c>
      <c r="AN129">
        <v>3</v>
      </c>
      <c r="AO129">
        <v>6</v>
      </c>
      <c r="AP129">
        <v>2</v>
      </c>
      <c r="AQ129">
        <v>3</v>
      </c>
      <c r="AR129">
        <v>3</v>
      </c>
      <c r="AS129">
        <v>4</v>
      </c>
      <c r="AT129">
        <v>2</v>
      </c>
      <c r="AU129">
        <v>3</v>
      </c>
      <c r="AV129">
        <v>1</v>
      </c>
      <c r="AW129">
        <v>4</v>
      </c>
      <c r="AX129" t="b">
        <f>IF(NOT(ISBLANK(S129)), (TRIM(AX))="", OR(NOT(ISBLANK(O129)),NOT(ISBLANK(R129))))</f>
        <v>0</v>
      </c>
      <c r="AY129" t="b">
        <f>IF(NOT(ISBLANK(S129)), (TRIM(AY))="", OR(NOT(ISBLANK(O129)),NOT(ISBLANK(Q129))))</f>
        <v>0</v>
      </c>
    </row>
    <row r="130" spans="1:51">
      <c r="A130" s="1">
        <v>41959.557986111111</v>
      </c>
      <c r="B130" s="1">
        <v>41959.567071759258</v>
      </c>
      <c r="C130" t="s">
        <v>56</v>
      </c>
      <c r="D130" t="s">
        <v>346</v>
      </c>
      <c r="E130">
        <v>85</v>
      </c>
      <c r="F130">
        <v>784</v>
      </c>
      <c r="G130" t="b">
        <v>0</v>
      </c>
      <c r="H130" s="1">
        <v>41966.567083333335</v>
      </c>
      <c r="I130" t="s">
        <v>446</v>
      </c>
      <c r="L130" t="s">
        <v>48</v>
      </c>
      <c r="M130" t="s">
        <v>49</v>
      </c>
      <c r="N130" t="s">
        <v>48</v>
      </c>
      <c r="Q130" t="s">
        <v>447</v>
      </c>
      <c r="T130">
        <v>5</v>
      </c>
      <c r="U130">
        <v>5</v>
      </c>
      <c r="V130">
        <v>2</v>
      </c>
      <c r="W130">
        <v>5</v>
      </c>
      <c r="X130">
        <v>5</v>
      </c>
      <c r="Y130">
        <v>5</v>
      </c>
      <c r="Z130">
        <v>5</v>
      </c>
      <c r="AA130">
        <v>5</v>
      </c>
      <c r="AB130">
        <v>5</v>
      </c>
      <c r="AC130">
        <v>5</v>
      </c>
      <c r="AM130">
        <v>28</v>
      </c>
      <c r="AN130">
        <v>4</v>
      </c>
      <c r="AO130">
        <v>5</v>
      </c>
      <c r="AP130">
        <v>2</v>
      </c>
      <c r="AQ130">
        <v>2</v>
      </c>
      <c r="AR130">
        <v>1</v>
      </c>
      <c r="AS130">
        <v>1</v>
      </c>
      <c r="AT130">
        <v>2</v>
      </c>
      <c r="AU130">
        <v>1</v>
      </c>
      <c r="AV130">
        <v>3</v>
      </c>
      <c r="AW130">
        <v>2</v>
      </c>
      <c r="AX130" t="b">
        <f>IF(NOT(ISBLANK(S130)), (TRIM(AX))="", OR(NOT(ISBLANK(O130)),NOT(ISBLANK(R130))))</f>
        <v>0</v>
      </c>
      <c r="AY130" t="b">
        <f>IF(NOT(ISBLANK(S130)), (TRIM(AY))="", OR(NOT(ISBLANK(O130)),NOT(ISBLANK(Q130))))</f>
        <v>1</v>
      </c>
    </row>
    <row r="131" spans="1:51">
      <c r="A131" s="1">
        <v>41966.633622685185</v>
      </c>
      <c r="B131" s="1">
        <v>41966.636631944442</v>
      </c>
      <c r="C131" t="s">
        <v>56</v>
      </c>
      <c r="D131" t="s">
        <v>448</v>
      </c>
      <c r="E131">
        <v>100</v>
      </c>
      <c r="F131">
        <v>260</v>
      </c>
      <c r="G131" t="b">
        <v>1</v>
      </c>
      <c r="H131" s="1">
        <v>41966.636643518519</v>
      </c>
      <c r="I131" t="s">
        <v>449</v>
      </c>
      <c r="J131">
        <v>40.797500610351499</v>
      </c>
      <c r="K131">
        <v>-73.968299865722599</v>
      </c>
      <c r="L131" t="s">
        <v>48</v>
      </c>
      <c r="M131" t="s">
        <v>49</v>
      </c>
      <c r="N131" t="s">
        <v>48</v>
      </c>
      <c r="O131" t="s">
        <v>74</v>
      </c>
      <c r="T131">
        <v>3</v>
      </c>
      <c r="U131">
        <v>5</v>
      </c>
      <c r="V131">
        <v>5</v>
      </c>
      <c r="W131">
        <v>6</v>
      </c>
      <c r="X131">
        <v>2</v>
      </c>
      <c r="Y131">
        <v>3</v>
      </c>
      <c r="Z131">
        <v>6</v>
      </c>
      <c r="AA131">
        <v>5</v>
      </c>
      <c r="AB131">
        <v>5</v>
      </c>
      <c r="AC131">
        <v>5</v>
      </c>
      <c r="AE131">
        <v>85</v>
      </c>
      <c r="AH131" t="s">
        <v>52</v>
      </c>
      <c r="AI131">
        <v>40</v>
      </c>
      <c r="AJ131">
        <v>6</v>
      </c>
      <c r="AK131" t="s">
        <v>376</v>
      </c>
      <c r="AM131">
        <v>20</v>
      </c>
      <c r="AN131">
        <v>3</v>
      </c>
      <c r="AO131">
        <v>5</v>
      </c>
      <c r="AP131">
        <v>5</v>
      </c>
      <c r="AQ131">
        <v>6</v>
      </c>
      <c r="AR131">
        <v>2</v>
      </c>
      <c r="AS131">
        <v>3</v>
      </c>
      <c r="AT131">
        <v>6</v>
      </c>
      <c r="AU131">
        <v>1</v>
      </c>
      <c r="AV131">
        <v>5</v>
      </c>
      <c r="AW131">
        <v>4</v>
      </c>
      <c r="AX131" t="b">
        <f>IF(NOT(ISBLANK(S131)), (TRIM(AX))="", OR(NOT(ISBLANK(O131)),NOT(ISBLANK(R131))))</f>
        <v>1</v>
      </c>
      <c r="AY131" t="b">
        <f>IF(NOT(ISBLANK(S131)), (TRIM(AY))="", OR(NOT(ISBLANK(O131)),NOT(ISBLANK(Q131))))</f>
        <v>1</v>
      </c>
    </row>
    <row r="132" spans="1:51">
      <c r="A132" s="1">
        <v>41968.496331018519</v>
      </c>
      <c r="B132" s="1">
        <v>41968.499942129631</v>
      </c>
      <c r="C132" t="s">
        <v>56</v>
      </c>
      <c r="D132" t="s">
        <v>401</v>
      </c>
      <c r="E132">
        <v>100</v>
      </c>
      <c r="F132">
        <v>311</v>
      </c>
      <c r="G132" t="b">
        <v>1</v>
      </c>
      <c r="H132" s="1">
        <v>41968.4999537037</v>
      </c>
      <c r="I132" t="s">
        <v>402</v>
      </c>
      <c r="J132">
        <v>40.797500610351499</v>
      </c>
      <c r="K132">
        <v>-73.968299865722599</v>
      </c>
      <c r="L132" t="s">
        <v>48</v>
      </c>
      <c r="M132" t="s">
        <v>49</v>
      </c>
      <c r="N132" t="s">
        <v>48</v>
      </c>
      <c r="P132" t="s">
        <v>403</v>
      </c>
      <c r="T132">
        <v>5</v>
      </c>
      <c r="U132">
        <v>3</v>
      </c>
      <c r="V132">
        <v>6</v>
      </c>
      <c r="W132">
        <v>4</v>
      </c>
      <c r="X132">
        <v>5</v>
      </c>
      <c r="Y132">
        <v>3</v>
      </c>
      <c r="Z132">
        <v>1</v>
      </c>
      <c r="AA132">
        <v>3</v>
      </c>
      <c r="AB132">
        <v>5</v>
      </c>
      <c r="AC132">
        <v>2</v>
      </c>
      <c r="AG132">
        <v>40</v>
      </c>
      <c r="AH132" t="s">
        <v>50</v>
      </c>
      <c r="AI132">
        <v>31</v>
      </c>
      <c r="AJ132">
        <v>2</v>
      </c>
      <c r="AK132" t="s">
        <v>399</v>
      </c>
      <c r="AL132" t="s">
        <v>404</v>
      </c>
      <c r="AM132">
        <v>16</v>
      </c>
      <c r="AN132">
        <v>5</v>
      </c>
      <c r="AO132">
        <v>3</v>
      </c>
      <c r="AP132">
        <v>6</v>
      </c>
      <c r="AQ132">
        <v>4</v>
      </c>
      <c r="AR132">
        <v>5</v>
      </c>
      <c r="AS132">
        <v>3</v>
      </c>
      <c r="AT132">
        <v>1</v>
      </c>
      <c r="AU132">
        <v>3</v>
      </c>
      <c r="AV132">
        <v>5</v>
      </c>
      <c r="AW132">
        <v>2</v>
      </c>
      <c r="AX132" t="b">
        <f>IF(NOT(ISBLANK(S132)), (TRIM(AX))="", OR(NOT(ISBLANK(O132)),NOT(ISBLANK(R132))))</f>
        <v>0</v>
      </c>
      <c r="AY132" t="b">
        <f>IF(NOT(ISBLANK(S132)), (TRIM(AY))="", OR(NOT(ISBLANK(O132)),NOT(ISBLANK(Q132))))</f>
        <v>0</v>
      </c>
    </row>
    <row r="133" spans="1:51">
      <c r="A133" s="1">
        <v>41968.63008101852</v>
      </c>
      <c r="B133" s="1">
        <v>41968.636574074073</v>
      </c>
      <c r="C133" t="s">
        <v>56</v>
      </c>
      <c r="D133" t="s">
        <v>405</v>
      </c>
      <c r="E133">
        <v>100</v>
      </c>
      <c r="F133">
        <v>561</v>
      </c>
      <c r="G133" t="b">
        <v>1</v>
      </c>
      <c r="H133" s="1">
        <v>41968.63658564815</v>
      </c>
      <c r="I133" t="s">
        <v>406</v>
      </c>
      <c r="J133">
        <v>40.797500610351499</v>
      </c>
      <c r="K133">
        <v>-73.968299865722599</v>
      </c>
      <c r="L133" t="s">
        <v>48</v>
      </c>
      <c r="M133" t="s">
        <v>49</v>
      </c>
      <c r="N133" t="s">
        <v>48</v>
      </c>
      <c r="Q133" t="s">
        <v>54</v>
      </c>
      <c r="T133">
        <v>3</v>
      </c>
      <c r="U133">
        <v>6</v>
      </c>
      <c r="V133">
        <v>2</v>
      </c>
      <c r="W133">
        <v>2</v>
      </c>
      <c r="X133">
        <v>2</v>
      </c>
      <c r="Y133">
        <v>4</v>
      </c>
      <c r="Z133">
        <v>2</v>
      </c>
      <c r="AA133">
        <v>1</v>
      </c>
      <c r="AB133">
        <v>4</v>
      </c>
      <c r="AC133">
        <v>1</v>
      </c>
      <c r="AD133">
        <v>50</v>
      </c>
      <c r="AH133" t="s">
        <v>52</v>
      </c>
      <c r="AI133">
        <v>26</v>
      </c>
      <c r="AJ133">
        <v>7</v>
      </c>
      <c r="AK133" t="s">
        <v>399</v>
      </c>
      <c r="AM133">
        <v>10</v>
      </c>
      <c r="AN133">
        <v>3</v>
      </c>
      <c r="AO133">
        <v>6</v>
      </c>
      <c r="AP133">
        <v>2</v>
      </c>
      <c r="AQ133">
        <v>2</v>
      </c>
      <c r="AR133">
        <v>2</v>
      </c>
      <c r="AS133">
        <v>4</v>
      </c>
      <c r="AT133">
        <v>2</v>
      </c>
      <c r="AU133">
        <v>1</v>
      </c>
      <c r="AV133">
        <v>4</v>
      </c>
      <c r="AW133">
        <v>1</v>
      </c>
      <c r="AX133" t="b">
        <f>IF(NOT(ISBLANK(S133)), (TRIM(AX))="", OR(NOT(ISBLANK(O133)),NOT(ISBLANK(R133))))</f>
        <v>0</v>
      </c>
      <c r="AY133" t="b">
        <f>IF(NOT(ISBLANK(S133)), (TRIM(AY))="", OR(NOT(ISBLANK(O133)),NOT(ISBLANK(Q133))))</f>
        <v>1</v>
      </c>
    </row>
    <row r="134" spans="1:51">
      <c r="A134" s="1">
        <v>41968.636122685188</v>
      </c>
      <c r="B134" s="1">
        <v>41968.639085648145</v>
      </c>
      <c r="C134" t="s">
        <v>56</v>
      </c>
      <c r="D134" t="s">
        <v>407</v>
      </c>
      <c r="E134">
        <v>100</v>
      </c>
      <c r="F134">
        <v>255</v>
      </c>
      <c r="G134" t="b">
        <v>1</v>
      </c>
      <c r="H134" s="1">
        <v>41968.639085648145</v>
      </c>
      <c r="I134" t="s">
        <v>408</v>
      </c>
      <c r="J134">
        <v>40.797500610351499</v>
      </c>
      <c r="K134">
        <v>-73.968299865722599</v>
      </c>
      <c r="L134" t="s">
        <v>48</v>
      </c>
      <c r="M134" t="s">
        <v>49</v>
      </c>
      <c r="N134" t="s">
        <v>48</v>
      </c>
      <c r="R134" t="s">
        <v>86</v>
      </c>
      <c r="T134">
        <v>3</v>
      </c>
      <c r="U134">
        <v>5</v>
      </c>
      <c r="V134">
        <v>2</v>
      </c>
      <c r="W134">
        <v>2</v>
      </c>
      <c r="X134">
        <v>1</v>
      </c>
      <c r="Y134">
        <v>3</v>
      </c>
      <c r="Z134">
        <v>6</v>
      </c>
      <c r="AA134">
        <v>6</v>
      </c>
      <c r="AB134">
        <v>6</v>
      </c>
      <c r="AC134">
        <v>1</v>
      </c>
      <c r="AF134">
        <v>20</v>
      </c>
      <c r="AH134" t="s">
        <v>50</v>
      </c>
      <c r="AI134">
        <v>23</v>
      </c>
      <c r="AJ134">
        <v>7</v>
      </c>
      <c r="AK134" t="s">
        <v>399</v>
      </c>
      <c r="AL134" t="s">
        <v>409</v>
      </c>
      <c r="AM134">
        <v>12</v>
      </c>
      <c r="AN134">
        <v>3</v>
      </c>
      <c r="AO134">
        <v>5</v>
      </c>
      <c r="AP134">
        <v>2</v>
      </c>
      <c r="AQ134">
        <v>2</v>
      </c>
      <c r="AR134">
        <v>1</v>
      </c>
      <c r="AS134">
        <v>3</v>
      </c>
      <c r="AT134">
        <v>6</v>
      </c>
      <c r="AU134">
        <v>6</v>
      </c>
      <c r="AV134">
        <v>6</v>
      </c>
      <c r="AW134">
        <v>1</v>
      </c>
      <c r="AX134" t="b">
        <f>IF(NOT(ISBLANK(S134)), (TRIM(AX))="", OR(NOT(ISBLANK(O134)),NOT(ISBLANK(R134))))</f>
        <v>1</v>
      </c>
      <c r="AY134" t="b">
        <f>IF(NOT(ISBLANK(S134)), (TRIM(AY))="", OR(NOT(ISBLANK(O134)),NOT(ISBLANK(Q134))))</f>
        <v>0</v>
      </c>
    </row>
    <row r="135" spans="1:51">
      <c r="A135" s="1">
        <v>41968.647013888891</v>
      </c>
      <c r="B135" s="1">
        <v>41968.650960648149</v>
      </c>
      <c r="C135" t="s">
        <v>56</v>
      </c>
      <c r="D135" t="s">
        <v>410</v>
      </c>
      <c r="E135">
        <v>100</v>
      </c>
      <c r="F135">
        <v>340</v>
      </c>
      <c r="G135" t="b">
        <v>1</v>
      </c>
      <c r="H135" s="1">
        <v>41968.650960648149</v>
      </c>
      <c r="I135" t="s">
        <v>411</v>
      </c>
      <c r="J135">
        <v>38.860000610351499</v>
      </c>
      <c r="K135">
        <v>-76.974197387695298</v>
      </c>
      <c r="L135" t="s">
        <v>48</v>
      </c>
      <c r="M135" t="s">
        <v>49</v>
      </c>
      <c r="N135" t="s">
        <v>48</v>
      </c>
      <c r="Q135" t="s">
        <v>105</v>
      </c>
      <c r="T135">
        <v>3</v>
      </c>
      <c r="U135">
        <v>3</v>
      </c>
      <c r="V135">
        <v>2</v>
      </c>
      <c r="W135">
        <v>3</v>
      </c>
      <c r="X135">
        <v>5</v>
      </c>
      <c r="Y135">
        <v>2</v>
      </c>
      <c r="Z135">
        <v>1</v>
      </c>
      <c r="AA135">
        <v>3</v>
      </c>
      <c r="AB135">
        <v>4</v>
      </c>
      <c r="AC135">
        <v>4</v>
      </c>
      <c r="AD135">
        <v>70</v>
      </c>
      <c r="AH135" t="s">
        <v>52</v>
      </c>
      <c r="AI135">
        <v>34</v>
      </c>
      <c r="AJ135">
        <v>5</v>
      </c>
      <c r="AK135" t="s">
        <v>399</v>
      </c>
      <c r="AL135" t="s">
        <v>412</v>
      </c>
      <c r="AM135">
        <v>12</v>
      </c>
      <c r="AN135">
        <v>3</v>
      </c>
      <c r="AO135">
        <v>3</v>
      </c>
      <c r="AP135">
        <v>2</v>
      </c>
      <c r="AQ135">
        <v>3</v>
      </c>
      <c r="AR135">
        <v>5</v>
      </c>
      <c r="AS135">
        <v>2</v>
      </c>
      <c r="AT135">
        <v>1</v>
      </c>
      <c r="AU135">
        <v>3</v>
      </c>
      <c r="AV135">
        <v>4</v>
      </c>
      <c r="AW135">
        <v>4</v>
      </c>
      <c r="AX135" t="b">
        <f>IF(NOT(ISBLANK(S135)), (TRIM(AX))="", OR(NOT(ISBLANK(O135)),NOT(ISBLANK(R135))))</f>
        <v>0</v>
      </c>
      <c r="AY135" t="b">
        <f>IF(NOT(ISBLANK(S135)), (TRIM(AY))="", OR(NOT(ISBLANK(O135)),NOT(ISBLANK(Q135))))</f>
        <v>1</v>
      </c>
    </row>
    <row r="136" spans="1:51">
      <c r="A136" s="1">
        <v>41969.39980324074</v>
      </c>
      <c r="B136" s="1">
        <v>41969.404594907406</v>
      </c>
      <c r="C136" t="s">
        <v>56</v>
      </c>
      <c r="D136" t="s">
        <v>450</v>
      </c>
      <c r="E136">
        <v>100</v>
      </c>
      <c r="F136">
        <v>413</v>
      </c>
      <c r="G136" t="b">
        <v>1</v>
      </c>
      <c r="H136" s="1">
        <v>41969.404594907406</v>
      </c>
      <c r="I136" t="s">
        <v>451</v>
      </c>
      <c r="J136">
        <v>39.959701538085902</v>
      </c>
      <c r="K136">
        <v>-75.202400207519503</v>
      </c>
      <c r="L136" t="s">
        <v>48</v>
      </c>
      <c r="M136" t="s">
        <v>49</v>
      </c>
      <c r="N136" t="s">
        <v>48</v>
      </c>
      <c r="P136" t="s">
        <v>146</v>
      </c>
      <c r="T136">
        <v>4</v>
      </c>
      <c r="U136">
        <v>2</v>
      </c>
      <c r="V136">
        <v>5</v>
      </c>
      <c r="W136">
        <v>5</v>
      </c>
      <c r="X136">
        <v>5</v>
      </c>
      <c r="Y136">
        <v>1</v>
      </c>
      <c r="Z136">
        <v>2</v>
      </c>
      <c r="AA136">
        <v>2</v>
      </c>
      <c r="AB136">
        <v>5</v>
      </c>
      <c r="AC136">
        <v>4</v>
      </c>
      <c r="AG136">
        <v>20</v>
      </c>
      <c r="AH136" t="s">
        <v>50</v>
      </c>
      <c r="AI136">
        <v>27</v>
      </c>
      <c r="AJ136">
        <v>6</v>
      </c>
      <c r="AK136" t="s">
        <v>371</v>
      </c>
      <c r="AM136">
        <v>18</v>
      </c>
      <c r="AN136">
        <v>4</v>
      </c>
      <c r="AO136">
        <v>4</v>
      </c>
      <c r="AP136">
        <v>1</v>
      </c>
      <c r="AQ136">
        <v>6</v>
      </c>
      <c r="AR136">
        <v>4</v>
      </c>
      <c r="AS136">
        <v>1</v>
      </c>
      <c r="AT136">
        <v>1</v>
      </c>
      <c r="AU136">
        <v>2</v>
      </c>
      <c r="AV136">
        <v>5</v>
      </c>
      <c r="AW136">
        <v>4</v>
      </c>
      <c r="AX136" t="b">
        <f>IF(NOT(ISBLANK(S136)), (TRIM(AX))="", OR(NOT(ISBLANK(O136)),NOT(ISBLANK(R136))))</f>
        <v>0</v>
      </c>
      <c r="AY136" t="b">
        <f>IF(NOT(ISBLANK(S136)), (TRIM(AY))="", OR(NOT(ISBLANK(O136)),NOT(ISBLANK(Q136))))</f>
        <v>0</v>
      </c>
    </row>
    <row r="137" spans="1:51">
      <c r="A137" s="1">
        <v>41969.638657407406</v>
      </c>
      <c r="B137" s="1">
        <v>41969.642280092594</v>
      </c>
      <c r="C137" t="s">
        <v>56</v>
      </c>
      <c r="D137" t="s">
        <v>452</v>
      </c>
      <c r="E137">
        <v>100</v>
      </c>
      <c r="F137">
        <v>312</v>
      </c>
      <c r="G137" t="b">
        <v>1</v>
      </c>
      <c r="H137" s="1">
        <v>41969.642280092594</v>
      </c>
      <c r="I137" t="s">
        <v>453</v>
      </c>
      <c r="J137">
        <v>40.781600952148402</v>
      </c>
      <c r="K137">
        <v>-73.951103210449205</v>
      </c>
      <c r="L137" t="s">
        <v>48</v>
      </c>
      <c r="M137" t="s">
        <v>49</v>
      </c>
      <c r="N137" t="s">
        <v>48</v>
      </c>
      <c r="O137" t="s">
        <v>454</v>
      </c>
      <c r="T137">
        <v>5</v>
      </c>
      <c r="U137">
        <v>5</v>
      </c>
      <c r="V137">
        <v>5</v>
      </c>
      <c r="W137">
        <v>5</v>
      </c>
      <c r="X137">
        <v>5</v>
      </c>
      <c r="Y137">
        <v>5</v>
      </c>
      <c r="Z137">
        <v>5</v>
      </c>
      <c r="AA137">
        <v>5</v>
      </c>
      <c r="AB137">
        <v>5</v>
      </c>
      <c r="AC137">
        <v>5</v>
      </c>
      <c r="AE137">
        <v>90</v>
      </c>
      <c r="AH137" t="s">
        <v>52</v>
      </c>
      <c r="AI137">
        <v>20</v>
      </c>
      <c r="AJ137">
        <v>5</v>
      </c>
      <c r="AK137" t="s">
        <v>372</v>
      </c>
      <c r="AL137" t="s">
        <v>455</v>
      </c>
      <c r="AM137">
        <v>30</v>
      </c>
      <c r="AN137">
        <v>5</v>
      </c>
      <c r="AO137">
        <v>1</v>
      </c>
      <c r="AP137">
        <v>2</v>
      </c>
      <c r="AQ137">
        <v>6</v>
      </c>
      <c r="AR137">
        <v>6</v>
      </c>
      <c r="AS137">
        <v>2</v>
      </c>
      <c r="AT137">
        <v>2</v>
      </c>
      <c r="AU137">
        <v>6</v>
      </c>
      <c r="AV137">
        <v>2</v>
      </c>
      <c r="AW137">
        <v>5</v>
      </c>
      <c r="AX137" t="b">
        <f>IF(NOT(ISBLANK(S137)), (TRIM(AX))="", OR(NOT(ISBLANK(O137)),NOT(ISBLANK(R137))))</f>
        <v>1</v>
      </c>
      <c r="AY137" t="b">
        <f>IF(NOT(ISBLANK(S137)), (TRIM(AY))="", OR(NOT(ISBLANK(O137)),NOT(ISBLANK(Q137))))</f>
        <v>1</v>
      </c>
    </row>
    <row r="138" spans="1:51">
      <c r="A138" s="1">
        <v>41970.447696759256</v>
      </c>
      <c r="B138" s="1">
        <v>41970.449872685182</v>
      </c>
      <c r="C138" t="s">
        <v>56</v>
      </c>
      <c r="D138" t="s">
        <v>456</v>
      </c>
      <c r="E138">
        <v>100</v>
      </c>
      <c r="F138">
        <v>188</v>
      </c>
      <c r="G138" t="b">
        <v>1</v>
      </c>
      <c r="H138" s="1">
        <v>41970.449872685182</v>
      </c>
      <c r="I138" t="s">
        <v>457</v>
      </c>
      <c r="J138">
        <v>39.959701538085902</v>
      </c>
      <c r="K138">
        <v>-75.202400207519503</v>
      </c>
      <c r="L138" t="s">
        <v>48</v>
      </c>
      <c r="M138" t="s">
        <v>49</v>
      </c>
      <c r="N138" t="s">
        <v>48</v>
      </c>
      <c r="R138" t="s">
        <v>458</v>
      </c>
      <c r="T138">
        <v>6</v>
      </c>
      <c r="U138">
        <v>5</v>
      </c>
      <c r="V138">
        <v>5</v>
      </c>
      <c r="W138">
        <v>4</v>
      </c>
      <c r="X138">
        <v>3</v>
      </c>
      <c r="Y138">
        <v>2</v>
      </c>
      <c r="Z138">
        <v>1</v>
      </c>
      <c r="AA138">
        <v>1</v>
      </c>
      <c r="AB138">
        <v>3</v>
      </c>
      <c r="AC138">
        <v>1</v>
      </c>
      <c r="AF138">
        <v>5</v>
      </c>
      <c r="AH138" t="s">
        <v>50</v>
      </c>
      <c r="AI138">
        <v>32</v>
      </c>
      <c r="AJ138">
        <v>1</v>
      </c>
      <c r="AK138" t="s">
        <v>371</v>
      </c>
      <c r="AL138" t="s">
        <v>459</v>
      </c>
      <c r="AM138">
        <v>14</v>
      </c>
      <c r="AN138">
        <v>6</v>
      </c>
      <c r="AO138">
        <v>2</v>
      </c>
      <c r="AP138">
        <v>5</v>
      </c>
      <c r="AQ138">
        <v>4</v>
      </c>
      <c r="AR138">
        <v>3</v>
      </c>
      <c r="AS138">
        <v>2</v>
      </c>
      <c r="AT138">
        <v>1</v>
      </c>
      <c r="AU138">
        <v>1</v>
      </c>
      <c r="AV138">
        <v>3</v>
      </c>
      <c r="AW138">
        <v>1</v>
      </c>
      <c r="AX138" t="b">
        <f>IF(NOT(ISBLANK(S138)), (TRIM(AX))="", OR(NOT(ISBLANK(O138)),NOT(ISBLANK(R138))))</f>
        <v>1</v>
      </c>
      <c r="AY138" t="b">
        <f>IF(NOT(ISBLANK(S138)), (TRIM(AY))="", OR(NOT(ISBLANK(O138)),NOT(ISBLANK(Q138))))</f>
        <v>0</v>
      </c>
    </row>
    <row r="139" spans="1:51">
      <c r="A139" s="1">
        <v>41970.449953703705</v>
      </c>
      <c r="B139" s="1">
        <v>41970.452222222222</v>
      </c>
      <c r="C139" t="s">
        <v>56</v>
      </c>
      <c r="D139" t="s">
        <v>456</v>
      </c>
      <c r="E139">
        <v>100</v>
      </c>
      <c r="F139">
        <v>195</v>
      </c>
      <c r="G139" t="b">
        <v>1</v>
      </c>
      <c r="H139" s="1">
        <v>41970.452222222222</v>
      </c>
      <c r="I139" t="s">
        <v>460</v>
      </c>
      <c r="J139">
        <v>39.959701538085902</v>
      </c>
      <c r="K139">
        <v>-75.202400207519503</v>
      </c>
      <c r="L139" t="s">
        <v>48</v>
      </c>
      <c r="M139" t="s">
        <v>49</v>
      </c>
      <c r="N139" t="s">
        <v>48</v>
      </c>
      <c r="S139" t="s">
        <v>429</v>
      </c>
      <c r="T139">
        <v>4</v>
      </c>
      <c r="U139">
        <v>3</v>
      </c>
      <c r="V139">
        <v>6</v>
      </c>
      <c r="W139">
        <v>3</v>
      </c>
      <c r="X139">
        <v>6</v>
      </c>
      <c r="Y139">
        <v>2</v>
      </c>
      <c r="Z139">
        <v>4</v>
      </c>
      <c r="AA139">
        <v>1</v>
      </c>
      <c r="AB139">
        <v>3</v>
      </c>
      <c r="AC139">
        <v>6</v>
      </c>
      <c r="AH139" t="s">
        <v>50</v>
      </c>
      <c r="AI139">
        <v>19</v>
      </c>
      <c r="AJ139">
        <v>3</v>
      </c>
      <c r="AK139" t="s">
        <v>371</v>
      </c>
      <c r="AL139" t="s">
        <v>461</v>
      </c>
      <c r="AM139">
        <v>10</v>
      </c>
      <c r="AN139">
        <v>4</v>
      </c>
      <c r="AO139">
        <v>3</v>
      </c>
      <c r="AP139">
        <v>6</v>
      </c>
      <c r="AQ139">
        <v>3</v>
      </c>
      <c r="AR139">
        <v>6</v>
      </c>
      <c r="AS139">
        <v>2</v>
      </c>
      <c r="AT139">
        <v>4</v>
      </c>
      <c r="AU139">
        <v>1</v>
      </c>
      <c r="AV139">
        <v>3</v>
      </c>
      <c r="AW139">
        <v>6</v>
      </c>
      <c r="AX139" t="e">
        <f>IF(NOT(ISBLANK(S139)), (TRIM(AX))="", OR(NOT(ISBLANK(O139)),NOT(ISBLANK(R139))))</f>
        <v>#NAME?</v>
      </c>
      <c r="AY139" t="e">
        <f>IF(NOT(ISBLANK(S139)), (TRIM(AY))="", OR(NOT(ISBLANK(O139)),NOT(ISBLANK(Q139))))</f>
        <v>#NAME?</v>
      </c>
    </row>
    <row r="140" spans="1:51">
      <c r="A140" s="1">
        <v>41970.477812500001</v>
      </c>
      <c r="B140" s="1">
        <v>41970.481585648151</v>
      </c>
      <c r="C140" t="s">
        <v>56</v>
      </c>
      <c r="D140" t="s">
        <v>462</v>
      </c>
      <c r="E140">
        <v>100</v>
      </c>
      <c r="F140">
        <v>325</v>
      </c>
      <c r="G140" t="b">
        <v>1</v>
      </c>
      <c r="H140" s="1">
        <v>41970.48159722222</v>
      </c>
      <c r="I140" t="s">
        <v>463</v>
      </c>
      <c r="J140">
        <v>40.178497314453097</v>
      </c>
      <c r="K140">
        <v>-75.107200622558494</v>
      </c>
      <c r="L140" t="s">
        <v>48</v>
      </c>
      <c r="M140" t="s">
        <v>49</v>
      </c>
      <c r="N140" t="s">
        <v>48</v>
      </c>
      <c r="P140" t="s">
        <v>464</v>
      </c>
      <c r="T140">
        <v>4</v>
      </c>
      <c r="U140">
        <v>6</v>
      </c>
      <c r="V140">
        <v>2</v>
      </c>
      <c r="W140">
        <v>3</v>
      </c>
      <c r="X140">
        <v>5</v>
      </c>
      <c r="Y140">
        <v>6</v>
      </c>
      <c r="Z140">
        <v>2</v>
      </c>
      <c r="AA140">
        <v>5</v>
      </c>
      <c r="AB140">
        <v>3</v>
      </c>
      <c r="AC140">
        <v>5</v>
      </c>
      <c r="AG140">
        <v>3</v>
      </c>
      <c r="AH140" t="s">
        <v>52</v>
      </c>
      <c r="AI140">
        <v>27</v>
      </c>
      <c r="AJ140">
        <v>2</v>
      </c>
      <c r="AK140" t="s">
        <v>371</v>
      </c>
      <c r="AL140" t="s">
        <v>465</v>
      </c>
      <c r="AM140">
        <v>16</v>
      </c>
      <c r="AN140">
        <v>4</v>
      </c>
      <c r="AO140">
        <v>6</v>
      </c>
      <c r="AP140">
        <v>2</v>
      </c>
      <c r="AQ140">
        <v>3</v>
      </c>
      <c r="AR140">
        <v>5</v>
      </c>
      <c r="AS140">
        <v>6</v>
      </c>
      <c r="AT140">
        <v>2</v>
      </c>
      <c r="AU140">
        <v>5</v>
      </c>
      <c r="AV140">
        <v>3</v>
      </c>
      <c r="AW140">
        <v>5</v>
      </c>
      <c r="AX140" t="b">
        <f>IF(NOT(ISBLANK(S140)), (TRIM(AX))="", OR(NOT(ISBLANK(O140)),NOT(ISBLANK(R140))))</f>
        <v>0</v>
      </c>
      <c r="AY140" t="b">
        <f>IF(NOT(ISBLANK(S140)), (TRIM(AY))="", OR(NOT(ISBLANK(O140)),NOT(ISBLANK(Q140))))</f>
        <v>0</v>
      </c>
    </row>
    <row r="141" spans="1:51">
      <c r="A141" s="1">
        <v>41970.477256944447</v>
      </c>
      <c r="B141" s="1">
        <v>41970.482673611114</v>
      </c>
      <c r="C141" t="s">
        <v>56</v>
      </c>
      <c r="D141" t="s">
        <v>466</v>
      </c>
      <c r="E141">
        <v>100</v>
      </c>
      <c r="F141">
        <v>468</v>
      </c>
      <c r="G141" t="b">
        <v>1</v>
      </c>
      <c r="H141" s="1">
        <v>41970.482673611114</v>
      </c>
      <c r="I141" t="s">
        <v>467</v>
      </c>
      <c r="J141">
        <v>39.959701538085902</v>
      </c>
      <c r="K141">
        <v>-75.202400207519503</v>
      </c>
      <c r="L141" t="s">
        <v>48</v>
      </c>
      <c r="M141" t="s">
        <v>49</v>
      </c>
      <c r="N141" t="s">
        <v>48</v>
      </c>
      <c r="Q141" t="s">
        <v>105</v>
      </c>
      <c r="T141">
        <v>5</v>
      </c>
      <c r="U141">
        <v>5</v>
      </c>
      <c r="V141">
        <v>5</v>
      </c>
      <c r="W141">
        <v>5</v>
      </c>
      <c r="X141">
        <v>5</v>
      </c>
      <c r="Y141">
        <v>5</v>
      </c>
      <c r="Z141">
        <v>5</v>
      </c>
      <c r="AA141">
        <v>5</v>
      </c>
      <c r="AB141">
        <v>5</v>
      </c>
      <c r="AC141">
        <v>5</v>
      </c>
      <c r="AD141">
        <v>95</v>
      </c>
      <c r="AH141" t="s">
        <v>52</v>
      </c>
      <c r="AI141">
        <v>19</v>
      </c>
      <c r="AJ141">
        <v>4</v>
      </c>
      <c r="AK141" t="s">
        <v>371</v>
      </c>
      <c r="AL141" t="s">
        <v>468</v>
      </c>
      <c r="AM141">
        <v>30</v>
      </c>
      <c r="AN141">
        <v>6</v>
      </c>
      <c r="AO141">
        <v>3</v>
      </c>
      <c r="AP141">
        <v>4</v>
      </c>
      <c r="AQ141">
        <v>4</v>
      </c>
      <c r="AR141">
        <v>5</v>
      </c>
      <c r="AS141">
        <v>5</v>
      </c>
      <c r="AT141">
        <v>2</v>
      </c>
      <c r="AU141">
        <v>6</v>
      </c>
      <c r="AV141">
        <v>2</v>
      </c>
      <c r="AW141">
        <v>2</v>
      </c>
      <c r="AX141" t="b">
        <f>IF(NOT(ISBLANK(S141)), (TRIM(AX))="", OR(NOT(ISBLANK(O141)),NOT(ISBLANK(R141))))</f>
        <v>0</v>
      </c>
      <c r="AY141" t="b">
        <f>IF(NOT(ISBLANK(S141)), (TRIM(AY))="", OR(NOT(ISBLANK(O141)),NOT(ISBLANK(Q141))))</f>
        <v>1</v>
      </c>
    </row>
    <row r="142" spans="1:51">
      <c r="A142" s="1">
        <v>41970.471701388888</v>
      </c>
      <c r="B142" s="1">
        <v>41970.483391203707</v>
      </c>
      <c r="C142" t="s">
        <v>56</v>
      </c>
      <c r="D142" t="s">
        <v>469</v>
      </c>
      <c r="E142">
        <v>100</v>
      </c>
      <c r="F142">
        <v>1010</v>
      </c>
      <c r="G142" t="b">
        <v>1</v>
      </c>
      <c r="H142" s="1">
        <v>41970.483402777776</v>
      </c>
      <c r="I142" t="s">
        <v>470</v>
      </c>
      <c r="J142">
        <v>39.959701538085902</v>
      </c>
      <c r="K142">
        <v>-75.202400207519503</v>
      </c>
      <c r="L142" t="s">
        <v>48</v>
      </c>
      <c r="M142" t="s">
        <v>49</v>
      </c>
      <c r="N142" t="s">
        <v>48</v>
      </c>
      <c r="O142" t="s">
        <v>116</v>
      </c>
      <c r="T142">
        <v>2</v>
      </c>
      <c r="U142">
        <v>3</v>
      </c>
      <c r="V142">
        <v>4</v>
      </c>
      <c r="W142">
        <v>3</v>
      </c>
      <c r="X142">
        <v>2</v>
      </c>
      <c r="Y142">
        <v>2</v>
      </c>
      <c r="Z142">
        <v>3</v>
      </c>
      <c r="AA142">
        <v>4</v>
      </c>
      <c r="AB142">
        <v>4</v>
      </c>
      <c r="AC142">
        <v>4</v>
      </c>
      <c r="AE142">
        <v>45</v>
      </c>
      <c r="AH142" t="s">
        <v>52</v>
      </c>
      <c r="AI142">
        <v>18</v>
      </c>
      <c r="AJ142">
        <v>5</v>
      </c>
      <c r="AK142" t="s">
        <v>371</v>
      </c>
      <c r="AL142" t="s">
        <v>471</v>
      </c>
      <c r="AM142">
        <v>10</v>
      </c>
      <c r="AN142">
        <v>2</v>
      </c>
      <c r="AO142">
        <v>3</v>
      </c>
      <c r="AP142">
        <v>4</v>
      </c>
      <c r="AQ142">
        <v>3</v>
      </c>
      <c r="AR142">
        <v>2</v>
      </c>
      <c r="AS142">
        <v>2</v>
      </c>
      <c r="AT142">
        <v>3</v>
      </c>
      <c r="AU142">
        <v>4</v>
      </c>
      <c r="AV142">
        <v>4</v>
      </c>
      <c r="AW142">
        <v>4</v>
      </c>
      <c r="AX142" t="b">
        <f>IF(NOT(ISBLANK(S142)), (TRIM(AX))="", OR(NOT(ISBLANK(O142)),NOT(ISBLANK(R142))))</f>
        <v>1</v>
      </c>
      <c r="AY142" t="b">
        <f>IF(NOT(ISBLANK(S142)), (TRIM(AY))="", OR(NOT(ISBLANK(O142)),NOT(ISBLANK(Q142))))</f>
        <v>1</v>
      </c>
    </row>
    <row r="143" spans="1:51">
      <c r="A143" s="1">
        <v>41970.484212962961</v>
      </c>
      <c r="B143" s="1">
        <v>41970.488310185188</v>
      </c>
      <c r="C143" t="s">
        <v>56</v>
      </c>
      <c r="D143" t="s">
        <v>469</v>
      </c>
      <c r="E143">
        <v>100</v>
      </c>
      <c r="F143">
        <v>354</v>
      </c>
      <c r="G143" t="b">
        <v>1</v>
      </c>
      <c r="H143" s="1">
        <v>41970.488321759258</v>
      </c>
      <c r="I143" t="s">
        <v>472</v>
      </c>
      <c r="J143">
        <v>39.959701538085902</v>
      </c>
      <c r="K143">
        <v>-75.202400207519503</v>
      </c>
      <c r="L143" t="s">
        <v>48</v>
      </c>
      <c r="M143" t="s">
        <v>49</v>
      </c>
      <c r="N143" t="s">
        <v>48</v>
      </c>
      <c r="S143" t="s">
        <v>59</v>
      </c>
      <c r="T143">
        <v>5</v>
      </c>
      <c r="U143">
        <v>5</v>
      </c>
      <c r="V143">
        <v>5</v>
      </c>
      <c r="W143">
        <v>5</v>
      </c>
      <c r="X143">
        <v>5</v>
      </c>
      <c r="Y143">
        <v>5</v>
      </c>
      <c r="Z143">
        <v>5</v>
      </c>
      <c r="AA143">
        <v>5</v>
      </c>
      <c r="AB143">
        <v>5</v>
      </c>
      <c r="AC143">
        <v>5</v>
      </c>
      <c r="AH143" t="s">
        <v>50</v>
      </c>
      <c r="AI143">
        <v>22</v>
      </c>
      <c r="AJ143">
        <v>9</v>
      </c>
      <c r="AK143" t="s">
        <v>371</v>
      </c>
      <c r="AL143" t="s">
        <v>473</v>
      </c>
      <c r="AM143">
        <v>30</v>
      </c>
      <c r="AN143">
        <v>3</v>
      </c>
      <c r="AO143">
        <v>3</v>
      </c>
      <c r="AP143">
        <v>1</v>
      </c>
      <c r="AQ143">
        <v>3</v>
      </c>
      <c r="AR143">
        <v>6</v>
      </c>
      <c r="AS143">
        <v>2</v>
      </c>
      <c r="AT143">
        <v>6</v>
      </c>
      <c r="AU143">
        <v>2</v>
      </c>
      <c r="AV143">
        <v>1</v>
      </c>
      <c r="AW143">
        <v>6</v>
      </c>
      <c r="AX143" t="e">
        <f>IF(NOT(ISBLANK(S143)), (TRIM(AX))="", OR(NOT(ISBLANK(O143)),NOT(ISBLANK(R143))))</f>
        <v>#NAME?</v>
      </c>
      <c r="AY143" t="e">
        <f>IF(NOT(ISBLANK(S143)), (TRIM(AY))="", OR(NOT(ISBLANK(O143)),NOT(ISBLANK(Q143))))</f>
        <v>#NAME?</v>
      </c>
    </row>
    <row r="144" spans="1:51">
      <c r="A144" s="1">
        <v>41970.483437499999</v>
      </c>
      <c r="B144" s="1">
        <v>41970.488923611112</v>
      </c>
      <c r="C144" t="s">
        <v>56</v>
      </c>
      <c r="D144" t="s">
        <v>466</v>
      </c>
      <c r="E144">
        <v>100</v>
      </c>
      <c r="F144">
        <v>473</v>
      </c>
      <c r="G144" t="b">
        <v>1</v>
      </c>
      <c r="H144" s="1">
        <v>41970.488923611112</v>
      </c>
      <c r="I144" t="s">
        <v>474</v>
      </c>
      <c r="J144">
        <v>39.959701538085902</v>
      </c>
      <c r="K144">
        <v>-75.202400207519503</v>
      </c>
      <c r="L144" t="s">
        <v>48</v>
      </c>
      <c r="M144" t="s">
        <v>49</v>
      </c>
      <c r="N144" t="s">
        <v>48</v>
      </c>
      <c r="R144" t="s">
        <v>86</v>
      </c>
      <c r="T144">
        <v>5</v>
      </c>
      <c r="U144">
        <v>5</v>
      </c>
      <c r="V144">
        <v>5</v>
      </c>
      <c r="W144">
        <v>5</v>
      </c>
      <c r="X144">
        <v>5</v>
      </c>
      <c r="Y144">
        <v>5</v>
      </c>
      <c r="Z144">
        <v>5</v>
      </c>
      <c r="AA144">
        <v>5</v>
      </c>
      <c r="AB144">
        <v>5</v>
      </c>
      <c r="AC144">
        <v>5</v>
      </c>
      <c r="AF144">
        <v>34</v>
      </c>
      <c r="AH144" t="s">
        <v>50</v>
      </c>
      <c r="AI144">
        <v>19</v>
      </c>
      <c r="AJ144">
        <v>9</v>
      </c>
      <c r="AK144" t="s">
        <v>371</v>
      </c>
      <c r="AL144" t="s">
        <v>475</v>
      </c>
      <c r="AM144">
        <v>30</v>
      </c>
      <c r="AN144">
        <v>2</v>
      </c>
      <c r="AO144">
        <v>3</v>
      </c>
      <c r="AP144">
        <v>2</v>
      </c>
      <c r="AQ144">
        <v>2</v>
      </c>
      <c r="AR144">
        <v>4</v>
      </c>
      <c r="AS144">
        <v>6</v>
      </c>
      <c r="AT144">
        <v>2</v>
      </c>
      <c r="AU144">
        <v>2</v>
      </c>
      <c r="AV144">
        <v>3</v>
      </c>
      <c r="AW144">
        <v>6</v>
      </c>
      <c r="AX144" t="b">
        <f>IF(NOT(ISBLANK(S144)), (TRIM(AX))="", OR(NOT(ISBLANK(O144)),NOT(ISBLANK(R144))))</f>
        <v>1</v>
      </c>
      <c r="AY144" t="b">
        <f>IF(NOT(ISBLANK(S144)), (TRIM(AY))="", OR(NOT(ISBLANK(O144)),NOT(ISBLANK(Q144))))</f>
        <v>0</v>
      </c>
    </row>
    <row r="145" spans="1:51">
      <c r="A145" s="1">
        <v>41970.489351851851</v>
      </c>
      <c r="B145" s="1">
        <v>41970.494108796294</v>
      </c>
      <c r="C145" t="s">
        <v>56</v>
      </c>
      <c r="D145" t="s">
        <v>469</v>
      </c>
      <c r="E145">
        <v>100</v>
      </c>
      <c r="F145">
        <v>411</v>
      </c>
      <c r="G145" t="b">
        <v>1</v>
      </c>
      <c r="H145" s="1">
        <v>41970.494108796294</v>
      </c>
      <c r="I145" t="s">
        <v>476</v>
      </c>
      <c r="J145">
        <v>39.959701538085902</v>
      </c>
      <c r="K145">
        <v>-75.202400207519503</v>
      </c>
      <c r="L145" t="s">
        <v>48</v>
      </c>
      <c r="M145" t="s">
        <v>49</v>
      </c>
      <c r="N145" t="s">
        <v>48</v>
      </c>
      <c r="P145" t="s">
        <v>51</v>
      </c>
      <c r="T145">
        <v>3</v>
      </c>
      <c r="U145">
        <v>1</v>
      </c>
      <c r="V145">
        <v>2</v>
      </c>
      <c r="W145">
        <v>1</v>
      </c>
      <c r="X145">
        <v>5</v>
      </c>
      <c r="Y145">
        <v>5</v>
      </c>
      <c r="Z145">
        <v>5</v>
      </c>
      <c r="AA145">
        <v>5</v>
      </c>
      <c r="AB145">
        <v>5</v>
      </c>
      <c r="AC145">
        <v>4</v>
      </c>
      <c r="AG145">
        <v>25</v>
      </c>
      <c r="AH145" t="s">
        <v>52</v>
      </c>
      <c r="AI145">
        <v>18</v>
      </c>
      <c r="AJ145">
        <v>8</v>
      </c>
      <c r="AK145" t="s">
        <v>371</v>
      </c>
      <c r="AL145" t="s">
        <v>477</v>
      </c>
      <c r="AM145">
        <v>20</v>
      </c>
      <c r="AN145">
        <v>3</v>
      </c>
      <c r="AO145">
        <v>1</v>
      </c>
      <c r="AP145">
        <v>2</v>
      </c>
      <c r="AQ145">
        <v>1</v>
      </c>
      <c r="AR145">
        <v>6</v>
      </c>
      <c r="AS145">
        <v>5</v>
      </c>
      <c r="AT145">
        <v>5</v>
      </c>
      <c r="AU145">
        <v>3</v>
      </c>
      <c r="AV145">
        <v>5</v>
      </c>
      <c r="AW145">
        <v>4</v>
      </c>
      <c r="AX145" t="b">
        <f>IF(NOT(ISBLANK(S145)), (TRIM(AX))="", OR(NOT(ISBLANK(O145)),NOT(ISBLANK(R145))))</f>
        <v>0</v>
      </c>
      <c r="AY145" t="b">
        <f>IF(NOT(ISBLANK(S145)), (TRIM(AY))="", OR(NOT(ISBLANK(O145)),NOT(ISBLANK(Q145))))</f>
        <v>0</v>
      </c>
    </row>
    <row r="146" spans="1:51">
      <c r="A146" s="1">
        <v>41970.490405092591</v>
      </c>
      <c r="B146" s="1">
        <v>41970.49486111111</v>
      </c>
      <c r="C146" t="s">
        <v>56</v>
      </c>
      <c r="D146" t="s">
        <v>466</v>
      </c>
      <c r="E146">
        <v>100</v>
      </c>
      <c r="F146">
        <v>384</v>
      </c>
      <c r="G146" t="b">
        <v>1</v>
      </c>
      <c r="H146" s="1">
        <v>41970.494872685187</v>
      </c>
      <c r="I146" t="s">
        <v>478</v>
      </c>
      <c r="J146">
        <v>39.959701538085902</v>
      </c>
      <c r="K146">
        <v>-75.202400207519503</v>
      </c>
      <c r="L146" t="s">
        <v>48</v>
      </c>
      <c r="M146" t="s">
        <v>49</v>
      </c>
      <c r="N146" t="s">
        <v>48</v>
      </c>
      <c r="R146" t="s">
        <v>86</v>
      </c>
      <c r="T146">
        <v>2</v>
      </c>
      <c r="U146">
        <v>5</v>
      </c>
      <c r="V146">
        <v>1</v>
      </c>
      <c r="W146">
        <v>6</v>
      </c>
      <c r="X146">
        <v>3</v>
      </c>
      <c r="Y146">
        <v>6</v>
      </c>
      <c r="Z146">
        <v>3</v>
      </c>
      <c r="AA146">
        <v>4</v>
      </c>
      <c r="AB146">
        <v>5</v>
      </c>
      <c r="AC146">
        <v>1</v>
      </c>
      <c r="AF146">
        <v>30</v>
      </c>
      <c r="AH146" t="s">
        <v>52</v>
      </c>
      <c r="AI146">
        <v>18</v>
      </c>
      <c r="AJ146">
        <v>6</v>
      </c>
      <c r="AK146" t="s">
        <v>371</v>
      </c>
      <c r="AL146" t="s">
        <v>479</v>
      </c>
      <c r="AM146">
        <v>14</v>
      </c>
      <c r="AN146">
        <v>2</v>
      </c>
      <c r="AO146">
        <v>5</v>
      </c>
      <c r="AP146">
        <v>1</v>
      </c>
      <c r="AQ146">
        <v>6</v>
      </c>
      <c r="AR146">
        <v>3</v>
      </c>
      <c r="AS146">
        <v>6</v>
      </c>
      <c r="AT146">
        <v>3</v>
      </c>
      <c r="AU146">
        <v>4</v>
      </c>
      <c r="AV146">
        <v>5</v>
      </c>
      <c r="AW146">
        <v>1</v>
      </c>
      <c r="AX146" t="b">
        <f>IF(NOT(ISBLANK(S146)), (TRIM(AX))="", OR(NOT(ISBLANK(O146)),NOT(ISBLANK(R146))))</f>
        <v>1</v>
      </c>
      <c r="AY146" t="b">
        <f>IF(NOT(ISBLANK(S146)), (TRIM(AY))="", OR(NOT(ISBLANK(O146)),NOT(ISBLANK(Q146))))</f>
        <v>0</v>
      </c>
    </row>
    <row r="147" spans="1:51">
      <c r="A147" s="1">
        <v>41970.495810185188</v>
      </c>
      <c r="B147" s="1">
        <v>41970.500428240739</v>
      </c>
      <c r="C147" t="s">
        <v>56</v>
      </c>
      <c r="D147" t="s">
        <v>466</v>
      </c>
      <c r="E147">
        <v>100</v>
      </c>
      <c r="F147">
        <v>398</v>
      </c>
      <c r="G147" t="b">
        <v>1</v>
      </c>
      <c r="H147" s="1">
        <v>41970.500428240739</v>
      </c>
      <c r="I147" t="s">
        <v>480</v>
      </c>
      <c r="J147">
        <v>39.959701538085902</v>
      </c>
      <c r="K147">
        <v>-75.202400207519503</v>
      </c>
      <c r="L147" t="s">
        <v>48</v>
      </c>
      <c r="M147" t="s">
        <v>49</v>
      </c>
      <c r="N147" t="s">
        <v>48</v>
      </c>
      <c r="Q147" t="s">
        <v>54</v>
      </c>
      <c r="T147">
        <v>1</v>
      </c>
      <c r="U147">
        <v>6</v>
      </c>
      <c r="V147">
        <v>3</v>
      </c>
      <c r="W147">
        <v>5</v>
      </c>
      <c r="X147">
        <v>4</v>
      </c>
      <c r="Y147">
        <v>1</v>
      </c>
      <c r="Z147">
        <v>3</v>
      </c>
      <c r="AA147">
        <v>4</v>
      </c>
      <c r="AB147">
        <v>1</v>
      </c>
      <c r="AC147">
        <v>5</v>
      </c>
      <c r="AD147">
        <v>95</v>
      </c>
      <c r="AH147" t="s">
        <v>52</v>
      </c>
      <c r="AI147">
        <v>18</v>
      </c>
      <c r="AJ147">
        <v>5</v>
      </c>
      <c r="AK147" t="s">
        <v>371</v>
      </c>
      <c r="AL147" t="s">
        <v>481</v>
      </c>
      <c r="AM147">
        <v>14</v>
      </c>
      <c r="AN147">
        <v>1</v>
      </c>
      <c r="AO147">
        <v>6</v>
      </c>
      <c r="AP147">
        <v>3</v>
      </c>
      <c r="AQ147">
        <v>5</v>
      </c>
      <c r="AR147">
        <v>4</v>
      </c>
      <c r="AS147">
        <v>1</v>
      </c>
      <c r="AT147">
        <v>3</v>
      </c>
      <c r="AU147">
        <v>4</v>
      </c>
      <c r="AV147">
        <v>1</v>
      </c>
      <c r="AW147">
        <v>5</v>
      </c>
      <c r="AX147" t="b">
        <f>IF(NOT(ISBLANK(S147)), (TRIM(AX))="", OR(NOT(ISBLANK(O147)),NOT(ISBLANK(R147))))</f>
        <v>0</v>
      </c>
      <c r="AY147" t="b">
        <f>IF(NOT(ISBLANK(S147)), (TRIM(AY))="", OR(NOT(ISBLANK(O147)),NOT(ISBLANK(Q147))))</f>
        <v>1</v>
      </c>
    </row>
    <row r="148" spans="1:51">
      <c r="A148" s="1">
        <v>41970.497870370367</v>
      </c>
      <c r="B148" s="1">
        <v>41970.523622685185</v>
      </c>
      <c r="C148" t="s">
        <v>56</v>
      </c>
      <c r="D148" t="s">
        <v>482</v>
      </c>
      <c r="E148">
        <v>100</v>
      </c>
      <c r="F148">
        <v>2224</v>
      </c>
      <c r="G148" t="b">
        <v>1</v>
      </c>
      <c r="H148" s="1">
        <v>41970.523622685185</v>
      </c>
      <c r="I148" t="s">
        <v>483</v>
      </c>
      <c r="J148">
        <v>39.959701538085902</v>
      </c>
      <c r="K148">
        <v>-75.202400207519503</v>
      </c>
      <c r="L148" t="s">
        <v>48</v>
      </c>
      <c r="M148" t="s">
        <v>49</v>
      </c>
      <c r="N148" t="s">
        <v>48</v>
      </c>
      <c r="O148" t="s">
        <v>484</v>
      </c>
      <c r="T148">
        <v>1</v>
      </c>
      <c r="U148">
        <v>2</v>
      </c>
      <c r="V148">
        <v>2</v>
      </c>
      <c r="W148">
        <v>6</v>
      </c>
      <c r="X148">
        <v>1</v>
      </c>
      <c r="Y148">
        <v>5</v>
      </c>
      <c r="Z148">
        <v>2</v>
      </c>
      <c r="AA148">
        <v>2</v>
      </c>
      <c r="AB148">
        <v>1</v>
      </c>
      <c r="AC148">
        <v>3</v>
      </c>
      <c r="AE148">
        <v>10</v>
      </c>
      <c r="AH148" t="s">
        <v>52</v>
      </c>
      <c r="AI148">
        <v>25</v>
      </c>
      <c r="AJ148">
        <v>7</v>
      </c>
      <c r="AK148" t="s">
        <v>371</v>
      </c>
      <c r="AL148" t="s">
        <v>485</v>
      </c>
      <c r="AM148">
        <v>12</v>
      </c>
      <c r="AN148">
        <v>1</v>
      </c>
      <c r="AO148">
        <v>2</v>
      </c>
      <c r="AP148">
        <v>3</v>
      </c>
      <c r="AQ148">
        <v>6</v>
      </c>
      <c r="AR148">
        <v>1</v>
      </c>
      <c r="AS148">
        <v>4</v>
      </c>
      <c r="AT148">
        <v>3</v>
      </c>
      <c r="AU148">
        <v>2</v>
      </c>
      <c r="AV148">
        <v>1</v>
      </c>
      <c r="AW148">
        <v>3</v>
      </c>
      <c r="AX148" t="b">
        <f>IF(NOT(ISBLANK(S148)), (TRIM(AX))="", OR(NOT(ISBLANK(O148)),NOT(ISBLANK(R148))))</f>
        <v>1</v>
      </c>
      <c r="AY148" t="b">
        <f>IF(NOT(ISBLANK(S148)), (TRIM(AY))="", OR(NOT(ISBLANK(O148)),NOT(ISBLANK(Q148))))</f>
        <v>1</v>
      </c>
    </row>
    <row r="149" spans="1:51">
      <c r="A149" s="1">
        <v>41970.596458333333</v>
      </c>
      <c r="B149" s="1">
        <v>41970.599363425928</v>
      </c>
      <c r="C149" t="s">
        <v>56</v>
      </c>
      <c r="D149" t="s">
        <v>486</v>
      </c>
      <c r="E149">
        <v>100</v>
      </c>
      <c r="F149">
        <v>250</v>
      </c>
      <c r="G149" t="b">
        <v>1</v>
      </c>
      <c r="H149" s="1">
        <v>41970.599363425928</v>
      </c>
      <c r="I149" t="s">
        <v>487</v>
      </c>
      <c r="J149">
        <v>40.717300415038999</v>
      </c>
      <c r="K149">
        <v>-73.879203796386705</v>
      </c>
      <c r="L149" t="s">
        <v>48</v>
      </c>
      <c r="M149" t="s">
        <v>49</v>
      </c>
      <c r="N149" t="s">
        <v>48</v>
      </c>
      <c r="S149" t="s">
        <v>488</v>
      </c>
      <c r="T149">
        <v>5</v>
      </c>
      <c r="U149">
        <v>5</v>
      </c>
      <c r="V149">
        <v>5</v>
      </c>
      <c r="W149">
        <v>5</v>
      </c>
      <c r="X149">
        <v>5</v>
      </c>
      <c r="Y149">
        <v>5</v>
      </c>
      <c r="Z149">
        <v>5</v>
      </c>
      <c r="AA149">
        <v>5</v>
      </c>
      <c r="AB149">
        <v>5</v>
      </c>
      <c r="AC149">
        <v>5</v>
      </c>
      <c r="AH149" t="s">
        <v>99</v>
      </c>
      <c r="AI149">
        <v>18</v>
      </c>
      <c r="AJ149">
        <v>6</v>
      </c>
      <c r="AK149" t="s">
        <v>372</v>
      </c>
      <c r="AL149" t="s">
        <v>489</v>
      </c>
      <c r="AM149">
        <v>30</v>
      </c>
      <c r="AN149">
        <v>6</v>
      </c>
      <c r="AO149">
        <v>1</v>
      </c>
      <c r="AP149">
        <v>1</v>
      </c>
      <c r="AQ149">
        <v>2</v>
      </c>
      <c r="AR149">
        <v>1</v>
      </c>
      <c r="AS149">
        <v>3</v>
      </c>
      <c r="AT149">
        <v>4</v>
      </c>
      <c r="AU149">
        <v>1</v>
      </c>
      <c r="AV149">
        <v>4</v>
      </c>
      <c r="AW149">
        <v>6</v>
      </c>
      <c r="AX149" t="e">
        <f>IF(NOT(ISBLANK(S149)), (TRIM(AX))="", OR(NOT(ISBLANK(O149)),NOT(ISBLANK(R149))))</f>
        <v>#NAME?</v>
      </c>
      <c r="AY149" t="e">
        <f>IF(NOT(ISBLANK(S149)), (TRIM(AY))="", OR(NOT(ISBLANK(O149)),NOT(ISBLANK(Q149))))</f>
        <v>#NAME?</v>
      </c>
    </row>
    <row r="150" spans="1:51">
      <c r="A150" s="1">
        <v>41970.610567129632</v>
      </c>
      <c r="B150" s="1">
        <v>41970.613819444443</v>
      </c>
      <c r="C150" t="s">
        <v>56</v>
      </c>
      <c r="D150" t="s">
        <v>490</v>
      </c>
      <c r="E150">
        <v>100</v>
      </c>
      <c r="F150">
        <v>280</v>
      </c>
      <c r="G150" t="b">
        <v>1</v>
      </c>
      <c r="H150" s="1">
        <v>41970.613819444443</v>
      </c>
      <c r="I150" t="s">
        <v>491</v>
      </c>
      <c r="J150">
        <v>40.0679931640625</v>
      </c>
      <c r="K150">
        <v>-74.845397949218693</v>
      </c>
      <c r="L150" t="s">
        <v>48</v>
      </c>
      <c r="M150" t="s">
        <v>49</v>
      </c>
      <c r="N150" t="s">
        <v>48</v>
      </c>
      <c r="O150" t="s">
        <v>74</v>
      </c>
      <c r="T150">
        <v>5</v>
      </c>
      <c r="U150">
        <v>5</v>
      </c>
      <c r="V150">
        <v>5</v>
      </c>
      <c r="W150">
        <v>5</v>
      </c>
      <c r="X150">
        <v>5</v>
      </c>
      <c r="Y150">
        <v>5</v>
      </c>
      <c r="Z150">
        <v>5</v>
      </c>
      <c r="AA150">
        <v>5</v>
      </c>
      <c r="AB150">
        <v>5</v>
      </c>
      <c r="AC150">
        <v>5</v>
      </c>
      <c r="AE150">
        <v>59</v>
      </c>
      <c r="AH150" t="s">
        <v>50</v>
      </c>
      <c r="AI150">
        <v>42</v>
      </c>
      <c r="AJ150">
        <v>9</v>
      </c>
      <c r="AK150" t="s">
        <v>371</v>
      </c>
      <c r="AL150" t="s">
        <v>492</v>
      </c>
      <c r="AM150">
        <v>30</v>
      </c>
      <c r="AN150">
        <v>4</v>
      </c>
      <c r="AO150">
        <v>1</v>
      </c>
      <c r="AP150">
        <v>5</v>
      </c>
      <c r="AQ150">
        <v>3</v>
      </c>
      <c r="AR150">
        <v>3</v>
      </c>
      <c r="AS150">
        <v>1</v>
      </c>
      <c r="AT150">
        <v>6</v>
      </c>
      <c r="AU150">
        <v>4</v>
      </c>
      <c r="AV150">
        <v>5</v>
      </c>
      <c r="AW150">
        <v>4</v>
      </c>
      <c r="AX150" t="b">
        <f>IF(NOT(ISBLANK(S150)), (TRIM(AX))="", OR(NOT(ISBLANK(O150)),NOT(ISBLANK(R150))))</f>
        <v>1</v>
      </c>
      <c r="AY150" t="b">
        <f>IF(NOT(ISBLANK(S150)), (TRIM(AY))="", OR(NOT(ISBLANK(O150)),NOT(ISBLANK(Q150))))</f>
        <v>1</v>
      </c>
    </row>
    <row r="151" spans="1:51">
      <c r="A151" s="1">
        <v>41970.614548611113</v>
      </c>
      <c r="B151" s="1">
        <v>41970.617719907408</v>
      </c>
      <c r="C151" t="s">
        <v>56</v>
      </c>
      <c r="D151" t="s">
        <v>493</v>
      </c>
      <c r="E151">
        <v>100</v>
      </c>
      <c r="F151">
        <v>274</v>
      </c>
      <c r="G151" t="b">
        <v>1</v>
      </c>
      <c r="H151" s="1">
        <v>41970.617754629631</v>
      </c>
      <c r="I151" t="s">
        <v>494</v>
      </c>
      <c r="J151">
        <v>38.9223022460937</v>
      </c>
      <c r="K151">
        <v>-76.875503540039006</v>
      </c>
      <c r="L151" t="s">
        <v>48</v>
      </c>
      <c r="M151" t="s">
        <v>49</v>
      </c>
      <c r="N151" t="s">
        <v>48</v>
      </c>
      <c r="P151" t="s">
        <v>82</v>
      </c>
      <c r="T151">
        <v>6</v>
      </c>
      <c r="U151">
        <v>5</v>
      </c>
      <c r="V151">
        <v>2</v>
      </c>
      <c r="W151">
        <v>2</v>
      </c>
      <c r="X151">
        <v>5</v>
      </c>
      <c r="Y151">
        <v>3</v>
      </c>
      <c r="Z151">
        <v>5</v>
      </c>
      <c r="AA151">
        <v>4</v>
      </c>
      <c r="AB151">
        <v>3</v>
      </c>
      <c r="AC151">
        <v>2</v>
      </c>
      <c r="AG151">
        <v>30</v>
      </c>
      <c r="AH151" t="s">
        <v>50</v>
      </c>
      <c r="AI151">
        <v>21</v>
      </c>
      <c r="AJ151">
        <v>5</v>
      </c>
      <c r="AK151" t="s">
        <v>371</v>
      </c>
      <c r="AL151" t="s">
        <v>495</v>
      </c>
      <c r="AM151">
        <v>16</v>
      </c>
      <c r="AN151">
        <v>6</v>
      </c>
      <c r="AO151">
        <v>5</v>
      </c>
      <c r="AP151">
        <v>2</v>
      </c>
      <c r="AQ151">
        <v>2</v>
      </c>
      <c r="AR151">
        <v>5</v>
      </c>
      <c r="AS151">
        <v>3</v>
      </c>
      <c r="AT151">
        <v>5</v>
      </c>
      <c r="AU151">
        <v>4</v>
      </c>
      <c r="AV151">
        <v>3</v>
      </c>
      <c r="AW151">
        <v>2</v>
      </c>
      <c r="AX151" t="b">
        <f>IF(NOT(ISBLANK(S151)), (TRIM(AX))="", OR(NOT(ISBLANK(O151)),NOT(ISBLANK(R151))))</f>
        <v>0</v>
      </c>
      <c r="AY151" t="b">
        <f>IF(NOT(ISBLANK(S151)), (TRIM(AY))="", OR(NOT(ISBLANK(O151)),NOT(ISBLANK(Q151))))</f>
        <v>0</v>
      </c>
    </row>
    <row r="152" spans="1:51">
      <c r="A152" s="1">
        <v>41970.615555555552</v>
      </c>
      <c r="B152" s="1">
        <v>41970.619259259256</v>
      </c>
      <c r="C152" t="s">
        <v>56</v>
      </c>
      <c r="D152" t="s">
        <v>496</v>
      </c>
      <c r="E152">
        <v>100</v>
      </c>
      <c r="F152">
        <v>320</v>
      </c>
      <c r="G152" t="b">
        <v>1</v>
      </c>
      <c r="H152" s="1">
        <v>41970.619270833333</v>
      </c>
      <c r="I152" t="s">
        <v>497</v>
      </c>
      <c r="J152">
        <v>39.959701538085902</v>
      </c>
      <c r="K152">
        <v>-75.202400207519503</v>
      </c>
      <c r="L152" t="s">
        <v>48</v>
      </c>
      <c r="M152" t="s">
        <v>49</v>
      </c>
      <c r="N152" t="s">
        <v>48</v>
      </c>
      <c r="R152" t="s">
        <v>70</v>
      </c>
      <c r="T152">
        <v>3</v>
      </c>
      <c r="U152">
        <v>2</v>
      </c>
      <c r="V152">
        <v>1</v>
      </c>
      <c r="W152">
        <v>5</v>
      </c>
      <c r="X152">
        <v>2</v>
      </c>
      <c r="Y152">
        <v>2</v>
      </c>
      <c r="Z152">
        <v>1</v>
      </c>
      <c r="AA152">
        <v>1</v>
      </c>
      <c r="AB152">
        <v>4</v>
      </c>
      <c r="AC152">
        <v>5</v>
      </c>
      <c r="AF152">
        <v>35</v>
      </c>
      <c r="AH152" t="s">
        <v>50</v>
      </c>
      <c r="AI152">
        <v>25</v>
      </c>
      <c r="AJ152">
        <v>8</v>
      </c>
      <c r="AK152" t="s">
        <v>371</v>
      </c>
      <c r="AL152" t="s">
        <v>498</v>
      </c>
      <c r="AM152">
        <v>14</v>
      </c>
      <c r="AN152">
        <v>3</v>
      </c>
      <c r="AO152">
        <v>2</v>
      </c>
      <c r="AP152">
        <v>1</v>
      </c>
      <c r="AQ152">
        <v>5</v>
      </c>
      <c r="AR152">
        <v>2</v>
      </c>
      <c r="AS152">
        <v>2</v>
      </c>
      <c r="AT152">
        <v>1</v>
      </c>
      <c r="AU152">
        <v>1</v>
      </c>
      <c r="AV152">
        <v>4</v>
      </c>
      <c r="AW152">
        <v>5</v>
      </c>
      <c r="AX152" t="b">
        <f>IF(NOT(ISBLANK(S152)), (TRIM(AX))="", OR(NOT(ISBLANK(O152)),NOT(ISBLANK(R152))))</f>
        <v>1</v>
      </c>
      <c r="AY152" t="b">
        <f>IF(NOT(ISBLANK(S152)), (TRIM(AY))="", OR(NOT(ISBLANK(O152)),NOT(ISBLANK(Q152))))</f>
        <v>0</v>
      </c>
    </row>
    <row r="153" spans="1:51">
      <c r="A153" s="1">
        <v>41970.611539351848</v>
      </c>
      <c r="B153" s="1">
        <v>41970.620775462965</v>
      </c>
      <c r="C153" t="s">
        <v>56</v>
      </c>
      <c r="D153" t="s">
        <v>499</v>
      </c>
      <c r="E153">
        <v>100</v>
      </c>
      <c r="F153">
        <v>798</v>
      </c>
      <c r="G153" t="b">
        <v>1</v>
      </c>
      <c r="H153" s="1">
        <v>41970.620787037034</v>
      </c>
      <c r="I153" t="s">
        <v>500</v>
      </c>
      <c r="J153">
        <v>39.959701538085902</v>
      </c>
      <c r="K153">
        <v>-75.202400207519503</v>
      </c>
      <c r="L153" t="s">
        <v>48</v>
      </c>
      <c r="M153" t="s">
        <v>49</v>
      </c>
      <c r="N153" t="s">
        <v>48</v>
      </c>
      <c r="Q153" t="s">
        <v>190</v>
      </c>
      <c r="T153">
        <v>5</v>
      </c>
      <c r="U153">
        <v>5</v>
      </c>
      <c r="V153">
        <v>5</v>
      </c>
      <c r="W153">
        <v>5</v>
      </c>
      <c r="X153">
        <v>5</v>
      </c>
      <c r="Y153">
        <v>5</v>
      </c>
      <c r="Z153">
        <v>5</v>
      </c>
      <c r="AA153">
        <v>5</v>
      </c>
      <c r="AB153">
        <v>5</v>
      </c>
      <c r="AC153">
        <v>5</v>
      </c>
      <c r="AD153">
        <v>59</v>
      </c>
      <c r="AH153" t="s">
        <v>50</v>
      </c>
      <c r="AI153">
        <v>24</v>
      </c>
      <c r="AJ153">
        <v>7</v>
      </c>
      <c r="AK153" t="s">
        <v>371</v>
      </c>
      <c r="AL153" t="s">
        <v>501</v>
      </c>
      <c r="AM153">
        <v>30</v>
      </c>
      <c r="AN153">
        <v>1</v>
      </c>
      <c r="AO153">
        <v>5</v>
      </c>
      <c r="AP153">
        <v>4</v>
      </c>
      <c r="AQ153">
        <v>2</v>
      </c>
      <c r="AR153">
        <v>2</v>
      </c>
      <c r="AS153">
        <v>5</v>
      </c>
      <c r="AT153">
        <v>6</v>
      </c>
      <c r="AU153">
        <v>4</v>
      </c>
      <c r="AV153">
        <v>1</v>
      </c>
      <c r="AW153">
        <v>4</v>
      </c>
      <c r="AX153" t="b">
        <f>IF(NOT(ISBLANK(S153)), (TRIM(AX))="", OR(NOT(ISBLANK(O153)),NOT(ISBLANK(R153))))</f>
        <v>0</v>
      </c>
      <c r="AY153" t="b">
        <f>IF(NOT(ISBLANK(S153)), (TRIM(AY))="", OR(NOT(ISBLANK(O153)),NOT(ISBLANK(Q153))))</f>
        <v>1</v>
      </c>
    </row>
    <row r="154" spans="1:51">
      <c r="A154" s="1">
        <v>41971.423587962963</v>
      </c>
      <c r="B154" s="1">
        <v>41971.425486111111</v>
      </c>
      <c r="C154" t="s">
        <v>56</v>
      </c>
      <c r="D154" t="s">
        <v>502</v>
      </c>
      <c r="E154">
        <v>100</v>
      </c>
      <c r="F154">
        <v>163</v>
      </c>
      <c r="G154" t="b">
        <v>1</v>
      </c>
      <c r="H154" s="1">
        <v>41971.425486111111</v>
      </c>
      <c r="I154" t="s">
        <v>503</v>
      </c>
      <c r="J154">
        <v>39.9512939453125</v>
      </c>
      <c r="K154">
        <v>-75.174102783203097</v>
      </c>
      <c r="L154" t="s">
        <v>48</v>
      </c>
      <c r="M154" t="s">
        <v>49</v>
      </c>
      <c r="N154" t="s">
        <v>48</v>
      </c>
      <c r="S154" t="s">
        <v>504</v>
      </c>
      <c r="T154">
        <v>5</v>
      </c>
      <c r="U154">
        <v>4</v>
      </c>
      <c r="V154">
        <v>4</v>
      </c>
      <c r="W154">
        <v>2</v>
      </c>
      <c r="X154">
        <v>3</v>
      </c>
      <c r="Y154">
        <v>3</v>
      </c>
      <c r="Z154">
        <v>5</v>
      </c>
      <c r="AA154">
        <v>6</v>
      </c>
      <c r="AB154">
        <v>3</v>
      </c>
      <c r="AC154">
        <v>5</v>
      </c>
      <c r="AH154" t="s">
        <v>50</v>
      </c>
      <c r="AI154">
        <v>30</v>
      </c>
      <c r="AJ154">
        <v>9</v>
      </c>
      <c r="AK154" t="s">
        <v>371</v>
      </c>
      <c r="AL154" t="s">
        <v>505</v>
      </c>
      <c r="AM154">
        <v>16</v>
      </c>
      <c r="AN154">
        <v>5</v>
      </c>
      <c r="AO154">
        <v>4</v>
      </c>
      <c r="AP154">
        <v>4</v>
      </c>
      <c r="AQ154">
        <v>2</v>
      </c>
      <c r="AR154">
        <v>3</v>
      </c>
      <c r="AS154">
        <v>3</v>
      </c>
      <c r="AT154">
        <v>5</v>
      </c>
      <c r="AU154">
        <v>6</v>
      </c>
      <c r="AV154">
        <v>3</v>
      </c>
      <c r="AW154">
        <v>5</v>
      </c>
      <c r="AX154" t="e">
        <f>IF(NOT(ISBLANK(S154)), (TRIM(AX))="", OR(NOT(ISBLANK(O154)),NOT(ISBLANK(R154))))</f>
        <v>#NAME?</v>
      </c>
      <c r="AY154" t="e">
        <f>IF(NOT(ISBLANK(S154)), (TRIM(AY))="", OR(NOT(ISBLANK(O154)),NOT(ISBLANK(Q154))))</f>
        <v>#NAME?</v>
      </c>
    </row>
    <row r="155" spans="1:51">
      <c r="A155" s="1">
        <v>41971.656030092592</v>
      </c>
      <c r="B155" s="1">
        <v>41971.659351851849</v>
      </c>
      <c r="C155" t="s">
        <v>56</v>
      </c>
      <c r="D155" t="s">
        <v>506</v>
      </c>
      <c r="E155">
        <v>100</v>
      </c>
      <c r="F155">
        <v>287</v>
      </c>
      <c r="G155" t="b">
        <v>1</v>
      </c>
      <c r="H155" s="1">
        <v>41971.659351851849</v>
      </c>
      <c r="I155" t="s">
        <v>507</v>
      </c>
      <c r="J155">
        <v>40.797500610351499</v>
      </c>
      <c r="K155">
        <v>-73.968299865722599</v>
      </c>
      <c r="L155" t="s">
        <v>48</v>
      </c>
      <c r="M155" t="s">
        <v>49</v>
      </c>
      <c r="N155" t="s">
        <v>48</v>
      </c>
      <c r="Q155" t="s">
        <v>105</v>
      </c>
      <c r="T155">
        <v>3</v>
      </c>
      <c r="U155">
        <v>6</v>
      </c>
      <c r="V155">
        <v>5</v>
      </c>
      <c r="W155">
        <v>1</v>
      </c>
      <c r="X155">
        <v>2</v>
      </c>
      <c r="Y155">
        <v>6</v>
      </c>
      <c r="Z155">
        <v>3</v>
      </c>
      <c r="AA155">
        <v>2</v>
      </c>
      <c r="AB155">
        <v>6</v>
      </c>
      <c r="AC155">
        <v>1</v>
      </c>
      <c r="AD155">
        <v>95</v>
      </c>
      <c r="AH155" t="s">
        <v>50</v>
      </c>
      <c r="AI155">
        <v>25</v>
      </c>
      <c r="AJ155">
        <v>6</v>
      </c>
      <c r="AK155" t="s">
        <v>399</v>
      </c>
      <c r="AL155" t="s">
        <v>508</v>
      </c>
      <c r="AM155">
        <v>12</v>
      </c>
      <c r="AN155">
        <v>3</v>
      </c>
      <c r="AO155">
        <v>6</v>
      </c>
      <c r="AP155">
        <v>5</v>
      </c>
      <c r="AQ155">
        <v>1</v>
      </c>
      <c r="AR155">
        <v>2</v>
      </c>
      <c r="AS155">
        <v>6</v>
      </c>
      <c r="AT155">
        <v>3</v>
      </c>
      <c r="AU155">
        <v>2</v>
      </c>
      <c r="AV155">
        <v>6</v>
      </c>
      <c r="AW155">
        <v>1</v>
      </c>
      <c r="AX155" t="b">
        <f>IF(NOT(ISBLANK(S155)), (TRIM(AX))="", OR(NOT(ISBLANK(O155)),NOT(ISBLANK(R155))))</f>
        <v>0</v>
      </c>
      <c r="AY155" t="b">
        <f>IF(NOT(ISBLANK(S155)), (TRIM(AY))="", OR(NOT(ISBLANK(O155)),NOT(ISBLANK(Q155))))</f>
        <v>1</v>
      </c>
    </row>
    <row r="156" spans="1:51">
      <c r="A156" s="1">
        <v>41971.656076388892</v>
      </c>
      <c r="B156" s="1">
        <v>41971.659502314818</v>
      </c>
      <c r="C156" t="s">
        <v>56</v>
      </c>
      <c r="D156" t="s">
        <v>509</v>
      </c>
      <c r="E156">
        <v>100</v>
      </c>
      <c r="F156">
        <v>296</v>
      </c>
      <c r="G156" t="b">
        <v>1</v>
      </c>
      <c r="H156" s="1">
        <v>41971.659502314818</v>
      </c>
      <c r="I156" t="s">
        <v>510</v>
      </c>
      <c r="J156">
        <v>40.676193237304602</v>
      </c>
      <c r="K156">
        <v>-73.873596191406193</v>
      </c>
      <c r="L156" t="s">
        <v>48</v>
      </c>
      <c r="M156" t="s">
        <v>49</v>
      </c>
      <c r="N156" t="s">
        <v>48</v>
      </c>
      <c r="P156" t="s">
        <v>51</v>
      </c>
      <c r="T156">
        <v>5</v>
      </c>
      <c r="U156">
        <v>5</v>
      </c>
      <c r="V156">
        <v>5</v>
      </c>
      <c r="W156">
        <v>5</v>
      </c>
      <c r="X156">
        <v>5</v>
      </c>
      <c r="Y156">
        <v>5</v>
      </c>
      <c r="Z156">
        <v>5</v>
      </c>
      <c r="AA156">
        <v>5</v>
      </c>
      <c r="AB156">
        <v>5</v>
      </c>
      <c r="AC156">
        <v>5</v>
      </c>
      <c r="AG156">
        <v>44</v>
      </c>
      <c r="AH156" t="s">
        <v>50</v>
      </c>
      <c r="AI156">
        <v>27</v>
      </c>
      <c r="AJ156">
        <v>6</v>
      </c>
      <c r="AK156" t="s">
        <v>399</v>
      </c>
      <c r="AL156" t="s">
        <v>511</v>
      </c>
      <c r="AM156">
        <v>30</v>
      </c>
      <c r="AN156">
        <v>3</v>
      </c>
      <c r="AO156">
        <v>5</v>
      </c>
      <c r="AP156">
        <v>4</v>
      </c>
      <c r="AQ156">
        <v>1</v>
      </c>
      <c r="AR156">
        <v>3</v>
      </c>
      <c r="AS156">
        <v>4</v>
      </c>
      <c r="AT156">
        <v>1</v>
      </c>
      <c r="AU156">
        <v>4</v>
      </c>
      <c r="AV156">
        <v>1</v>
      </c>
      <c r="AW156">
        <v>2</v>
      </c>
      <c r="AX156" t="b">
        <f>IF(NOT(ISBLANK(S156)), (TRIM(AX))="", OR(NOT(ISBLANK(O156)),NOT(ISBLANK(R156))))</f>
        <v>0</v>
      </c>
      <c r="AY156" t="b">
        <f>IF(NOT(ISBLANK(S156)), (TRIM(AY))="", OR(NOT(ISBLANK(O156)),NOT(ISBLANK(Q156))))</f>
        <v>0</v>
      </c>
    </row>
    <row r="157" spans="1:51">
      <c r="A157" s="1">
        <v>41971.710416666669</v>
      </c>
      <c r="B157" s="1">
        <v>41971.714814814812</v>
      </c>
      <c r="C157" t="s">
        <v>56</v>
      </c>
      <c r="D157" t="s">
        <v>512</v>
      </c>
      <c r="E157">
        <v>100</v>
      </c>
      <c r="F157">
        <v>380</v>
      </c>
      <c r="G157" t="b">
        <v>1</v>
      </c>
      <c r="H157" s="1">
        <v>41971.714814814812</v>
      </c>
      <c r="I157" t="s">
        <v>513</v>
      </c>
      <c r="J157">
        <v>40.797500610351499</v>
      </c>
      <c r="K157">
        <v>-73.968299865722599</v>
      </c>
      <c r="L157" t="s">
        <v>48</v>
      </c>
      <c r="M157" t="s">
        <v>49</v>
      </c>
      <c r="N157" t="s">
        <v>48</v>
      </c>
      <c r="R157" t="s">
        <v>514</v>
      </c>
      <c r="T157">
        <v>1</v>
      </c>
      <c r="U157">
        <v>1</v>
      </c>
      <c r="V157">
        <v>4</v>
      </c>
      <c r="W157">
        <v>4</v>
      </c>
      <c r="X157">
        <v>1</v>
      </c>
      <c r="Y157">
        <v>1</v>
      </c>
      <c r="Z157">
        <v>5</v>
      </c>
      <c r="AA157">
        <v>2</v>
      </c>
      <c r="AB157">
        <v>6</v>
      </c>
      <c r="AC157">
        <v>1</v>
      </c>
      <c r="AF157">
        <v>10</v>
      </c>
      <c r="AH157" t="s">
        <v>50</v>
      </c>
      <c r="AI157">
        <v>24</v>
      </c>
      <c r="AJ157">
        <v>3</v>
      </c>
      <c r="AK157" t="s">
        <v>399</v>
      </c>
      <c r="AL157" t="s">
        <v>515</v>
      </c>
      <c r="AM157">
        <v>12</v>
      </c>
      <c r="AN157">
        <v>1</v>
      </c>
      <c r="AO157">
        <v>1</v>
      </c>
      <c r="AP157">
        <v>4</v>
      </c>
      <c r="AQ157">
        <v>4</v>
      </c>
      <c r="AR157">
        <v>1</v>
      </c>
      <c r="AS157">
        <v>1</v>
      </c>
      <c r="AT157">
        <v>5</v>
      </c>
      <c r="AU157">
        <v>2</v>
      </c>
      <c r="AV157">
        <v>6</v>
      </c>
      <c r="AW157">
        <v>1</v>
      </c>
      <c r="AX157" t="b">
        <f>IF(NOT(ISBLANK(S157)), (TRIM(AX))="", OR(NOT(ISBLANK(O157)),NOT(ISBLANK(R157))))</f>
        <v>1</v>
      </c>
      <c r="AY157" t="b">
        <f>IF(NOT(ISBLANK(S157)), (TRIM(AY))="", OR(NOT(ISBLANK(O157)),NOT(ISBLANK(Q157))))</f>
        <v>0</v>
      </c>
    </row>
    <row r="158" spans="1:51">
      <c r="A158" s="1">
        <v>41971.788888888892</v>
      </c>
      <c r="B158" s="1">
        <v>41971.792824074073</v>
      </c>
      <c r="C158" t="s">
        <v>56</v>
      </c>
      <c r="D158" t="s">
        <v>516</v>
      </c>
      <c r="E158">
        <v>100</v>
      </c>
      <c r="F158">
        <v>340</v>
      </c>
      <c r="G158" t="b">
        <v>1</v>
      </c>
      <c r="H158" s="1">
        <v>41971.792824074073</v>
      </c>
      <c r="I158" t="s">
        <v>517</v>
      </c>
      <c r="J158">
        <v>39.959701538085902</v>
      </c>
      <c r="K158">
        <v>-75.202400207519503</v>
      </c>
      <c r="L158" t="s">
        <v>48</v>
      </c>
      <c r="M158" t="s">
        <v>49</v>
      </c>
      <c r="N158" t="s">
        <v>48</v>
      </c>
      <c r="O158" t="s">
        <v>74</v>
      </c>
      <c r="T158">
        <v>5</v>
      </c>
      <c r="U158">
        <v>5</v>
      </c>
      <c r="V158">
        <v>5</v>
      </c>
      <c r="W158">
        <v>5</v>
      </c>
      <c r="X158">
        <v>5</v>
      </c>
      <c r="Y158">
        <v>5</v>
      </c>
      <c r="Z158">
        <v>5</v>
      </c>
      <c r="AA158">
        <v>5</v>
      </c>
      <c r="AB158">
        <v>5</v>
      </c>
      <c r="AC158">
        <v>5</v>
      </c>
      <c r="AE158">
        <v>0</v>
      </c>
      <c r="AH158" t="s">
        <v>52</v>
      </c>
      <c r="AI158">
        <v>36</v>
      </c>
      <c r="AJ158">
        <v>7</v>
      </c>
      <c r="AK158" t="s">
        <v>371</v>
      </c>
      <c r="AL158" t="s">
        <v>518</v>
      </c>
      <c r="AM158">
        <v>30</v>
      </c>
      <c r="AN158">
        <v>2</v>
      </c>
      <c r="AO158">
        <v>6</v>
      </c>
      <c r="AP158">
        <v>2</v>
      </c>
      <c r="AQ158">
        <v>2</v>
      </c>
      <c r="AR158">
        <v>5</v>
      </c>
      <c r="AS158">
        <v>5</v>
      </c>
      <c r="AT158">
        <v>5</v>
      </c>
      <c r="AU158">
        <v>6</v>
      </c>
      <c r="AV158">
        <v>1</v>
      </c>
      <c r="AW158">
        <v>2</v>
      </c>
      <c r="AX158" t="b">
        <f>IF(NOT(ISBLANK(S158)), (TRIM(AX))="", OR(NOT(ISBLANK(O158)),NOT(ISBLANK(R158))))</f>
        <v>1</v>
      </c>
      <c r="AY158" t="b">
        <f>IF(NOT(ISBLANK(S158)), (TRIM(AY))="", OR(NOT(ISBLANK(O158)),NOT(ISBLANK(Q158))))</f>
        <v>1</v>
      </c>
    </row>
    <row r="159" spans="1:51">
      <c r="A159" s="1">
        <v>41972.599166666667</v>
      </c>
      <c r="B159" s="1">
        <v>41972.601446759261</v>
      </c>
      <c r="C159" t="s">
        <v>56</v>
      </c>
      <c r="D159" t="s">
        <v>519</v>
      </c>
      <c r="E159">
        <v>100</v>
      </c>
      <c r="F159">
        <v>196</v>
      </c>
      <c r="G159" t="b">
        <v>1</v>
      </c>
      <c r="H159" s="1">
        <v>41972.601446759261</v>
      </c>
      <c r="I159" t="s">
        <v>520</v>
      </c>
      <c r="J159">
        <v>39.959701538085902</v>
      </c>
      <c r="K159">
        <v>-75.202400207519503</v>
      </c>
      <c r="L159" t="s">
        <v>48</v>
      </c>
      <c r="M159" t="s">
        <v>49</v>
      </c>
      <c r="N159" t="s">
        <v>48</v>
      </c>
      <c r="O159" t="s">
        <v>116</v>
      </c>
      <c r="T159">
        <v>5</v>
      </c>
      <c r="U159">
        <v>5</v>
      </c>
      <c r="V159">
        <v>5</v>
      </c>
      <c r="W159">
        <v>5</v>
      </c>
      <c r="X159">
        <v>5</v>
      </c>
      <c r="Y159">
        <v>5</v>
      </c>
      <c r="Z159">
        <v>5</v>
      </c>
      <c r="AA159">
        <v>5</v>
      </c>
      <c r="AB159">
        <v>5</v>
      </c>
      <c r="AC159">
        <v>5</v>
      </c>
      <c r="AE159">
        <v>60</v>
      </c>
      <c r="AH159" t="s">
        <v>52</v>
      </c>
      <c r="AI159">
        <v>23</v>
      </c>
      <c r="AJ159">
        <v>7</v>
      </c>
      <c r="AK159" t="s">
        <v>371</v>
      </c>
      <c r="AL159" t="s">
        <v>521</v>
      </c>
      <c r="AM159">
        <v>30</v>
      </c>
      <c r="AN159">
        <v>2</v>
      </c>
      <c r="AO159">
        <v>3</v>
      </c>
      <c r="AP159">
        <v>1</v>
      </c>
      <c r="AQ159">
        <v>5</v>
      </c>
      <c r="AR159">
        <v>2</v>
      </c>
      <c r="AS159">
        <v>1</v>
      </c>
      <c r="AT159">
        <v>3</v>
      </c>
      <c r="AU159">
        <v>3</v>
      </c>
      <c r="AV159">
        <v>6</v>
      </c>
      <c r="AW159">
        <v>1</v>
      </c>
      <c r="AX159" t="b">
        <f>IF(NOT(ISBLANK(S159)), (TRIM(AX))="", OR(NOT(ISBLANK(O159)),NOT(ISBLANK(R159))))</f>
        <v>1</v>
      </c>
      <c r="AY159" t="b">
        <f>IF(NOT(ISBLANK(S159)), (TRIM(AY))="", OR(NOT(ISBLANK(O159)),NOT(ISBLANK(Q159))))</f>
        <v>1</v>
      </c>
    </row>
    <row r="160" spans="1:51">
      <c r="A160" s="1">
        <v>41972.605011574073</v>
      </c>
      <c r="B160" s="1">
        <v>41972.608206018522</v>
      </c>
      <c r="C160" t="s">
        <v>56</v>
      </c>
      <c r="D160" t="s">
        <v>522</v>
      </c>
      <c r="E160">
        <v>100</v>
      </c>
      <c r="F160">
        <v>276</v>
      </c>
      <c r="G160" t="b">
        <v>1</v>
      </c>
      <c r="H160" s="1">
        <v>41972.608217592591</v>
      </c>
      <c r="I160" t="s">
        <v>523</v>
      </c>
      <c r="J160">
        <v>39.959701538085902</v>
      </c>
      <c r="K160">
        <v>-75.202400207519503</v>
      </c>
      <c r="L160" t="s">
        <v>48</v>
      </c>
      <c r="M160" t="s">
        <v>49</v>
      </c>
      <c r="N160" t="s">
        <v>48</v>
      </c>
      <c r="R160" t="s">
        <v>86</v>
      </c>
      <c r="T160">
        <v>2</v>
      </c>
      <c r="U160">
        <v>1</v>
      </c>
      <c r="V160">
        <v>2</v>
      </c>
      <c r="W160">
        <v>1</v>
      </c>
      <c r="X160">
        <v>4</v>
      </c>
      <c r="Y160">
        <v>6</v>
      </c>
      <c r="Z160">
        <v>6</v>
      </c>
      <c r="AA160">
        <v>2</v>
      </c>
      <c r="AB160">
        <v>4</v>
      </c>
      <c r="AC160">
        <v>1</v>
      </c>
      <c r="AF160">
        <v>15</v>
      </c>
      <c r="AH160" t="s">
        <v>52</v>
      </c>
      <c r="AI160">
        <v>22</v>
      </c>
      <c r="AJ160">
        <v>3</v>
      </c>
      <c r="AK160" t="s">
        <v>371</v>
      </c>
      <c r="AL160" t="s">
        <v>524</v>
      </c>
      <c r="AM160">
        <v>10</v>
      </c>
      <c r="AN160">
        <v>2</v>
      </c>
      <c r="AO160">
        <v>1</v>
      </c>
      <c r="AP160">
        <v>2</v>
      </c>
      <c r="AQ160">
        <v>1</v>
      </c>
      <c r="AR160">
        <v>4</v>
      </c>
      <c r="AS160">
        <v>6</v>
      </c>
      <c r="AT160">
        <v>6</v>
      </c>
      <c r="AU160">
        <v>2</v>
      </c>
      <c r="AV160">
        <v>4</v>
      </c>
      <c r="AW160">
        <v>1</v>
      </c>
      <c r="AX160" t="b">
        <f>IF(NOT(ISBLANK(S160)), (TRIM(AX))="", OR(NOT(ISBLANK(O160)),NOT(ISBLANK(R160))))</f>
        <v>1</v>
      </c>
      <c r="AY160" t="b">
        <f>IF(NOT(ISBLANK(S160)), (TRIM(AY))="", OR(NOT(ISBLANK(O160)),NOT(ISBLANK(Q160))))</f>
        <v>0</v>
      </c>
    </row>
    <row r="161" spans="1:51">
      <c r="A161" s="1">
        <v>41972.60728009259</v>
      </c>
      <c r="B161" s="1">
        <v>41972.610023148147</v>
      </c>
      <c r="C161" t="s">
        <v>56</v>
      </c>
      <c r="D161" t="s">
        <v>525</v>
      </c>
      <c r="E161">
        <v>100</v>
      </c>
      <c r="F161">
        <v>237</v>
      </c>
      <c r="G161" t="b">
        <v>1</v>
      </c>
      <c r="H161" s="1">
        <v>41972.610023148147</v>
      </c>
      <c r="I161" t="s">
        <v>526</v>
      </c>
      <c r="J161">
        <v>39.959701538085902</v>
      </c>
      <c r="K161">
        <v>-75.202400207519503</v>
      </c>
      <c r="L161" t="s">
        <v>48</v>
      </c>
      <c r="M161" t="s">
        <v>49</v>
      </c>
      <c r="N161" t="s">
        <v>48</v>
      </c>
      <c r="Q161" t="s">
        <v>190</v>
      </c>
      <c r="T161">
        <v>1</v>
      </c>
      <c r="U161">
        <v>2</v>
      </c>
      <c r="V161">
        <v>6</v>
      </c>
      <c r="W161">
        <v>3</v>
      </c>
      <c r="X161">
        <v>4</v>
      </c>
      <c r="Y161">
        <v>1</v>
      </c>
      <c r="Z161">
        <v>5</v>
      </c>
      <c r="AA161">
        <v>3</v>
      </c>
      <c r="AB161">
        <v>3</v>
      </c>
      <c r="AC161">
        <v>5</v>
      </c>
      <c r="AD161">
        <v>60</v>
      </c>
      <c r="AH161" t="s">
        <v>52</v>
      </c>
      <c r="AI161">
        <v>20</v>
      </c>
      <c r="AJ161">
        <v>3</v>
      </c>
      <c r="AK161" t="s">
        <v>371</v>
      </c>
      <c r="AM161">
        <v>14</v>
      </c>
      <c r="AN161">
        <v>1</v>
      </c>
      <c r="AO161">
        <v>2</v>
      </c>
      <c r="AP161">
        <v>6</v>
      </c>
      <c r="AQ161">
        <v>3</v>
      </c>
      <c r="AR161">
        <v>4</v>
      </c>
      <c r="AS161">
        <v>1</v>
      </c>
      <c r="AT161">
        <v>5</v>
      </c>
      <c r="AU161">
        <v>3</v>
      </c>
      <c r="AV161">
        <v>3</v>
      </c>
      <c r="AW161">
        <v>5</v>
      </c>
      <c r="AX161" t="b">
        <f>IF(NOT(ISBLANK(S161)), (TRIM(AX))="", OR(NOT(ISBLANK(O161)),NOT(ISBLANK(R161))))</f>
        <v>0</v>
      </c>
      <c r="AY161" t="b">
        <f>IF(NOT(ISBLANK(S161)), (TRIM(AY))="", OR(NOT(ISBLANK(O161)),NOT(ISBLANK(Q161))))</f>
        <v>1</v>
      </c>
    </row>
    <row r="162" spans="1:51">
      <c r="A162" s="1">
        <v>41972.608182870368</v>
      </c>
      <c r="B162" s="1">
        <v>41972.610902777778</v>
      </c>
      <c r="C162" t="s">
        <v>56</v>
      </c>
      <c r="D162" t="s">
        <v>527</v>
      </c>
      <c r="E162">
        <v>100</v>
      </c>
      <c r="F162">
        <v>235</v>
      </c>
      <c r="G162" t="b">
        <v>1</v>
      </c>
      <c r="H162" s="1">
        <v>41972.610914351855</v>
      </c>
      <c r="I162" t="s">
        <v>528</v>
      </c>
      <c r="J162">
        <v>39.959701538085902</v>
      </c>
      <c r="K162">
        <v>-75.202400207519503</v>
      </c>
      <c r="L162" t="s">
        <v>48</v>
      </c>
      <c r="M162" t="s">
        <v>49</v>
      </c>
      <c r="N162" t="s">
        <v>48</v>
      </c>
      <c r="S162" t="s">
        <v>59</v>
      </c>
      <c r="T162">
        <v>2</v>
      </c>
      <c r="U162">
        <v>6</v>
      </c>
      <c r="V162">
        <v>1</v>
      </c>
      <c r="W162">
        <v>2</v>
      </c>
      <c r="X162">
        <v>5</v>
      </c>
      <c r="Y162">
        <v>4</v>
      </c>
      <c r="Z162">
        <v>4</v>
      </c>
      <c r="AA162">
        <v>3</v>
      </c>
      <c r="AB162">
        <v>6</v>
      </c>
      <c r="AC162">
        <v>2</v>
      </c>
      <c r="AH162" t="s">
        <v>52</v>
      </c>
      <c r="AI162">
        <v>19</v>
      </c>
      <c r="AJ162">
        <v>3</v>
      </c>
      <c r="AK162" t="s">
        <v>371</v>
      </c>
      <c r="AL162" t="s">
        <v>529</v>
      </c>
      <c r="AM162">
        <v>12</v>
      </c>
      <c r="AN162">
        <v>2</v>
      </c>
      <c r="AO162">
        <v>6</v>
      </c>
      <c r="AP162">
        <v>1</v>
      </c>
      <c r="AQ162">
        <v>2</v>
      </c>
      <c r="AR162">
        <v>5</v>
      </c>
      <c r="AS162">
        <v>4</v>
      </c>
      <c r="AT162">
        <v>4</v>
      </c>
      <c r="AU162">
        <v>3</v>
      </c>
      <c r="AV162">
        <v>6</v>
      </c>
      <c r="AW162">
        <v>2</v>
      </c>
      <c r="AX162" t="e">
        <f>IF(NOT(ISBLANK(S162)), (TRIM(AX))="", OR(NOT(ISBLANK(O162)),NOT(ISBLANK(R162))))</f>
        <v>#NAME?</v>
      </c>
      <c r="AY162" t="e">
        <f>IF(NOT(ISBLANK(S162)), (TRIM(AY))="", OR(NOT(ISBLANK(O162)),NOT(ISBLANK(Q162))))</f>
        <v>#NAME?</v>
      </c>
    </row>
    <row r="163" spans="1:51">
      <c r="A163" s="1">
        <v>41972.582662037035</v>
      </c>
      <c r="B163" s="1">
        <v>41972.614236111112</v>
      </c>
      <c r="C163" t="s">
        <v>56</v>
      </c>
      <c r="D163" t="s">
        <v>530</v>
      </c>
      <c r="E163">
        <v>100</v>
      </c>
      <c r="F163">
        <v>2728</v>
      </c>
      <c r="G163" t="b">
        <v>1</v>
      </c>
      <c r="H163" s="1">
        <v>41972.614247685182</v>
      </c>
      <c r="I163" t="s">
        <v>531</v>
      </c>
      <c r="J163">
        <v>39.959701538085902</v>
      </c>
      <c r="K163">
        <v>-75.202400207519503</v>
      </c>
      <c r="L163" t="s">
        <v>48</v>
      </c>
      <c r="M163" t="s">
        <v>49</v>
      </c>
      <c r="N163" t="s">
        <v>48</v>
      </c>
      <c r="Q163" t="s">
        <v>532</v>
      </c>
      <c r="T163">
        <v>4</v>
      </c>
      <c r="U163">
        <v>5</v>
      </c>
      <c r="V163">
        <v>5</v>
      </c>
      <c r="W163">
        <v>5</v>
      </c>
      <c r="X163">
        <v>5</v>
      </c>
      <c r="Y163">
        <v>5</v>
      </c>
      <c r="Z163">
        <v>5</v>
      </c>
      <c r="AA163">
        <v>2</v>
      </c>
      <c r="AB163">
        <v>5</v>
      </c>
      <c r="AC163">
        <v>5</v>
      </c>
      <c r="AD163">
        <v>9</v>
      </c>
      <c r="AH163" t="s">
        <v>50</v>
      </c>
      <c r="AI163">
        <v>29</v>
      </c>
      <c r="AJ163">
        <v>10</v>
      </c>
      <c r="AK163" t="s">
        <v>371</v>
      </c>
      <c r="AM163">
        <v>26</v>
      </c>
      <c r="AN163">
        <v>2</v>
      </c>
      <c r="AO163">
        <v>3</v>
      </c>
      <c r="AP163">
        <v>6</v>
      </c>
      <c r="AQ163">
        <v>1</v>
      </c>
      <c r="AR163">
        <v>2</v>
      </c>
      <c r="AS163">
        <v>2</v>
      </c>
      <c r="AT163">
        <v>3</v>
      </c>
      <c r="AU163">
        <v>2</v>
      </c>
      <c r="AV163">
        <v>2</v>
      </c>
      <c r="AW163">
        <v>3</v>
      </c>
      <c r="AX163" t="b">
        <f>IF(NOT(ISBLANK(S163)), (TRIM(AX))="", OR(NOT(ISBLANK(O163)),NOT(ISBLANK(R163))))</f>
        <v>0</v>
      </c>
      <c r="AY163" t="b">
        <f>IF(NOT(ISBLANK(S163)), (TRIM(AY))="", OR(NOT(ISBLANK(O163)),NOT(ISBLANK(Q163))))</f>
        <v>1</v>
      </c>
    </row>
    <row r="164" spans="1:51">
      <c r="A164" s="1">
        <v>41972.614849537036</v>
      </c>
      <c r="B164" s="1">
        <v>41972.618425925924</v>
      </c>
      <c r="C164" t="s">
        <v>56</v>
      </c>
      <c r="D164" t="s">
        <v>533</v>
      </c>
      <c r="E164">
        <v>100</v>
      </c>
      <c r="F164">
        <v>309</v>
      </c>
      <c r="G164" t="b">
        <v>1</v>
      </c>
      <c r="H164" s="1">
        <v>41972.618437500001</v>
      </c>
      <c r="I164" t="s">
        <v>534</v>
      </c>
      <c r="J164">
        <v>39.959701538085902</v>
      </c>
      <c r="K164">
        <v>-75.202400207519503</v>
      </c>
      <c r="L164" t="s">
        <v>48</v>
      </c>
      <c r="M164" t="s">
        <v>49</v>
      </c>
      <c r="N164" t="s">
        <v>48</v>
      </c>
      <c r="R164" t="s">
        <v>535</v>
      </c>
      <c r="T164">
        <v>4</v>
      </c>
      <c r="U164">
        <v>5</v>
      </c>
      <c r="V164">
        <v>6</v>
      </c>
      <c r="W164">
        <v>2</v>
      </c>
      <c r="X164">
        <v>5</v>
      </c>
      <c r="Y164">
        <v>6</v>
      </c>
      <c r="Z164">
        <v>3</v>
      </c>
      <c r="AA164">
        <v>5</v>
      </c>
      <c r="AB164">
        <v>4</v>
      </c>
      <c r="AC164">
        <v>4</v>
      </c>
      <c r="AF164">
        <v>90</v>
      </c>
      <c r="AH164" t="s">
        <v>52</v>
      </c>
      <c r="AI164">
        <v>19</v>
      </c>
      <c r="AJ164">
        <v>3</v>
      </c>
      <c r="AK164" t="s">
        <v>371</v>
      </c>
      <c r="AL164" t="s">
        <v>536</v>
      </c>
      <c r="AM164">
        <v>16</v>
      </c>
      <c r="AN164">
        <v>4</v>
      </c>
      <c r="AO164">
        <v>4</v>
      </c>
      <c r="AP164">
        <v>6</v>
      </c>
      <c r="AQ164">
        <v>2</v>
      </c>
      <c r="AR164">
        <v>5</v>
      </c>
      <c r="AS164">
        <v>6</v>
      </c>
      <c r="AT164">
        <v>3</v>
      </c>
      <c r="AU164">
        <v>3</v>
      </c>
      <c r="AV164">
        <v>4</v>
      </c>
      <c r="AW164">
        <v>4</v>
      </c>
      <c r="AX164" t="b">
        <f>IF(NOT(ISBLANK(S164)), (TRIM(AX))="", OR(NOT(ISBLANK(O164)),NOT(ISBLANK(R164))))</f>
        <v>1</v>
      </c>
      <c r="AY164" t="b">
        <f>IF(NOT(ISBLANK(S164)), (TRIM(AY))="", OR(NOT(ISBLANK(O164)),NOT(ISBLANK(Q164))))</f>
        <v>0</v>
      </c>
    </row>
    <row r="165" spans="1:51">
      <c r="A165" s="1">
        <v>41972.614606481482</v>
      </c>
      <c r="B165" s="1">
        <v>41972.624363425923</v>
      </c>
      <c r="C165" t="s">
        <v>56</v>
      </c>
      <c r="D165" t="s">
        <v>530</v>
      </c>
      <c r="E165">
        <v>100</v>
      </c>
      <c r="F165">
        <v>842</v>
      </c>
      <c r="G165" t="b">
        <v>1</v>
      </c>
      <c r="H165" s="1">
        <v>41972.624363425923</v>
      </c>
      <c r="I165" t="s">
        <v>537</v>
      </c>
      <c r="J165">
        <v>39.959701538085902</v>
      </c>
      <c r="K165">
        <v>-75.202400207519503</v>
      </c>
      <c r="L165" t="s">
        <v>48</v>
      </c>
      <c r="M165" t="s">
        <v>49</v>
      </c>
      <c r="N165" t="s">
        <v>48</v>
      </c>
      <c r="O165" t="s">
        <v>74</v>
      </c>
      <c r="T165">
        <v>6</v>
      </c>
      <c r="U165">
        <v>6</v>
      </c>
      <c r="V165">
        <v>1</v>
      </c>
      <c r="W165">
        <v>5</v>
      </c>
      <c r="X165">
        <v>3</v>
      </c>
      <c r="Y165">
        <v>6</v>
      </c>
      <c r="Z165">
        <v>2</v>
      </c>
      <c r="AA165">
        <v>2</v>
      </c>
      <c r="AB165">
        <v>6</v>
      </c>
      <c r="AC165">
        <v>3</v>
      </c>
      <c r="AE165">
        <v>85</v>
      </c>
      <c r="AH165" t="s">
        <v>50</v>
      </c>
      <c r="AI165">
        <v>21</v>
      </c>
      <c r="AJ165">
        <v>6</v>
      </c>
      <c r="AK165" t="s">
        <v>371</v>
      </c>
      <c r="AL165" t="s">
        <v>538</v>
      </c>
      <c r="AM165">
        <v>12</v>
      </c>
      <c r="AN165">
        <v>6</v>
      </c>
      <c r="AO165">
        <v>6</v>
      </c>
      <c r="AP165">
        <v>1</v>
      </c>
      <c r="AQ165">
        <v>5</v>
      </c>
      <c r="AR165">
        <v>3</v>
      </c>
      <c r="AS165">
        <v>6</v>
      </c>
      <c r="AT165">
        <v>2</v>
      </c>
      <c r="AU165">
        <v>2</v>
      </c>
      <c r="AV165">
        <v>6</v>
      </c>
      <c r="AW165">
        <v>3</v>
      </c>
      <c r="AX165" t="b">
        <f>IF(NOT(ISBLANK(S165)), (TRIM(AX))="", OR(NOT(ISBLANK(O165)),NOT(ISBLANK(R165))))</f>
        <v>1</v>
      </c>
      <c r="AY165" t="b">
        <f>IF(NOT(ISBLANK(S165)), (TRIM(AY))="", OR(NOT(ISBLANK(O165)),NOT(ISBLANK(Q165))))</f>
        <v>1</v>
      </c>
    </row>
    <row r="166" spans="1:51">
      <c r="A166" s="1">
        <v>41972.625254629631</v>
      </c>
      <c r="B166" s="1">
        <v>41972.629606481481</v>
      </c>
      <c r="C166" t="s">
        <v>56</v>
      </c>
      <c r="D166" t="s">
        <v>539</v>
      </c>
      <c r="E166">
        <v>100</v>
      </c>
      <c r="F166">
        <v>375</v>
      </c>
      <c r="G166" t="b">
        <v>1</v>
      </c>
      <c r="H166" s="1">
        <v>41972.629606481481</v>
      </c>
      <c r="I166" t="s">
        <v>540</v>
      </c>
      <c r="J166">
        <v>39.959701538085902</v>
      </c>
      <c r="K166">
        <v>-75.202400207519503</v>
      </c>
      <c r="L166" t="s">
        <v>48</v>
      </c>
      <c r="M166" t="s">
        <v>49</v>
      </c>
      <c r="N166" t="s">
        <v>48</v>
      </c>
      <c r="O166" t="s">
        <v>116</v>
      </c>
      <c r="T166">
        <v>5</v>
      </c>
      <c r="U166">
        <v>5</v>
      </c>
      <c r="V166">
        <v>5</v>
      </c>
      <c r="W166">
        <v>5</v>
      </c>
      <c r="X166">
        <v>5</v>
      </c>
      <c r="Y166">
        <v>5</v>
      </c>
      <c r="Z166">
        <v>5</v>
      </c>
      <c r="AA166">
        <v>5</v>
      </c>
      <c r="AB166">
        <v>4</v>
      </c>
      <c r="AC166">
        <v>5</v>
      </c>
      <c r="AE166">
        <v>60</v>
      </c>
      <c r="AH166" t="s">
        <v>52</v>
      </c>
      <c r="AI166">
        <v>20</v>
      </c>
      <c r="AJ166">
        <v>5</v>
      </c>
      <c r="AK166" t="s">
        <v>371</v>
      </c>
      <c r="AL166" t="s">
        <v>541</v>
      </c>
      <c r="AM166">
        <v>28</v>
      </c>
      <c r="AN166">
        <v>2</v>
      </c>
      <c r="AO166">
        <v>2</v>
      </c>
      <c r="AP166">
        <v>4</v>
      </c>
      <c r="AQ166">
        <v>1</v>
      </c>
      <c r="AR166">
        <v>1</v>
      </c>
      <c r="AS166">
        <v>6</v>
      </c>
      <c r="AT166">
        <v>2</v>
      </c>
      <c r="AU166">
        <v>6</v>
      </c>
      <c r="AV166">
        <v>4</v>
      </c>
      <c r="AW166">
        <v>6</v>
      </c>
      <c r="AX166" t="b">
        <f>IF(NOT(ISBLANK(S166)), (TRIM(AX))="", OR(NOT(ISBLANK(O166)),NOT(ISBLANK(R166))))</f>
        <v>1</v>
      </c>
      <c r="AY166" t="b">
        <f>IF(NOT(ISBLANK(S166)), (TRIM(AY))="", OR(NOT(ISBLANK(O166)),NOT(ISBLANK(Q166))))</f>
        <v>1</v>
      </c>
    </row>
    <row r="167" spans="1:51">
      <c r="A167" s="1">
        <v>41972.624467592592</v>
      </c>
      <c r="B167" s="1">
        <v>41972.631284722222</v>
      </c>
      <c r="C167" t="s">
        <v>56</v>
      </c>
      <c r="D167" t="s">
        <v>530</v>
      </c>
      <c r="E167">
        <v>100</v>
      </c>
      <c r="F167">
        <v>589</v>
      </c>
      <c r="G167" t="b">
        <v>1</v>
      </c>
      <c r="H167" s="1">
        <v>41972.631284722222</v>
      </c>
      <c r="I167" t="s">
        <v>542</v>
      </c>
      <c r="J167">
        <v>39.959701538085902</v>
      </c>
      <c r="K167">
        <v>-75.202400207519503</v>
      </c>
      <c r="L167" t="s">
        <v>48</v>
      </c>
      <c r="M167" t="s">
        <v>49</v>
      </c>
      <c r="N167" t="s">
        <v>48</v>
      </c>
      <c r="Q167" t="s">
        <v>435</v>
      </c>
      <c r="T167">
        <v>3</v>
      </c>
      <c r="U167">
        <v>2</v>
      </c>
      <c r="V167">
        <v>3</v>
      </c>
      <c r="W167">
        <v>6</v>
      </c>
      <c r="X167">
        <v>6</v>
      </c>
      <c r="Y167">
        <v>4</v>
      </c>
      <c r="Z167">
        <v>4</v>
      </c>
      <c r="AA167">
        <v>2</v>
      </c>
      <c r="AB167">
        <v>1</v>
      </c>
      <c r="AC167">
        <v>4</v>
      </c>
      <c r="AD167">
        <v>85</v>
      </c>
      <c r="AH167" t="s">
        <v>52</v>
      </c>
      <c r="AI167">
        <v>22</v>
      </c>
      <c r="AJ167">
        <v>2</v>
      </c>
      <c r="AK167" t="s">
        <v>371</v>
      </c>
      <c r="AL167" t="s">
        <v>543</v>
      </c>
      <c r="AM167">
        <v>10</v>
      </c>
      <c r="AN167">
        <v>3</v>
      </c>
      <c r="AO167">
        <v>2</v>
      </c>
      <c r="AP167">
        <v>3</v>
      </c>
      <c r="AQ167">
        <v>6</v>
      </c>
      <c r="AR167">
        <v>6</v>
      </c>
      <c r="AS167">
        <v>4</v>
      </c>
      <c r="AT167">
        <v>4</v>
      </c>
      <c r="AU167">
        <v>2</v>
      </c>
      <c r="AV167">
        <v>1</v>
      </c>
      <c r="AW167">
        <v>4</v>
      </c>
      <c r="AX167" t="b">
        <f>IF(NOT(ISBLANK(S167)), (TRIM(AX))="", OR(NOT(ISBLANK(O167)),NOT(ISBLANK(R167))))</f>
        <v>0</v>
      </c>
      <c r="AY167" t="b">
        <f>IF(NOT(ISBLANK(S167)), (TRIM(AY))="", OR(NOT(ISBLANK(O167)),NOT(ISBLANK(Q167))))</f>
        <v>1</v>
      </c>
    </row>
    <row r="168" spans="1:51">
      <c r="A168" s="1">
        <v>41972.629305555558</v>
      </c>
      <c r="B168" s="1">
        <v>41972.632152777776</v>
      </c>
      <c r="C168" t="s">
        <v>56</v>
      </c>
      <c r="D168" t="s">
        <v>544</v>
      </c>
      <c r="E168">
        <v>100</v>
      </c>
      <c r="F168">
        <v>246</v>
      </c>
      <c r="G168" t="b">
        <v>1</v>
      </c>
      <c r="H168" s="1">
        <v>41972.632152777776</v>
      </c>
      <c r="I168" t="s">
        <v>545</v>
      </c>
      <c r="J168">
        <v>39.959701538085902</v>
      </c>
      <c r="K168">
        <v>-75.202400207519503</v>
      </c>
      <c r="L168" t="s">
        <v>48</v>
      </c>
      <c r="M168" t="s">
        <v>49</v>
      </c>
      <c r="N168" t="s">
        <v>48</v>
      </c>
      <c r="S168" t="s">
        <v>109</v>
      </c>
      <c r="T168">
        <v>5</v>
      </c>
      <c r="U168">
        <v>4</v>
      </c>
      <c r="V168">
        <v>5</v>
      </c>
      <c r="W168">
        <v>5</v>
      </c>
      <c r="X168">
        <v>5</v>
      </c>
      <c r="Y168">
        <v>5</v>
      </c>
      <c r="Z168">
        <v>5</v>
      </c>
      <c r="AA168">
        <v>5</v>
      </c>
      <c r="AB168">
        <v>5</v>
      </c>
      <c r="AC168">
        <v>5</v>
      </c>
      <c r="AH168" t="s">
        <v>52</v>
      </c>
      <c r="AI168">
        <v>20</v>
      </c>
      <c r="AJ168">
        <v>5</v>
      </c>
      <c r="AK168" t="s">
        <v>371</v>
      </c>
      <c r="AL168" t="s">
        <v>546</v>
      </c>
      <c r="AM168">
        <v>28</v>
      </c>
      <c r="AN168">
        <v>6</v>
      </c>
      <c r="AO168">
        <v>4</v>
      </c>
      <c r="AP168">
        <v>1</v>
      </c>
      <c r="AQ168">
        <v>4</v>
      </c>
      <c r="AR168">
        <v>3</v>
      </c>
      <c r="AS168">
        <v>2</v>
      </c>
      <c r="AT168">
        <v>5</v>
      </c>
      <c r="AU168">
        <v>4</v>
      </c>
      <c r="AV168">
        <v>5</v>
      </c>
      <c r="AW168">
        <v>4</v>
      </c>
      <c r="AX168" t="e">
        <f>IF(NOT(ISBLANK(S168)), (TRIM(AX))="", OR(NOT(ISBLANK(O168)),NOT(ISBLANK(R168))))</f>
        <v>#NAME?</v>
      </c>
      <c r="AY168" t="e">
        <f>IF(NOT(ISBLANK(S168)), (TRIM(AY))="", OR(NOT(ISBLANK(O168)),NOT(ISBLANK(Q168))))</f>
        <v>#NAME?</v>
      </c>
    </row>
    <row r="169" spans="1:51">
      <c r="A169" s="1">
        <v>41972.62909722222</v>
      </c>
      <c r="B169" s="1">
        <v>41972.632337962961</v>
      </c>
      <c r="C169" t="s">
        <v>56</v>
      </c>
      <c r="D169" t="s">
        <v>547</v>
      </c>
      <c r="E169">
        <v>100</v>
      </c>
      <c r="F169">
        <v>280</v>
      </c>
      <c r="G169" t="b">
        <v>1</v>
      </c>
      <c r="H169" s="1">
        <v>41972.632337962961</v>
      </c>
      <c r="I169" t="s">
        <v>548</v>
      </c>
      <c r="J169">
        <v>39.959701538085902</v>
      </c>
      <c r="K169">
        <v>-75.202400207519503</v>
      </c>
      <c r="L169" t="s">
        <v>48</v>
      </c>
      <c r="M169" t="s">
        <v>49</v>
      </c>
      <c r="N169" t="s">
        <v>48</v>
      </c>
      <c r="R169" t="s">
        <v>70</v>
      </c>
      <c r="T169">
        <v>5</v>
      </c>
      <c r="U169">
        <v>5</v>
      </c>
      <c r="V169">
        <v>5</v>
      </c>
      <c r="W169">
        <v>5</v>
      </c>
      <c r="X169">
        <v>5</v>
      </c>
      <c r="Y169">
        <v>5</v>
      </c>
      <c r="Z169">
        <v>5</v>
      </c>
      <c r="AA169">
        <v>5</v>
      </c>
      <c r="AB169">
        <v>5</v>
      </c>
      <c r="AC169">
        <v>5</v>
      </c>
      <c r="AF169">
        <v>15</v>
      </c>
      <c r="AH169" t="s">
        <v>52</v>
      </c>
      <c r="AI169">
        <v>21</v>
      </c>
      <c r="AJ169">
        <v>1</v>
      </c>
      <c r="AK169" t="s">
        <v>371</v>
      </c>
      <c r="AL169" t="s">
        <v>549</v>
      </c>
      <c r="AM169">
        <v>30</v>
      </c>
      <c r="AN169">
        <v>3</v>
      </c>
      <c r="AO169">
        <v>3</v>
      </c>
      <c r="AP169">
        <v>2</v>
      </c>
      <c r="AQ169">
        <v>3</v>
      </c>
      <c r="AR169">
        <v>6</v>
      </c>
      <c r="AS169">
        <v>2</v>
      </c>
      <c r="AT169">
        <v>6</v>
      </c>
      <c r="AU169">
        <v>4</v>
      </c>
      <c r="AV169">
        <v>2</v>
      </c>
      <c r="AW169">
        <v>2</v>
      </c>
      <c r="AX169" t="b">
        <f>IF(NOT(ISBLANK(S169)), (TRIM(AX))="", OR(NOT(ISBLANK(O169)),NOT(ISBLANK(R169))))</f>
        <v>1</v>
      </c>
      <c r="AY169" t="b">
        <f>IF(NOT(ISBLANK(S169)), (TRIM(AY))="", OR(NOT(ISBLANK(O169)),NOT(ISBLANK(Q169))))</f>
        <v>0</v>
      </c>
    </row>
    <row r="170" spans="1:51">
      <c r="A170" s="1">
        <v>41972.629826388889</v>
      </c>
      <c r="B170" s="1">
        <v>41972.632650462961</v>
      </c>
      <c r="C170" t="s">
        <v>56</v>
      </c>
      <c r="D170" t="s">
        <v>550</v>
      </c>
      <c r="E170">
        <v>100</v>
      </c>
      <c r="F170">
        <v>244</v>
      </c>
      <c r="G170" t="b">
        <v>1</v>
      </c>
      <c r="H170" s="1">
        <v>41972.632662037038</v>
      </c>
      <c r="I170" t="s">
        <v>551</v>
      </c>
      <c r="J170">
        <v>39.959701538085902</v>
      </c>
      <c r="K170">
        <v>-75.202400207519503</v>
      </c>
      <c r="L170" t="s">
        <v>48</v>
      </c>
      <c r="M170" t="s">
        <v>49</v>
      </c>
      <c r="N170" t="s">
        <v>48</v>
      </c>
      <c r="R170" t="s">
        <v>86</v>
      </c>
      <c r="T170">
        <v>5</v>
      </c>
      <c r="U170">
        <v>6</v>
      </c>
      <c r="V170">
        <v>1</v>
      </c>
      <c r="W170">
        <v>3</v>
      </c>
      <c r="X170">
        <v>4</v>
      </c>
      <c r="Y170">
        <v>3</v>
      </c>
      <c r="Z170">
        <v>6</v>
      </c>
      <c r="AA170">
        <v>3</v>
      </c>
      <c r="AB170">
        <v>1</v>
      </c>
      <c r="AC170">
        <v>6</v>
      </c>
      <c r="AF170">
        <v>20</v>
      </c>
      <c r="AH170" t="s">
        <v>52</v>
      </c>
      <c r="AI170">
        <v>19</v>
      </c>
      <c r="AJ170">
        <v>3</v>
      </c>
      <c r="AK170" t="s">
        <v>371</v>
      </c>
      <c r="AL170" t="s">
        <v>552</v>
      </c>
      <c r="AM170">
        <v>12</v>
      </c>
      <c r="AN170">
        <v>5</v>
      </c>
      <c r="AO170">
        <v>6</v>
      </c>
      <c r="AP170">
        <v>1</v>
      </c>
      <c r="AQ170">
        <v>3</v>
      </c>
      <c r="AR170">
        <v>4</v>
      </c>
      <c r="AS170">
        <v>3</v>
      </c>
      <c r="AT170">
        <v>6</v>
      </c>
      <c r="AU170">
        <v>3</v>
      </c>
      <c r="AV170">
        <v>1</v>
      </c>
      <c r="AW170">
        <v>6</v>
      </c>
      <c r="AX170" t="b">
        <f>IF(NOT(ISBLANK(S170)), (TRIM(AX))="", OR(NOT(ISBLANK(O170)),NOT(ISBLANK(R170))))</f>
        <v>1</v>
      </c>
      <c r="AY170" t="b">
        <f>IF(NOT(ISBLANK(S170)), (TRIM(AY))="", OR(NOT(ISBLANK(O170)),NOT(ISBLANK(Q170))))</f>
        <v>0</v>
      </c>
    </row>
    <row r="171" spans="1:51">
      <c r="A171" s="1">
        <v>41972.630347222221</v>
      </c>
      <c r="B171" s="1">
        <v>41972.633611111109</v>
      </c>
      <c r="C171" t="s">
        <v>56</v>
      </c>
      <c r="D171" t="s">
        <v>553</v>
      </c>
      <c r="E171">
        <v>100</v>
      </c>
      <c r="F171">
        <v>281</v>
      </c>
      <c r="G171" t="b">
        <v>1</v>
      </c>
      <c r="H171" s="1">
        <v>41972.633645833332</v>
      </c>
      <c r="I171" t="s">
        <v>554</v>
      </c>
      <c r="J171">
        <v>39.959701538085902</v>
      </c>
      <c r="K171">
        <v>-75.202400207519503</v>
      </c>
      <c r="L171" t="s">
        <v>48</v>
      </c>
      <c r="M171" t="s">
        <v>49</v>
      </c>
      <c r="N171" t="s">
        <v>48</v>
      </c>
      <c r="O171" t="s">
        <v>116</v>
      </c>
      <c r="T171">
        <v>2</v>
      </c>
      <c r="U171">
        <v>5</v>
      </c>
      <c r="V171">
        <v>4</v>
      </c>
      <c r="W171">
        <v>5</v>
      </c>
      <c r="X171">
        <v>3</v>
      </c>
      <c r="Y171">
        <v>5</v>
      </c>
      <c r="Z171">
        <v>6</v>
      </c>
      <c r="AA171">
        <v>2</v>
      </c>
      <c r="AB171">
        <v>2</v>
      </c>
      <c r="AC171">
        <v>6</v>
      </c>
      <c r="AE171">
        <v>60</v>
      </c>
      <c r="AH171" t="s">
        <v>52</v>
      </c>
      <c r="AI171">
        <v>18</v>
      </c>
      <c r="AJ171">
        <v>10</v>
      </c>
      <c r="AK171" t="s">
        <v>371</v>
      </c>
      <c r="AL171" t="s">
        <v>555</v>
      </c>
      <c r="AM171">
        <v>16</v>
      </c>
      <c r="AN171">
        <v>2</v>
      </c>
      <c r="AO171">
        <v>5</v>
      </c>
      <c r="AP171">
        <v>4</v>
      </c>
      <c r="AQ171">
        <v>5</v>
      </c>
      <c r="AR171">
        <v>3</v>
      </c>
      <c r="AS171">
        <v>2</v>
      </c>
      <c r="AT171">
        <v>6</v>
      </c>
      <c r="AU171">
        <v>2</v>
      </c>
      <c r="AV171">
        <v>2</v>
      </c>
      <c r="AW171">
        <v>6</v>
      </c>
      <c r="AX171" t="b">
        <f>IF(NOT(ISBLANK(S171)), (TRIM(AX))="", OR(NOT(ISBLANK(O171)),NOT(ISBLANK(R171))))</f>
        <v>1</v>
      </c>
      <c r="AY171" t="b">
        <f>IF(NOT(ISBLANK(S171)), (TRIM(AY))="", OR(NOT(ISBLANK(O171)),NOT(ISBLANK(Q171))))</f>
        <v>1</v>
      </c>
    </row>
    <row r="172" spans="1:51">
      <c r="A172" s="1">
        <v>41972.63009259259</v>
      </c>
      <c r="B172" s="1">
        <v>41972.633761574078</v>
      </c>
      <c r="C172" t="s">
        <v>56</v>
      </c>
      <c r="D172" t="s">
        <v>556</v>
      </c>
      <c r="E172">
        <v>100</v>
      </c>
      <c r="F172">
        <v>316</v>
      </c>
      <c r="G172" t="b">
        <v>1</v>
      </c>
      <c r="H172" s="1">
        <v>41972.633761574078</v>
      </c>
      <c r="I172" t="s">
        <v>557</v>
      </c>
      <c r="J172">
        <v>39.959701538085902</v>
      </c>
      <c r="K172">
        <v>-75.202400207519503</v>
      </c>
      <c r="L172" t="s">
        <v>48</v>
      </c>
      <c r="M172" t="s">
        <v>49</v>
      </c>
      <c r="N172" t="s">
        <v>48</v>
      </c>
      <c r="P172" t="s">
        <v>82</v>
      </c>
      <c r="T172">
        <v>2</v>
      </c>
      <c r="U172">
        <v>4</v>
      </c>
      <c r="V172">
        <v>4</v>
      </c>
      <c r="W172">
        <v>5</v>
      </c>
      <c r="X172">
        <v>5</v>
      </c>
      <c r="Y172">
        <v>2</v>
      </c>
      <c r="Z172">
        <v>1</v>
      </c>
      <c r="AA172">
        <v>3</v>
      </c>
      <c r="AB172">
        <v>6</v>
      </c>
      <c r="AC172">
        <v>5</v>
      </c>
      <c r="AG172">
        <v>38</v>
      </c>
      <c r="AH172" t="s">
        <v>52</v>
      </c>
      <c r="AI172">
        <v>19</v>
      </c>
      <c r="AJ172">
        <v>8</v>
      </c>
      <c r="AK172" t="s">
        <v>371</v>
      </c>
      <c r="AL172" t="s">
        <v>558</v>
      </c>
      <c r="AM172">
        <v>16</v>
      </c>
      <c r="AN172">
        <v>2</v>
      </c>
      <c r="AO172">
        <v>4</v>
      </c>
      <c r="AP172">
        <v>4</v>
      </c>
      <c r="AQ172">
        <v>5</v>
      </c>
      <c r="AR172">
        <v>5</v>
      </c>
      <c r="AS172">
        <v>2</v>
      </c>
      <c r="AT172">
        <v>1</v>
      </c>
      <c r="AU172">
        <v>3</v>
      </c>
      <c r="AV172">
        <v>6</v>
      </c>
      <c r="AW172">
        <v>5</v>
      </c>
      <c r="AX172" t="b">
        <f>IF(NOT(ISBLANK(S172)), (TRIM(AX))="", OR(NOT(ISBLANK(O172)),NOT(ISBLANK(R172))))</f>
        <v>0</v>
      </c>
      <c r="AY172" t="b">
        <f>IF(NOT(ISBLANK(S172)), (TRIM(AY))="", OR(NOT(ISBLANK(O172)),NOT(ISBLANK(Q172))))</f>
        <v>0</v>
      </c>
    </row>
    <row r="173" spans="1:51">
      <c r="A173" s="1">
        <v>41972.666851851849</v>
      </c>
      <c r="B173" s="1">
        <v>41972.670347222222</v>
      </c>
      <c r="C173" t="s">
        <v>56</v>
      </c>
      <c r="D173" t="s">
        <v>559</v>
      </c>
      <c r="E173">
        <v>100</v>
      </c>
      <c r="F173">
        <v>302</v>
      </c>
      <c r="G173" t="b">
        <v>1</v>
      </c>
      <c r="H173" s="1">
        <v>41972.670358796298</v>
      </c>
      <c r="I173" t="s">
        <v>560</v>
      </c>
      <c r="J173">
        <v>40.059600830078097</v>
      </c>
      <c r="K173">
        <v>-75.081802368164006</v>
      </c>
      <c r="L173" t="s">
        <v>48</v>
      </c>
      <c r="M173" t="s">
        <v>49</v>
      </c>
      <c r="N173" t="s">
        <v>48</v>
      </c>
      <c r="S173" t="s">
        <v>59</v>
      </c>
      <c r="T173">
        <v>3</v>
      </c>
      <c r="U173">
        <v>4</v>
      </c>
      <c r="V173">
        <v>1</v>
      </c>
      <c r="W173">
        <v>3</v>
      </c>
      <c r="X173">
        <v>4</v>
      </c>
      <c r="Y173">
        <v>5</v>
      </c>
      <c r="Z173">
        <v>5</v>
      </c>
      <c r="AA173">
        <v>6</v>
      </c>
      <c r="AB173">
        <v>3</v>
      </c>
      <c r="AC173">
        <v>5</v>
      </c>
      <c r="AH173" t="s">
        <v>52</v>
      </c>
      <c r="AI173">
        <v>24</v>
      </c>
      <c r="AJ173">
        <v>6</v>
      </c>
      <c r="AK173" t="s">
        <v>371</v>
      </c>
      <c r="AL173" t="s">
        <v>561</v>
      </c>
      <c r="AM173">
        <v>16</v>
      </c>
      <c r="AN173">
        <v>3</v>
      </c>
      <c r="AO173">
        <v>4</v>
      </c>
      <c r="AP173">
        <v>1</v>
      </c>
      <c r="AQ173">
        <v>3</v>
      </c>
      <c r="AR173">
        <v>4</v>
      </c>
      <c r="AS173">
        <v>5</v>
      </c>
      <c r="AT173">
        <v>5</v>
      </c>
      <c r="AU173">
        <v>6</v>
      </c>
      <c r="AV173">
        <v>3</v>
      </c>
      <c r="AW173">
        <v>5</v>
      </c>
      <c r="AX173" t="e">
        <f>IF(NOT(ISBLANK(S173)), (TRIM(AX))="", OR(NOT(ISBLANK(O173)),NOT(ISBLANK(R173))))</f>
        <v>#NAME?</v>
      </c>
      <c r="AY173" t="e">
        <f>IF(NOT(ISBLANK(S173)), (TRIM(AY))="", OR(NOT(ISBLANK(O173)),NOT(ISBLANK(Q173))))</f>
        <v>#NAME?</v>
      </c>
    </row>
    <row r="174" spans="1:51">
      <c r="A174" s="1">
        <v>41972.736678240741</v>
      </c>
      <c r="B174" s="1">
        <v>41972.739976851852</v>
      </c>
      <c r="C174" t="s">
        <v>56</v>
      </c>
      <c r="D174" t="s">
        <v>562</v>
      </c>
      <c r="E174">
        <v>100</v>
      </c>
      <c r="F174">
        <v>284</v>
      </c>
      <c r="G174" t="b">
        <v>1</v>
      </c>
      <c r="H174" s="1">
        <v>41972.739976851852</v>
      </c>
      <c r="I174" t="s">
        <v>563</v>
      </c>
      <c r="J174">
        <v>40.054702758788999</v>
      </c>
      <c r="K174">
        <v>-75.186599731445298</v>
      </c>
      <c r="L174" t="s">
        <v>48</v>
      </c>
      <c r="M174" t="s">
        <v>49</v>
      </c>
      <c r="N174" t="s">
        <v>48</v>
      </c>
      <c r="S174" t="s">
        <v>109</v>
      </c>
      <c r="T174">
        <v>6</v>
      </c>
      <c r="U174">
        <v>2</v>
      </c>
      <c r="V174">
        <v>1</v>
      </c>
      <c r="W174">
        <v>6</v>
      </c>
      <c r="X174">
        <v>2</v>
      </c>
      <c r="Y174">
        <v>3</v>
      </c>
      <c r="Z174">
        <v>4</v>
      </c>
      <c r="AA174">
        <v>4</v>
      </c>
      <c r="AB174">
        <v>2</v>
      </c>
      <c r="AC174">
        <v>3</v>
      </c>
      <c r="AH174" t="s">
        <v>52</v>
      </c>
      <c r="AI174">
        <v>27</v>
      </c>
      <c r="AJ174">
        <v>4</v>
      </c>
      <c r="AK174" t="s">
        <v>371</v>
      </c>
      <c r="AL174" t="s">
        <v>564</v>
      </c>
      <c r="AM174">
        <v>10</v>
      </c>
      <c r="AN174">
        <v>6</v>
      </c>
      <c r="AO174">
        <v>2</v>
      </c>
      <c r="AP174">
        <v>1</v>
      </c>
      <c r="AQ174">
        <v>6</v>
      </c>
      <c r="AR174">
        <v>2</v>
      </c>
      <c r="AS174">
        <v>3</v>
      </c>
      <c r="AT174">
        <v>4</v>
      </c>
      <c r="AU174">
        <v>4</v>
      </c>
      <c r="AV174">
        <v>2</v>
      </c>
      <c r="AW174">
        <v>3</v>
      </c>
      <c r="AX174" t="e">
        <f>IF(NOT(ISBLANK(S174)), (TRIM(AX))="", OR(NOT(ISBLANK(O174)),NOT(ISBLANK(R174))))</f>
        <v>#NAME?</v>
      </c>
      <c r="AY174" t="e">
        <f>IF(NOT(ISBLANK(S174)), (TRIM(AY))="", OR(NOT(ISBLANK(O174)),NOT(ISBLANK(Q174))))</f>
        <v>#NAME?</v>
      </c>
    </row>
    <row r="175" spans="1:51">
      <c r="A175" s="1">
        <v>41973.726006944446</v>
      </c>
      <c r="B175" s="1">
        <v>41973.729861111111</v>
      </c>
      <c r="C175" t="s">
        <v>56</v>
      </c>
      <c r="D175" t="s">
        <v>565</v>
      </c>
      <c r="E175">
        <v>100</v>
      </c>
      <c r="F175">
        <v>332</v>
      </c>
      <c r="G175" t="b">
        <v>1</v>
      </c>
      <c r="H175" s="1">
        <v>41973.729861111111</v>
      </c>
      <c r="I175" t="s">
        <v>566</v>
      </c>
      <c r="J175">
        <v>40.757095336913999</v>
      </c>
      <c r="K175">
        <v>-73.9656982421875</v>
      </c>
      <c r="L175" t="s">
        <v>48</v>
      </c>
      <c r="M175" t="s">
        <v>49</v>
      </c>
      <c r="N175" t="s">
        <v>48</v>
      </c>
      <c r="R175" t="s">
        <v>86</v>
      </c>
      <c r="T175">
        <v>2</v>
      </c>
      <c r="U175">
        <v>3</v>
      </c>
      <c r="V175">
        <v>3</v>
      </c>
      <c r="W175">
        <v>3</v>
      </c>
      <c r="X175">
        <v>1</v>
      </c>
      <c r="Y175">
        <v>2</v>
      </c>
      <c r="Z175">
        <v>5</v>
      </c>
      <c r="AA175">
        <v>5</v>
      </c>
      <c r="AB175">
        <v>3</v>
      </c>
      <c r="AC175">
        <v>5</v>
      </c>
      <c r="AF175">
        <v>8</v>
      </c>
      <c r="AH175" t="s">
        <v>52</v>
      </c>
      <c r="AI175">
        <v>27</v>
      </c>
      <c r="AJ175">
        <v>6</v>
      </c>
      <c r="AK175" t="s">
        <v>376</v>
      </c>
      <c r="AM175">
        <v>16</v>
      </c>
      <c r="AN175">
        <v>2</v>
      </c>
      <c r="AO175">
        <v>3</v>
      </c>
      <c r="AP175">
        <v>3</v>
      </c>
      <c r="AQ175">
        <v>3</v>
      </c>
      <c r="AR175">
        <v>1</v>
      </c>
      <c r="AS175">
        <v>2</v>
      </c>
      <c r="AT175">
        <v>5</v>
      </c>
      <c r="AU175">
        <v>5</v>
      </c>
      <c r="AV175">
        <v>3</v>
      </c>
      <c r="AW175">
        <v>4</v>
      </c>
      <c r="AX175" t="b">
        <f>IF(NOT(ISBLANK(S175)), (TRIM(AX))="", OR(NOT(ISBLANK(O175)),NOT(ISBLANK(R175))))</f>
        <v>1</v>
      </c>
      <c r="AY175" t="b">
        <f>IF(NOT(ISBLANK(S175)), (TRIM(AY))="", OR(NOT(ISBLANK(O175)),NOT(ISBLANK(Q175))))</f>
        <v>0</v>
      </c>
    </row>
    <row r="176" spans="1:51">
      <c r="A176" s="1">
        <v>41974.603877314818</v>
      </c>
      <c r="B176" s="1">
        <v>41974.607534722221</v>
      </c>
      <c r="C176" t="s">
        <v>56</v>
      </c>
      <c r="D176" t="s">
        <v>567</v>
      </c>
      <c r="E176">
        <v>100</v>
      </c>
      <c r="F176">
        <v>316</v>
      </c>
      <c r="G176" t="b">
        <v>1</v>
      </c>
      <c r="H176" s="1">
        <v>41974.607546296298</v>
      </c>
      <c r="I176" t="s">
        <v>568</v>
      </c>
      <c r="J176">
        <v>39.961196899413999</v>
      </c>
      <c r="K176">
        <v>-75.230300903320298</v>
      </c>
      <c r="L176" t="s">
        <v>48</v>
      </c>
      <c r="M176" t="s">
        <v>49</v>
      </c>
      <c r="N176" t="s">
        <v>48</v>
      </c>
      <c r="Q176" t="s">
        <v>54</v>
      </c>
      <c r="T176">
        <v>6</v>
      </c>
      <c r="U176">
        <v>4</v>
      </c>
      <c r="V176">
        <v>5</v>
      </c>
      <c r="W176">
        <v>4</v>
      </c>
      <c r="X176">
        <v>5</v>
      </c>
      <c r="Y176">
        <v>4</v>
      </c>
      <c r="Z176">
        <v>2</v>
      </c>
      <c r="AA176">
        <v>5</v>
      </c>
      <c r="AB176">
        <v>5</v>
      </c>
      <c r="AC176">
        <v>6</v>
      </c>
      <c r="AD176">
        <v>85</v>
      </c>
      <c r="AH176" t="s">
        <v>52</v>
      </c>
      <c r="AI176">
        <v>27</v>
      </c>
      <c r="AJ176">
        <v>6</v>
      </c>
      <c r="AK176" t="s">
        <v>371</v>
      </c>
      <c r="AL176" t="s">
        <v>569</v>
      </c>
      <c r="AM176">
        <v>18</v>
      </c>
      <c r="AN176">
        <v>6</v>
      </c>
      <c r="AO176">
        <v>4</v>
      </c>
      <c r="AP176">
        <v>5</v>
      </c>
      <c r="AQ176">
        <v>4</v>
      </c>
      <c r="AR176">
        <v>5</v>
      </c>
      <c r="AS176">
        <v>4</v>
      </c>
      <c r="AT176">
        <v>2</v>
      </c>
      <c r="AU176">
        <v>5</v>
      </c>
      <c r="AV176">
        <v>5</v>
      </c>
      <c r="AW176">
        <v>6</v>
      </c>
      <c r="AX176" t="b">
        <f>IF(NOT(ISBLANK(S176)), (TRIM(AX))="", OR(NOT(ISBLANK(O176)),NOT(ISBLANK(R176))))</f>
        <v>0</v>
      </c>
      <c r="AY176" t="b">
        <f>IF(NOT(ISBLANK(S176)), (TRIM(AY))="", OR(NOT(ISBLANK(O176)),NOT(ISBLANK(Q176))))</f>
        <v>1</v>
      </c>
    </row>
    <row r="177" spans="1:51">
      <c r="A177" s="1">
        <v>41975.651446759257</v>
      </c>
      <c r="B177" s="1">
        <v>41975.66510416667</v>
      </c>
      <c r="C177" t="s">
        <v>56</v>
      </c>
      <c r="D177" t="s">
        <v>570</v>
      </c>
      <c r="E177">
        <v>100</v>
      </c>
      <c r="F177">
        <v>1179</v>
      </c>
      <c r="G177" t="b">
        <v>1</v>
      </c>
      <c r="H177" s="1">
        <v>41975.66510416667</v>
      </c>
      <c r="I177" t="s">
        <v>571</v>
      </c>
      <c r="J177">
        <v>39.959701538085902</v>
      </c>
      <c r="K177">
        <v>-75.202400207519503</v>
      </c>
      <c r="L177" t="s">
        <v>48</v>
      </c>
      <c r="M177" t="s">
        <v>49</v>
      </c>
      <c r="N177" t="s">
        <v>48</v>
      </c>
      <c r="O177" t="s">
        <v>116</v>
      </c>
      <c r="T177">
        <v>5</v>
      </c>
      <c r="U177">
        <v>5</v>
      </c>
      <c r="V177">
        <v>5</v>
      </c>
      <c r="W177">
        <v>5</v>
      </c>
      <c r="X177">
        <v>5</v>
      </c>
      <c r="Y177">
        <v>6</v>
      </c>
      <c r="Z177">
        <v>5</v>
      </c>
      <c r="AA177">
        <v>5</v>
      </c>
      <c r="AB177">
        <v>5</v>
      </c>
      <c r="AC177">
        <v>5</v>
      </c>
      <c r="AE177">
        <v>60</v>
      </c>
      <c r="AH177" t="s">
        <v>52</v>
      </c>
      <c r="AI177">
        <v>28</v>
      </c>
      <c r="AJ177">
        <v>6</v>
      </c>
      <c r="AK177" t="s">
        <v>371</v>
      </c>
      <c r="AL177" t="s">
        <v>572</v>
      </c>
      <c r="AM177">
        <v>28</v>
      </c>
      <c r="AN177">
        <v>5</v>
      </c>
      <c r="AO177">
        <v>5</v>
      </c>
      <c r="AP177">
        <v>5</v>
      </c>
      <c r="AQ177">
        <v>5</v>
      </c>
      <c r="AR177">
        <v>2</v>
      </c>
      <c r="AS177">
        <v>6</v>
      </c>
      <c r="AT177">
        <v>6</v>
      </c>
      <c r="AU177">
        <v>5</v>
      </c>
      <c r="AV177">
        <v>4</v>
      </c>
      <c r="AW177">
        <v>3</v>
      </c>
      <c r="AX177" t="b">
        <f>IF(NOT(ISBLANK(S177)), (TRIM(AX))="", OR(NOT(ISBLANK(O177)),NOT(ISBLANK(R177))))</f>
        <v>1</v>
      </c>
      <c r="AY177" t="b">
        <f>IF(NOT(ISBLANK(S177)), (TRIM(AY))="", OR(NOT(ISBLANK(O177)),NOT(ISBLANK(Q177))))</f>
        <v>1</v>
      </c>
    </row>
    <row r="178" spans="1:51">
      <c r="A178" s="1">
        <v>41975.696759259263</v>
      </c>
      <c r="B178" s="1">
        <v>41975.765208333331</v>
      </c>
      <c r="C178" t="s">
        <v>56</v>
      </c>
      <c r="D178" t="s">
        <v>573</v>
      </c>
      <c r="E178">
        <v>100</v>
      </c>
      <c r="F178">
        <v>5913</v>
      </c>
      <c r="G178" t="b">
        <v>1</v>
      </c>
      <c r="H178" s="1">
        <v>41975.765208333331</v>
      </c>
      <c r="I178" t="s">
        <v>574</v>
      </c>
      <c r="J178">
        <v>39.959701538085902</v>
      </c>
      <c r="K178">
        <v>-75.202400207519503</v>
      </c>
      <c r="L178" t="s">
        <v>48</v>
      </c>
      <c r="M178" t="s">
        <v>49</v>
      </c>
      <c r="N178" t="s">
        <v>48</v>
      </c>
      <c r="P178" t="s">
        <v>51</v>
      </c>
      <c r="T178">
        <v>4</v>
      </c>
      <c r="U178">
        <v>5</v>
      </c>
      <c r="V178">
        <v>2</v>
      </c>
      <c r="W178">
        <v>3</v>
      </c>
      <c r="X178">
        <v>2</v>
      </c>
      <c r="Y178">
        <v>5</v>
      </c>
      <c r="Z178">
        <v>1</v>
      </c>
      <c r="AA178">
        <v>5</v>
      </c>
      <c r="AB178">
        <v>6</v>
      </c>
      <c r="AC178">
        <v>5</v>
      </c>
      <c r="AG178">
        <v>14</v>
      </c>
      <c r="AH178" t="s">
        <v>50</v>
      </c>
      <c r="AI178">
        <v>27</v>
      </c>
      <c r="AJ178">
        <v>5</v>
      </c>
      <c r="AK178" t="s">
        <v>371</v>
      </c>
      <c r="AL178" t="s">
        <v>575</v>
      </c>
      <c r="AM178">
        <v>18</v>
      </c>
      <c r="AN178">
        <v>4</v>
      </c>
      <c r="AO178">
        <v>5</v>
      </c>
      <c r="AP178">
        <v>2</v>
      </c>
      <c r="AQ178">
        <v>3</v>
      </c>
      <c r="AR178">
        <v>2</v>
      </c>
      <c r="AS178">
        <v>6</v>
      </c>
      <c r="AT178">
        <v>1</v>
      </c>
      <c r="AU178">
        <v>3</v>
      </c>
      <c r="AV178">
        <v>6</v>
      </c>
      <c r="AW178">
        <v>5</v>
      </c>
      <c r="AX178" t="b">
        <f>IF(NOT(ISBLANK(S178)), (TRIM(AX))="", OR(NOT(ISBLANK(O178)),NOT(ISBLANK(R178))))</f>
        <v>0</v>
      </c>
      <c r="AY178" t="b">
        <f>IF(NOT(ISBLANK(S178)), (TRIM(AY))="", OR(NOT(ISBLANK(O178)),NOT(ISBLANK(Q178))))</f>
        <v>0</v>
      </c>
    </row>
    <row r="179" spans="1:51">
      <c r="A179" s="1">
        <v>41976.708495370367</v>
      </c>
      <c r="B179" s="1">
        <v>41976.712476851855</v>
      </c>
      <c r="C179" t="s">
        <v>56</v>
      </c>
      <c r="D179" t="s">
        <v>576</v>
      </c>
      <c r="E179">
        <v>100</v>
      </c>
      <c r="F179">
        <v>343</v>
      </c>
      <c r="G179" t="b">
        <v>1</v>
      </c>
      <c r="H179" s="1">
        <v>41976.712488425925</v>
      </c>
      <c r="I179" t="s">
        <v>577</v>
      </c>
      <c r="J179">
        <v>40.23779296875</v>
      </c>
      <c r="K179">
        <v>-75.295501708984304</v>
      </c>
      <c r="L179" t="s">
        <v>48</v>
      </c>
      <c r="M179" t="s">
        <v>49</v>
      </c>
      <c r="N179" t="s">
        <v>48</v>
      </c>
      <c r="O179" t="s">
        <v>74</v>
      </c>
      <c r="T179">
        <v>5</v>
      </c>
      <c r="U179">
        <v>5</v>
      </c>
      <c r="V179">
        <v>5</v>
      </c>
      <c r="W179">
        <v>5</v>
      </c>
      <c r="X179">
        <v>5</v>
      </c>
      <c r="Y179">
        <v>5</v>
      </c>
      <c r="Z179">
        <v>5</v>
      </c>
      <c r="AA179">
        <v>5</v>
      </c>
      <c r="AB179">
        <v>5</v>
      </c>
      <c r="AC179">
        <v>5</v>
      </c>
      <c r="AE179">
        <v>60</v>
      </c>
      <c r="AH179" t="s">
        <v>50</v>
      </c>
      <c r="AI179">
        <v>34</v>
      </c>
      <c r="AJ179">
        <v>10</v>
      </c>
      <c r="AK179" t="s">
        <v>370</v>
      </c>
      <c r="AL179" t="s">
        <v>578</v>
      </c>
      <c r="AM179">
        <v>30</v>
      </c>
      <c r="AN179">
        <v>5</v>
      </c>
      <c r="AO179">
        <v>6</v>
      </c>
      <c r="AP179">
        <v>2</v>
      </c>
      <c r="AQ179">
        <v>6</v>
      </c>
      <c r="AR179">
        <v>5</v>
      </c>
      <c r="AS179">
        <v>1</v>
      </c>
      <c r="AT179">
        <v>1</v>
      </c>
      <c r="AU179">
        <v>6</v>
      </c>
      <c r="AV179">
        <v>1</v>
      </c>
      <c r="AW179">
        <v>6</v>
      </c>
      <c r="AX179" t="b">
        <f>IF(NOT(ISBLANK(S179)), (TRIM(AX))="", OR(NOT(ISBLANK(O179)),NOT(ISBLANK(R179))))</f>
        <v>1</v>
      </c>
      <c r="AY179" t="b">
        <f>IF(NOT(ISBLANK(S179)), (TRIM(AY))="", OR(NOT(ISBLANK(O179)),NOT(ISBLANK(Q179))))</f>
        <v>1</v>
      </c>
    </row>
    <row r="180" spans="1:51">
      <c r="A180" s="1">
        <v>41976.916817129626</v>
      </c>
      <c r="B180" s="1">
        <v>41976.920266203706</v>
      </c>
      <c r="C180" t="s">
        <v>56</v>
      </c>
      <c r="D180" t="s">
        <v>579</v>
      </c>
      <c r="E180">
        <v>100</v>
      </c>
      <c r="F180">
        <v>297</v>
      </c>
      <c r="G180" t="b">
        <v>1</v>
      </c>
      <c r="H180" s="1">
        <v>41976.920277777775</v>
      </c>
      <c r="I180" t="s">
        <v>580</v>
      </c>
      <c r="J180">
        <v>39.995407104492102</v>
      </c>
      <c r="K180">
        <v>-75.1697998046875</v>
      </c>
      <c r="L180" t="s">
        <v>48</v>
      </c>
      <c r="M180" t="s">
        <v>49</v>
      </c>
      <c r="N180" t="s">
        <v>48</v>
      </c>
      <c r="Q180" t="s">
        <v>54</v>
      </c>
      <c r="T180">
        <v>4</v>
      </c>
      <c r="U180">
        <v>5</v>
      </c>
      <c r="V180">
        <v>2</v>
      </c>
      <c r="W180">
        <v>5</v>
      </c>
      <c r="X180">
        <v>5</v>
      </c>
      <c r="Y180">
        <v>5</v>
      </c>
      <c r="Z180">
        <v>5</v>
      </c>
      <c r="AA180">
        <v>5</v>
      </c>
      <c r="AB180">
        <v>5</v>
      </c>
      <c r="AC180">
        <v>5</v>
      </c>
      <c r="AD180">
        <v>71</v>
      </c>
      <c r="AH180" t="s">
        <v>50</v>
      </c>
      <c r="AI180">
        <v>28</v>
      </c>
      <c r="AJ180">
        <v>5</v>
      </c>
      <c r="AK180" t="s">
        <v>370</v>
      </c>
      <c r="AL180" t="s">
        <v>581</v>
      </c>
      <c r="AM180">
        <v>26</v>
      </c>
      <c r="AN180">
        <v>4</v>
      </c>
      <c r="AO180">
        <v>1</v>
      </c>
      <c r="AP180">
        <v>2</v>
      </c>
      <c r="AQ180">
        <v>5</v>
      </c>
      <c r="AR180">
        <v>1</v>
      </c>
      <c r="AS180">
        <v>5</v>
      </c>
      <c r="AT180">
        <v>5</v>
      </c>
      <c r="AU180">
        <v>1</v>
      </c>
      <c r="AV180">
        <v>4</v>
      </c>
      <c r="AW180">
        <v>5</v>
      </c>
      <c r="AX180" t="b">
        <f>IF(NOT(ISBLANK(S180)), (TRIM(AX))="", OR(NOT(ISBLANK(O180)),NOT(ISBLANK(R180))))</f>
        <v>0</v>
      </c>
      <c r="AY180" t="b">
        <f>IF(NOT(ISBLANK(S180)), (TRIM(AY))="", OR(NOT(ISBLANK(O180)),NOT(ISBLANK(Q180))))</f>
        <v>1</v>
      </c>
    </row>
    <row r="181" spans="1:51">
      <c r="A181" s="1">
        <v>41977.397048611114</v>
      </c>
      <c r="B181" s="1">
        <v>41977.402037037034</v>
      </c>
      <c r="C181" t="s">
        <v>56</v>
      </c>
      <c r="D181" t="s">
        <v>582</v>
      </c>
      <c r="E181">
        <v>100</v>
      </c>
      <c r="F181">
        <v>430</v>
      </c>
      <c r="G181" t="b">
        <v>1</v>
      </c>
      <c r="H181" s="1">
        <v>41977.402037037034</v>
      </c>
      <c r="I181" t="s">
        <v>583</v>
      </c>
      <c r="J181">
        <v>39.977996826171797</v>
      </c>
      <c r="K181">
        <v>-75.145896911620994</v>
      </c>
      <c r="L181" t="s">
        <v>48</v>
      </c>
      <c r="M181" t="s">
        <v>49</v>
      </c>
      <c r="N181" t="s">
        <v>48</v>
      </c>
      <c r="R181" t="s">
        <v>86</v>
      </c>
      <c r="T181">
        <v>3</v>
      </c>
      <c r="U181">
        <v>4</v>
      </c>
      <c r="V181">
        <v>6</v>
      </c>
      <c r="W181">
        <v>6</v>
      </c>
      <c r="X181">
        <v>2</v>
      </c>
      <c r="Y181">
        <v>3</v>
      </c>
      <c r="Z181">
        <v>2</v>
      </c>
      <c r="AA181">
        <v>1</v>
      </c>
      <c r="AB181">
        <v>1</v>
      </c>
      <c r="AC181">
        <v>5</v>
      </c>
      <c r="AF181">
        <v>28</v>
      </c>
      <c r="AH181" t="s">
        <v>50</v>
      </c>
      <c r="AI181">
        <v>26</v>
      </c>
      <c r="AJ181">
        <v>8</v>
      </c>
      <c r="AK181" t="s">
        <v>370</v>
      </c>
      <c r="AL181" t="s">
        <v>584</v>
      </c>
      <c r="AM181">
        <v>12</v>
      </c>
      <c r="AN181">
        <v>3</v>
      </c>
      <c r="AO181">
        <v>4</v>
      </c>
      <c r="AP181">
        <v>6</v>
      </c>
      <c r="AQ181">
        <v>6</v>
      </c>
      <c r="AR181">
        <v>2</v>
      </c>
      <c r="AS181">
        <v>3</v>
      </c>
      <c r="AT181">
        <v>2</v>
      </c>
      <c r="AU181">
        <v>1</v>
      </c>
      <c r="AV181">
        <v>1</v>
      </c>
      <c r="AW181">
        <v>5</v>
      </c>
      <c r="AX181" t="b">
        <f>IF(NOT(ISBLANK(S181)), (TRIM(AX))="", OR(NOT(ISBLANK(O181)),NOT(ISBLANK(R181))))</f>
        <v>1</v>
      </c>
      <c r="AY181" t="b">
        <f>IF(NOT(ISBLANK(S181)), (TRIM(AY))="", OR(NOT(ISBLANK(O181)),NOT(ISBLANK(Q181))))</f>
        <v>0</v>
      </c>
    </row>
    <row r="182" spans="1:51">
      <c r="A182" s="1">
        <v>41977.403715277775</v>
      </c>
      <c r="B182" s="1">
        <v>41977.408692129633</v>
      </c>
      <c r="C182" t="s">
        <v>56</v>
      </c>
      <c r="D182" t="s">
        <v>582</v>
      </c>
      <c r="E182">
        <v>100</v>
      </c>
      <c r="F182">
        <v>430</v>
      </c>
      <c r="G182" t="b">
        <v>1</v>
      </c>
      <c r="H182" s="1">
        <v>41977.408703703702</v>
      </c>
      <c r="I182" t="s">
        <v>585</v>
      </c>
      <c r="J182">
        <v>39.977996826171797</v>
      </c>
      <c r="K182">
        <v>-75.145896911620994</v>
      </c>
      <c r="L182" t="s">
        <v>48</v>
      </c>
      <c r="M182" t="s">
        <v>49</v>
      </c>
      <c r="N182" t="s">
        <v>48</v>
      </c>
      <c r="P182" t="s">
        <v>586</v>
      </c>
      <c r="T182">
        <v>5</v>
      </c>
      <c r="U182">
        <v>5</v>
      </c>
      <c r="V182">
        <v>6</v>
      </c>
      <c r="W182">
        <v>5</v>
      </c>
      <c r="X182">
        <v>5</v>
      </c>
      <c r="Y182">
        <v>5</v>
      </c>
      <c r="Z182">
        <v>5</v>
      </c>
      <c r="AA182">
        <v>5</v>
      </c>
      <c r="AB182">
        <v>5</v>
      </c>
      <c r="AC182">
        <v>5</v>
      </c>
      <c r="AG182">
        <v>10</v>
      </c>
      <c r="AH182" t="s">
        <v>50</v>
      </c>
      <c r="AI182">
        <v>25</v>
      </c>
      <c r="AJ182">
        <v>9</v>
      </c>
      <c r="AK182" t="s">
        <v>370</v>
      </c>
      <c r="AL182" t="s">
        <v>587</v>
      </c>
      <c r="AM182">
        <v>28</v>
      </c>
      <c r="AN182">
        <v>3</v>
      </c>
      <c r="AO182">
        <v>5</v>
      </c>
      <c r="AP182">
        <v>6</v>
      </c>
      <c r="AQ182">
        <v>2</v>
      </c>
      <c r="AR182">
        <v>1</v>
      </c>
      <c r="AS182">
        <v>3</v>
      </c>
      <c r="AT182">
        <v>5</v>
      </c>
      <c r="AU182">
        <v>5</v>
      </c>
      <c r="AV182">
        <v>3</v>
      </c>
      <c r="AW182">
        <v>4</v>
      </c>
      <c r="AX182" t="b">
        <f>IF(NOT(ISBLANK(S182)), (TRIM(AX))="", OR(NOT(ISBLANK(O182)),NOT(ISBLANK(R182))))</f>
        <v>0</v>
      </c>
      <c r="AY182" t="b">
        <f>IF(NOT(ISBLANK(S182)), (TRIM(AY))="", OR(NOT(ISBLANK(O182)),NOT(ISBLANK(Q182))))</f>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Dice Roll_Framing.csv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Gina Soloperto</cp:lastModifiedBy>
  <dcterms:created xsi:type="dcterms:W3CDTF">2018-11-20T21:15:10Z</dcterms:created>
  <dcterms:modified xsi:type="dcterms:W3CDTF">2018-12-14T21:01:06Z</dcterms:modified>
</cp:coreProperties>
</file>