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Karl\Desktop\Swim Smart\Download-ables\"/>
    </mc:Choice>
  </mc:AlternateContent>
  <xr:revisionPtr revIDLastSave="0" documentId="13_ncr:1_{5DAAED63-0E44-4444-BFDC-8B2CB2ECD4F9}" xr6:coauthVersionLast="45" xr6:coauthVersionMax="45" xr10:uidLastSave="{00000000-0000-0000-0000-000000000000}"/>
  <bookViews>
    <workbookView xWindow="-110" yWindow="-110" windowWidth="38620" windowHeight="21220" activeTab="1" xr2:uid="{13F4F3A6-FE70-4D7C-ABDB-231564EDA5D7}"/>
  </bookViews>
  <sheets>
    <sheet name="Season" sheetId="1" r:id="rId1"/>
    <sheet name="Week 1" sheetId="58" r:id="rId2"/>
    <sheet name="Week 2" sheetId="59" r:id="rId3"/>
    <sheet name="Week 3" sheetId="60" r:id="rId4"/>
    <sheet name="Week 4" sheetId="61" r:id="rId5"/>
    <sheet name="Week 5" sheetId="62" r:id="rId6"/>
    <sheet name="Week 6" sheetId="63" r:id="rId7"/>
    <sheet name="Week 7" sheetId="64" r:id="rId8"/>
    <sheet name="Week 8" sheetId="65" r:id="rId9"/>
    <sheet name="Week 9" sheetId="66" r:id="rId10"/>
    <sheet name="Week 10" sheetId="67" r:id="rId11"/>
    <sheet name="Week 11" sheetId="68" r:id="rId12"/>
    <sheet name="Week 12" sheetId="69" r:id="rId13"/>
    <sheet name="Week 13" sheetId="70" r:id="rId14"/>
    <sheet name="Week 14" sheetId="71" r:id="rId15"/>
    <sheet name="Week 15" sheetId="72" r:id="rId16"/>
    <sheet name="Week 16" sheetId="73" r:id="rId17"/>
    <sheet name="Week 17" sheetId="74" r:id="rId18"/>
    <sheet name="Week 18" sheetId="75" r:id="rId19"/>
  </sheet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B86" i="75" l="1"/>
  <c r="BA86" i="75"/>
  <c r="AT86" i="75"/>
  <c r="AS86" i="75"/>
  <c r="AL86" i="75"/>
  <c r="AK86" i="75"/>
  <c r="AD86" i="75"/>
  <c r="AC86" i="75"/>
  <c r="V86" i="75"/>
  <c r="U86" i="75"/>
  <c r="N86" i="75"/>
  <c r="M86" i="75"/>
  <c r="F86" i="75"/>
  <c r="E86" i="75"/>
  <c r="BD84" i="75" a="1"/>
  <c r="BD84" i="75" s="1"/>
  <c r="BC84" i="75" a="1"/>
  <c r="BC84" i="75" s="1"/>
  <c r="BB84" i="75" a="1"/>
  <c r="BB84" i="75" s="1"/>
  <c r="BA84" i="75" a="1"/>
  <c r="BA84" i="75" s="1"/>
  <c r="BE84" i="75" s="1"/>
  <c r="AV84" i="75" a="1"/>
  <c r="AV84" i="75" s="1"/>
  <c r="AU84" i="75" a="1"/>
  <c r="AU84" i="75" s="1"/>
  <c r="AT84" i="75" a="1"/>
  <c r="AT84" i="75" s="1"/>
  <c r="AS84" i="75" a="1"/>
  <c r="AS84" i="75" s="1"/>
  <c r="AW84" i="75" s="1"/>
  <c r="AN84" i="75" a="1"/>
  <c r="AN84" i="75" s="1"/>
  <c r="AM84" i="75" a="1"/>
  <c r="AM84" i="75" s="1"/>
  <c r="AL84" i="75"/>
  <c r="AL84" i="75" a="1"/>
  <c r="AK84" i="75" a="1"/>
  <c r="AK84" i="75" s="1"/>
  <c r="AF84" i="75" a="1"/>
  <c r="AF84" i="75" s="1"/>
  <c r="AE84" i="75" a="1"/>
  <c r="AE84" i="75" s="1"/>
  <c r="AD84" i="75"/>
  <c r="AD84" i="75" a="1"/>
  <c r="AC84" i="75" a="1"/>
  <c r="AC84" i="75" s="1"/>
  <c r="AG84" i="75" s="1"/>
  <c r="X84" i="75" a="1"/>
  <c r="X84" i="75" s="1"/>
  <c r="W84" i="75" a="1"/>
  <c r="W84" i="75" s="1"/>
  <c r="V84" i="75" a="1"/>
  <c r="V84" i="75" s="1"/>
  <c r="U84" i="75" a="1"/>
  <c r="U84" i="75" s="1"/>
  <c r="P84" i="75" a="1"/>
  <c r="P84" i="75" s="1"/>
  <c r="O84" i="75" a="1"/>
  <c r="O84" i="75" s="1"/>
  <c r="N84" i="75"/>
  <c r="N84" i="75" a="1"/>
  <c r="M84" i="75" a="1"/>
  <c r="M84" i="75" s="1"/>
  <c r="Q84" i="75" s="1"/>
  <c r="H84" i="75" a="1"/>
  <c r="H84" i="75" s="1"/>
  <c r="G84" i="75" a="1"/>
  <c r="G84" i="75" s="1"/>
  <c r="F84" i="75"/>
  <c r="F84" i="75" a="1"/>
  <c r="E84" i="75" a="1"/>
  <c r="E84" i="75" s="1"/>
  <c r="I84" i="75" s="1"/>
  <c r="BD81" i="75" a="1"/>
  <c r="BD81" i="75" s="1"/>
  <c r="BC81" i="75" a="1"/>
  <c r="BC81" i="75" s="1"/>
  <c r="BB81" i="75"/>
  <c r="BB81" i="75" a="1"/>
  <c r="BA81" i="75" a="1"/>
  <c r="BA81" i="75" s="1"/>
  <c r="AV81" i="75" a="1"/>
  <c r="AV81" i="75" s="1"/>
  <c r="AU81" i="75" a="1"/>
  <c r="AU81" i="75" s="1"/>
  <c r="AT81" i="75"/>
  <c r="AT81" i="75" a="1"/>
  <c r="AS81" i="75" a="1"/>
  <c r="AS81" i="75" s="1"/>
  <c r="AW81" i="75" s="1"/>
  <c r="AN81" i="75" a="1"/>
  <c r="AN81" i="75" s="1"/>
  <c r="AM81" i="75" a="1"/>
  <c r="AM81" i="75" s="1"/>
  <c r="AL81" i="75"/>
  <c r="AL81" i="75" a="1"/>
  <c r="AK81" i="75" a="1"/>
  <c r="AK81" i="75" s="1"/>
  <c r="AF81" i="75" a="1"/>
  <c r="AF81" i="75" s="1"/>
  <c r="AE81" i="75" a="1"/>
  <c r="AE81" i="75" s="1"/>
  <c r="AD81" i="75"/>
  <c r="AD81" i="75" a="1"/>
  <c r="AC81" i="75" a="1"/>
  <c r="AC81" i="75" s="1"/>
  <c r="AG81" i="75" s="1"/>
  <c r="X81" i="75" a="1"/>
  <c r="X81" i="75" s="1"/>
  <c r="W81" i="75" a="1"/>
  <c r="W81" i="75" s="1"/>
  <c r="V81" i="75"/>
  <c r="V81" i="75" a="1"/>
  <c r="U81" i="75" a="1"/>
  <c r="U81" i="75" s="1"/>
  <c r="Y81" i="75" s="1"/>
  <c r="P81" i="75" a="1"/>
  <c r="P81" i="75" s="1"/>
  <c r="O81" i="75" a="1"/>
  <c r="O81" i="75" s="1"/>
  <c r="N81" i="75"/>
  <c r="N81" i="75" a="1"/>
  <c r="M81" i="75" a="1"/>
  <c r="M81" i="75" s="1"/>
  <c r="H81" i="75" a="1"/>
  <c r="H81" i="75" s="1"/>
  <c r="G81" i="75" a="1"/>
  <c r="G81" i="75" s="1"/>
  <c r="F81" i="75"/>
  <c r="F81" i="75" a="1"/>
  <c r="E81" i="75" a="1"/>
  <c r="E81" i="75" s="1"/>
  <c r="I81" i="75" s="1"/>
  <c r="BD78" i="75" a="1"/>
  <c r="BD78" i="75" s="1"/>
  <c r="BC78" i="75" a="1"/>
  <c r="BC78" i="75" s="1"/>
  <c r="BB78" i="75"/>
  <c r="BB78" i="75" a="1"/>
  <c r="BA78" i="75" a="1"/>
  <c r="BA78" i="75" s="1"/>
  <c r="AV78" i="75" a="1"/>
  <c r="AV78" i="75" s="1"/>
  <c r="AU78" i="75" a="1"/>
  <c r="AU78" i="75" s="1"/>
  <c r="AT78" i="75"/>
  <c r="AT78" i="75" a="1"/>
  <c r="AS78" i="75" a="1"/>
  <c r="AS78" i="75" s="1"/>
  <c r="AW78" i="75" s="1"/>
  <c r="AN78" i="75" a="1"/>
  <c r="AN78" i="75" s="1"/>
  <c r="AM78" i="75" a="1"/>
  <c r="AM78" i="75" s="1"/>
  <c r="AL78" i="75"/>
  <c r="AL78" i="75" a="1"/>
  <c r="AK78" i="75" a="1"/>
  <c r="AK78" i="75" s="1"/>
  <c r="AO78" i="75" s="1"/>
  <c r="AF78" i="75" a="1"/>
  <c r="AF78" i="75" s="1"/>
  <c r="AE78" i="75" a="1"/>
  <c r="AE78" i="75" s="1"/>
  <c r="AD78" i="75"/>
  <c r="AD78" i="75" a="1"/>
  <c r="AC78" i="75" a="1"/>
  <c r="AC78" i="75" s="1"/>
  <c r="AG78" i="75" s="1"/>
  <c r="X78" i="75" a="1"/>
  <c r="X78" i="75" s="1"/>
  <c r="W78" i="75" a="1"/>
  <c r="W78" i="75" s="1"/>
  <c r="V78" i="75"/>
  <c r="V78" i="75" a="1"/>
  <c r="U78" i="75" a="1"/>
  <c r="U78" i="75" s="1"/>
  <c r="Y78" i="75" s="1"/>
  <c r="P78" i="75" a="1"/>
  <c r="P78" i="75" s="1"/>
  <c r="O78" i="75" a="1"/>
  <c r="O78" i="75" s="1"/>
  <c r="N78" i="75"/>
  <c r="N78" i="75" a="1"/>
  <c r="M78" i="75" a="1"/>
  <c r="M78" i="75" s="1"/>
  <c r="H78" i="75" a="1"/>
  <c r="H78" i="75" s="1"/>
  <c r="G78" i="75" a="1"/>
  <c r="G78" i="75" s="1"/>
  <c r="F78" i="75"/>
  <c r="F78" i="75" a="1"/>
  <c r="E78" i="75" a="1"/>
  <c r="E78" i="75" s="1"/>
  <c r="I78" i="75" s="1"/>
  <c r="BF75" i="75" a="1"/>
  <c r="BF75" i="75" s="1"/>
  <c r="BE75" i="75"/>
  <c r="BE75" i="75" a="1"/>
  <c r="BD75" i="75" a="1"/>
  <c r="BD75" i="75" s="1"/>
  <c r="BC75" i="75" a="1"/>
  <c r="BC75" i="75" s="1"/>
  <c r="BB75" i="75"/>
  <c r="BB75" i="75" a="1"/>
  <c r="BA75" i="75" a="1"/>
  <c r="BA75" i="75" s="1"/>
  <c r="AX75" i="75" a="1"/>
  <c r="AX75" i="75" s="1"/>
  <c r="AW75" i="75"/>
  <c r="AW75" i="75" a="1"/>
  <c r="AV75" i="75" a="1"/>
  <c r="AV75" i="75" s="1"/>
  <c r="AU75" i="75" a="1"/>
  <c r="AU75" i="75" s="1"/>
  <c r="AT75" i="75"/>
  <c r="AT75" i="75" a="1"/>
  <c r="AS75" i="75" a="1"/>
  <c r="AS75" i="75" s="1"/>
  <c r="AP75" i="75" a="1"/>
  <c r="AP75" i="75" s="1"/>
  <c r="AO75" i="75"/>
  <c r="AO75" i="75" a="1"/>
  <c r="AN75" i="75" a="1"/>
  <c r="AN75" i="75" s="1"/>
  <c r="AM75" i="75" a="1"/>
  <c r="AM75" i="75" s="1"/>
  <c r="AL75" i="75"/>
  <c r="AL75" i="75" a="1"/>
  <c r="AK75" i="75" a="1"/>
  <c r="AK75" i="75" s="1"/>
  <c r="AH75" i="75" a="1"/>
  <c r="AH75" i="75" s="1"/>
  <c r="AG75" i="75"/>
  <c r="AG75" i="75" a="1"/>
  <c r="AF75" i="75" a="1"/>
  <c r="AF75" i="75" s="1"/>
  <c r="AE75" i="75" a="1"/>
  <c r="AE75" i="75" s="1"/>
  <c r="AD75" i="75" a="1"/>
  <c r="AD75" i="75" s="1"/>
  <c r="AC75" i="75" a="1"/>
  <c r="AC75" i="75" s="1"/>
  <c r="Z75" i="75" a="1"/>
  <c r="Z75" i="75" s="1"/>
  <c r="Y75" i="75"/>
  <c r="Y75" i="75" a="1"/>
  <c r="X75" i="75" a="1"/>
  <c r="X75" i="75" s="1"/>
  <c r="W75" i="75" a="1"/>
  <c r="W75" i="75" s="1"/>
  <c r="V75" i="75" a="1"/>
  <c r="V75" i="75" s="1"/>
  <c r="U75" i="75" a="1"/>
  <c r="U75" i="75" s="1"/>
  <c r="R75" i="75" a="1"/>
  <c r="R75" i="75" s="1"/>
  <c r="Q75" i="75" a="1"/>
  <c r="Q75" i="75" s="1"/>
  <c r="P75" i="75" a="1"/>
  <c r="P75" i="75" s="1"/>
  <c r="O75" i="75" a="1"/>
  <c r="O75" i="75" s="1"/>
  <c r="N75" i="75" a="1"/>
  <c r="N75" i="75" s="1"/>
  <c r="M75" i="75" a="1"/>
  <c r="M75" i="75" s="1"/>
  <c r="J75" i="75" a="1"/>
  <c r="J75" i="75" s="1"/>
  <c r="I75" i="75" a="1"/>
  <c r="I75" i="75" s="1"/>
  <c r="H75" i="75" a="1"/>
  <c r="H75" i="75" s="1"/>
  <c r="G75" i="75" a="1"/>
  <c r="G75" i="75" s="1"/>
  <c r="F75" i="75" a="1"/>
  <c r="F75" i="75" s="1"/>
  <c r="E75" i="75" a="1"/>
  <c r="E75" i="75" s="1"/>
  <c r="BF72" i="75" a="1"/>
  <c r="BF72" i="75" s="1"/>
  <c r="BE72" i="75" a="1"/>
  <c r="BE72" i="75" s="1"/>
  <c r="BD72" i="75" a="1"/>
  <c r="BD72" i="75" s="1"/>
  <c r="BC72" i="75" a="1"/>
  <c r="BC72" i="75" s="1"/>
  <c r="BB72" i="75" a="1"/>
  <c r="BB72" i="75" s="1"/>
  <c r="BA72" i="75"/>
  <c r="AX72" i="75"/>
  <c r="AX72" i="75" a="1"/>
  <c r="AW72" i="75"/>
  <c r="AW72" i="75" a="1"/>
  <c r="AV72" i="75"/>
  <c r="AV72" i="75" a="1"/>
  <c r="AU72" i="75"/>
  <c r="AU72" i="75" a="1"/>
  <c r="AT72" i="75"/>
  <c r="AT72" i="75" a="1"/>
  <c r="AS72" i="75"/>
  <c r="AP72" i="75" a="1"/>
  <c r="AP72" i="75" s="1"/>
  <c r="AO72" i="75" a="1"/>
  <c r="AO72" i="75" s="1"/>
  <c r="AN72" i="75" a="1"/>
  <c r="AN72" i="75" s="1"/>
  <c r="AM72" i="75" a="1"/>
  <c r="AM72" i="75" s="1"/>
  <c r="AL72" i="75" a="1"/>
  <c r="AL72" i="75" s="1"/>
  <c r="AK72" i="75"/>
  <c r="AH72" i="75"/>
  <c r="AH72" i="75" a="1"/>
  <c r="AG72" i="75"/>
  <c r="AG72" i="75" a="1"/>
  <c r="AF72" i="75"/>
  <c r="AF72" i="75" a="1"/>
  <c r="AE72" i="75"/>
  <c r="AE72" i="75" a="1"/>
  <c r="AD72" i="75"/>
  <c r="AD72" i="75" a="1"/>
  <c r="AC72" i="75"/>
  <c r="Z72" i="75" a="1"/>
  <c r="Z72" i="75" s="1"/>
  <c r="Y72" i="75" a="1"/>
  <c r="Y72" i="75" s="1"/>
  <c r="X72" i="75" a="1"/>
  <c r="X72" i="75" s="1"/>
  <c r="W72" i="75" a="1"/>
  <c r="W72" i="75" s="1"/>
  <c r="V72" i="75" a="1"/>
  <c r="V72" i="75" s="1"/>
  <c r="U72" i="75"/>
  <c r="R72" i="75"/>
  <c r="R72" i="75" a="1"/>
  <c r="Q72" i="75"/>
  <c r="Q72" i="75" a="1"/>
  <c r="P72" i="75"/>
  <c r="P72" i="75" a="1"/>
  <c r="O72" i="75"/>
  <c r="O72" i="75" a="1"/>
  <c r="N72" i="75"/>
  <c r="N72" i="75" a="1"/>
  <c r="M72" i="75"/>
  <c r="J72" i="75" a="1"/>
  <c r="J72" i="75" s="1"/>
  <c r="I72" i="75" a="1"/>
  <c r="I72" i="75" s="1"/>
  <c r="H72" i="75" a="1"/>
  <c r="H72" i="75" s="1"/>
  <c r="G72" i="75" a="1"/>
  <c r="G72" i="75" s="1"/>
  <c r="F72" i="75" a="1"/>
  <c r="F72" i="75" s="1"/>
  <c r="E72" i="75"/>
  <c r="BB19" i="75"/>
  <c r="BA19" i="75"/>
  <c r="AT19" i="75"/>
  <c r="AS19" i="75"/>
  <c r="AL19" i="75"/>
  <c r="AK19" i="75"/>
  <c r="AD19" i="75"/>
  <c r="AC19" i="75"/>
  <c r="V19" i="75"/>
  <c r="U19" i="75"/>
  <c r="N19" i="75"/>
  <c r="M19" i="75"/>
  <c r="F19" i="75"/>
  <c r="E19" i="75"/>
  <c r="BD17" i="75"/>
  <c r="BD17" i="75" a="1"/>
  <c r="BC17" i="75"/>
  <c r="BC17" i="75" a="1"/>
  <c r="BB17" i="75"/>
  <c r="BB17" i="75" a="1"/>
  <c r="BA17" i="75"/>
  <c r="BE17" i="75" s="1"/>
  <c r="BA17" i="75" a="1"/>
  <c r="AV17" i="75" a="1"/>
  <c r="AV17" i="75" s="1"/>
  <c r="AU17" i="75" a="1"/>
  <c r="AU17" i="75" s="1"/>
  <c r="AT17" i="75" a="1"/>
  <c r="AT17" i="75" s="1"/>
  <c r="AS17" i="75" a="1"/>
  <c r="AS17" i="75" s="1"/>
  <c r="AW17" i="75" s="1"/>
  <c r="AN17" i="75"/>
  <c r="AN17" i="75" a="1"/>
  <c r="AM17" i="75"/>
  <c r="AM17" i="75" a="1"/>
  <c r="AL17" i="75"/>
  <c r="AL17" i="75" a="1"/>
  <c r="AK17" i="75"/>
  <c r="AO17" i="75" s="1"/>
  <c r="AK17" i="75" a="1"/>
  <c r="AF17" i="75" a="1"/>
  <c r="AF17" i="75" s="1"/>
  <c r="AE17" i="75" a="1"/>
  <c r="AE17" i="75" s="1"/>
  <c r="AD17" i="75" a="1"/>
  <c r="AD17" i="75" s="1"/>
  <c r="AC17" i="75" a="1"/>
  <c r="AC17" i="75" s="1"/>
  <c r="AG17" i="75" s="1"/>
  <c r="X17" i="75"/>
  <c r="X17" i="75" a="1"/>
  <c r="W17" i="75"/>
  <c r="W17" i="75" a="1"/>
  <c r="V17" i="75"/>
  <c r="V17" i="75" a="1"/>
  <c r="U17" i="75"/>
  <c r="Y17" i="75" s="1"/>
  <c r="U17" i="75" a="1"/>
  <c r="P17" i="75" a="1"/>
  <c r="P17" i="75" s="1"/>
  <c r="O17" i="75" a="1"/>
  <c r="O17" i="75" s="1"/>
  <c r="N17" i="75" a="1"/>
  <c r="N17" i="75" s="1"/>
  <c r="M17" i="75" a="1"/>
  <c r="M17" i="75" s="1"/>
  <c r="Q17" i="75" s="1"/>
  <c r="I17" i="75"/>
  <c r="H17" i="75"/>
  <c r="H17" i="75" a="1"/>
  <c r="G17" i="75"/>
  <c r="G17" i="75" a="1"/>
  <c r="F17" i="75"/>
  <c r="F17" i="75" a="1"/>
  <c r="E17" i="75"/>
  <c r="E17" i="75" a="1"/>
  <c r="BD14" i="75" a="1"/>
  <c r="BD14" i="75" s="1"/>
  <c r="BC14" i="75" a="1"/>
  <c r="BC14" i="75" s="1"/>
  <c r="BB14" i="75" a="1"/>
  <c r="BB14" i="75" s="1"/>
  <c r="BA14" i="75" a="1"/>
  <c r="BA14" i="75" s="1"/>
  <c r="AV14" i="75"/>
  <c r="AV14" i="75" a="1"/>
  <c r="AU14" i="75"/>
  <c r="AU14" i="75" a="1"/>
  <c r="AT14" i="75"/>
  <c r="AT14" i="75" a="1"/>
  <c r="AS14" i="75"/>
  <c r="AW14" i="75" s="1"/>
  <c r="AS14" i="75" a="1"/>
  <c r="AN14" i="75" a="1"/>
  <c r="AN14" i="75" s="1"/>
  <c r="AM14" i="75" a="1"/>
  <c r="AM14" i="75" s="1"/>
  <c r="AL14" i="75" a="1"/>
  <c r="AL14" i="75" s="1"/>
  <c r="AK14" i="75" a="1"/>
  <c r="AK14" i="75" s="1"/>
  <c r="AF14" i="75"/>
  <c r="AF14" i="75" a="1"/>
  <c r="AE14" i="75"/>
  <c r="AE14" i="75" a="1"/>
  <c r="AD14" i="75"/>
  <c r="AD14" i="75" a="1"/>
  <c r="AC14" i="75"/>
  <c r="AG14" i="75" s="1"/>
  <c r="AC14" i="75" a="1"/>
  <c r="X14" i="75" a="1"/>
  <c r="X14" i="75" s="1"/>
  <c r="W14" i="75" a="1"/>
  <c r="W14" i="75" s="1"/>
  <c r="V14" i="75" a="1"/>
  <c r="V14" i="75" s="1"/>
  <c r="U14" i="75" a="1"/>
  <c r="U14" i="75" s="1"/>
  <c r="P14" i="75"/>
  <c r="P14" i="75" a="1"/>
  <c r="O14" i="75"/>
  <c r="O14" i="75" a="1"/>
  <c r="N14" i="75"/>
  <c r="N14" i="75" a="1"/>
  <c r="M14" i="75"/>
  <c r="Q14" i="75" s="1"/>
  <c r="M14" i="75" a="1"/>
  <c r="I14" i="75"/>
  <c r="H14" i="75" a="1"/>
  <c r="H14" i="75" s="1"/>
  <c r="G14" i="75" a="1"/>
  <c r="G14" i="75" s="1"/>
  <c r="B25" i="75" s="1"/>
  <c r="F14" i="75" a="1"/>
  <c r="F14" i="75" s="1"/>
  <c r="E14" i="75" a="1"/>
  <c r="E14" i="75" s="1"/>
  <c r="B23" i="75" s="1"/>
  <c r="BD11" i="75"/>
  <c r="BD11" i="75" a="1"/>
  <c r="BC11" i="75"/>
  <c r="BC11" i="75" a="1"/>
  <c r="BB11" i="75"/>
  <c r="BB11" i="75" a="1"/>
  <c r="BA11" i="75"/>
  <c r="BE11" i="75" s="1"/>
  <c r="BA11" i="75" a="1"/>
  <c r="AV11" i="75" a="1"/>
  <c r="AV11" i="75" s="1"/>
  <c r="AU11" i="75" a="1"/>
  <c r="AU11" i="75" s="1"/>
  <c r="AT11" i="75" a="1"/>
  <c r="AT11" i="75" s="1"/>
  <c r="AS11" i="75" a="1"/>
  <c r="AS11" i="75" s="1"/>
  <c r="AW11" i="75" s="1"/>
  <c r="AN11" i="75"/>
  <c r="AN11" i="75" a="1"/>
  <c r="AM11" i="75"/>
  <c r="AM11" i="75" a="1"/>
  <c r="AL11" i="75"/>
  <c r="AL11" i="75" a="1"/>
  <c r="AK11" i="75"/>
  <c r="AO11" i="75" s="1"/>
  <c r="AK11" i="75" a="1"/>
  <c r="AF11" i="75" a="1"/>
  <c r="AF11" i="75" s="1"/>
  <c r="AE11" i="75" a="1"/>
  <c r="AE11" i="75" s="1"/>
  <c r="AD11" i="75" a="1"/>
  <c r="AD11" i="75" s="1"/>
  <c r="AC11" i="75" a="1"/>
  <c r="AC11" i="75" s="1"/>
  <c r="AG11" i="75" s="1"/>
  <c r="X11" i="75"/>
  <c r="X11" i="75" a="1"/>
  <c r="W11" i="75"/>
  <c r="W11" i="75" a="1"/>
  <c r="V11" i="75"/>
  <c r="V11" i="75" a="1"/>
  <c r="U11" i="75"/>
  <c r="Y11" i="75" s="1"/>
  <c r="U11" i="75" a="1"/>
  <c r="P11" i="75" a="1"/>
  <c r="P11" i="75" s="1"/>
  <c r="O11" i="75" a="1"/>
  <c r="O11" i="75" s="1"/>
  <c r="N11" i="75" a="1"/>
  <c r="N11" i="75" s="1"/>
  <c r="M11" i="75" a="1"/>
  <c r="M11" i="75" s="1"/>
  <c r="Q11" i="75" s="1"/>
  <c r="I11" i="75"/>
  <c r="H11" i="75"/>
  <c r="G11" i="75" a="1"/>
  <c r="G11" i="75" s="1"/>
  <c r="F11" i="75" a="1"/>
  <c r="F11" i="75" s="1"/>
  <c r="E11" i="75" a="1"/>
  <c r="E11" i="75" s="1"/>
  <c r="BF8" i="75" a="1"/>
  <c r="BF8" i="75" s="1"/>
  <c r="BE8" i="75" a="1"/>
  <c r="BE8" i="75" s="1"/>
  <c r="BD8" i="75" a="1"/>
  <c r="BD8" i="75" s="1"/>
  <c r="BC8" i="75" a="1"/>
  <c r="BC8" i="75" s="1"/>
  <c r="BB8" i="75" a="1"/>
  <c r="BB8" i="75" s="1"/>
  <c r="BA8" i="75" a="1"/>
  <c r="BA8" i="75" s="1"/>
  <c r="AX8" i="75" a="1"/>
  <c r="AX8" i="75" s="1"/>
  <c r="AW8" i="75" a="1"/>
  <c r="AW8" i="75" s="1"/>
  <c r="AV8" i="75" a="1"/>
  <c r="AV8" i="75" s="1"/>
  <c r="AU8" i="75" a="1"/>
  <c r="AU8" i="75" s="1"/>
  <c r="AT8" i="75" a="1"/>
  <c r="AT8" i="75" s="1"/>
  <c r="AS8" i="75" a="1"/>
  <c r="AS8" i="75" s="1"/>
  <c r="AP8" i="75" a="1"/>
  <c r="AP8" i="75" s="1"/>
  <c r="AO8" i="75" a="1"/>
  <c r="AO8" i="75" s="1"/>
  <c r="AN8" i="75" a="1"/>
  <c r="AN8" i="75" s="1"/>
  <c r="AM8" i="75" a="1"/>
  <c r="AM8" i="75" s="1"/>
  <c r="AL8" i="75" a="1"/>
  <c r="AL8" i="75" s="1"/>
  <c r="AK8" i="75" a="1"/>
  <c r="AK8" i="75" s="1"/>
  <c r="AH8" i="75" a="1"/>
  <c r="AH8" i="75" s="1"/>
  <c r="AG8" i="75" a="1"/>
  <c r="AG8" i="75" s="1"/>
  <c r="AF8" i="75" a="1"/>
  <c r="AF8" i="75" s="1"/>
  <c r="AE8" i="75" a="1"/>
  <c r="AE8" i="75" s="1"/>
  <c r="AD8" i="75" a="1"/>
  <c r="AD8" i="75" s="1"/>
  <c r="AC8" i="75" a="1"/>
  <c r="AC8" i="75" s="1"/>
  <c r="Z8" i="75" a="1"/>
  <c r="Z8" i="75" s="1"/>
  <c r="Y8" i="75" a="1"/>
  <c r="Y8" i="75" s="1"/>
  <c r="X8" i="75" a="1"/>
  <c r="X8" i="75" s="1"/>
  <c r="W8" i="75" a="1"/>
  <c r="W8" i="75" s="1"/>
  <c r="V8" i="75" a="1"/>
  <c r="V8" i="75" s="1"/>
  <c r="U8" i="75" a="1"/>
  <c r="U8" i="75" s="1"/>
  <c r="R8" i="75" a="1"/>
  <c r="R8" i="75" s="1"/>
  <c r="Q8" i="75" a="1"/>
  <c r="Q8" i="75" s="1"/>
  <c r="P8" i="75" a="1"/>
  <c r="P8" i="75" s="1"/>
  <c r="O8" i="75" a="1"/>
  <c r="O8" i="75" s="1"/>
  <c r="N8" i="75" a="1"/>
  <c r="N8" i="75" s="1"/>
  <c r="M8" i="75" a="1"/>
  <c r="M8" i="75" s="1"/>
  <c r="J8" i="75" a="1"/>
  <c r="J8" i="75" s="1"/>
  <c r="I8" i="75" a="1"/>
  <c r="I8" i="75" s="1"/>
  <c r="H8" i="75" a="1"/>
  <c r="H8" i="75" s="1"/>
  <c r="G8" i="75" a="1"/>
  <c r="G8" i="75" s="1"/>
  <c r="B12" i="75" s="1"/>
  <c r="F8" i="75" a="1"/>
  <c r="F8" i="75" s="1"/>
  <c r="B11" i="75" s="1"/>
  <c r="E8" i="75" a="1"/>
  <c r="E8" i="75" s="1"/>
  <c r="B10" i="75" s="1"/>
  <c r="BF5" i="75" a="1"/>
  <c r="BF5" i="75" s="1"/>
  <c r="BE5" i="75" a="1"/>
  <c r="BE5" i="75" s="1"/>
  <c r="BD5" i="75" a="1"/>
  <c r="BD5" i="75" s="1"/>
  <c r="BC5" i="75" a="1"/>
  <c r="BC5" i="75" s="1"/>
  <c r="BB5" i="75" a="1"/>
  <c r="BB5" i="75" s="1"/>
  <c r="BA5" i="75"/>
  <c r="AX5" i="75"/>
  <c r="AX5" i="75" a="1"/>
  <c r="AW5" i="75"/>
  <c r="AW5" i="75" a="1"/>
  <c r="AV5" i="75"/>
  <c r="AV5" i="75" a="1"/>
  <c r="AU5" i="75"/>
  <c r="AU5" i="75" a="1"/>
  <c r="AT5" i="75"/>
  <c r="AT5" i="75" a="1"/>
  <c r="AS5" i="75"/>
  <c r="AP5" i="75" a="1"/>
  <c r="AP5" i="75" s="1"/>
  <c r="AO5" i="75" a="1"/>
  <c r="AO5" i="75" s="1"/>
  <c r="AN5" i="75" a="1"/>
  <c r="AN5" i="75" s="1"/>
  <c r="AM5" i="75" a="1"/>
  <c r="AM5" i="75" s="1"/>
  <c r="AL5" i="75" a="1"/>
  <c r="AL5" i="75" s="1"/>
  <c r="AK5" i="75"/>
  <c r="AH5" i="75"/>
  <c r="AH5" i="75" a="1"/>
  <c r="AG5" i="75"/>
  <c r="AG5" i="75" a="1"/>
  <c r="AF5" i="75"/>
  <c r="AF5" i="75" a="1"/>
  <c r="AE5" i="75" a="1"/>
  <c r="AE5" i="75" s="1"/>
  <c r="AD5" i="75"/>
  <c r="AD5" i="75" a="1"/>
  <c r="AC5" i="75"/>
  <c r="Z5" i="75" a="1"/>
  <c r="Z5" i="75" s="1"/>
  <c r="Y5" i="75" a="1"/>
  <c r="Y5" i="75" s="1"/>
  <c r="X5" i="75" a="1"/>
  <c r="X5" i="75" s="1"/>
  <c r="W5" i="75" a="1"/>
  <c r="W5" i="75" s="1"/>
  <c r="V5" i="75" a="1"/>
  <c r="V5" i="75" s="1"/>
  <c r="U5" i="75"/>
  <c r="R5" i="75"/>
  <c r="R5" i="75" a="1"/>
  <c r="Q5" i="75"/>
  <c r="Q5" i="75" a="1"/>
  <c r="P5" i="75"/>
  <c r="P5" i="75" a="1"/>
  <c r="O5" i="75"/>
  <c r="O5" i="75" a="1"/>
  <c r="N5" i="75" a="1"/>
  <c r="N5" i="75" s="1"/>
  <c r="M5" i="75"/>
  <c r="J5" i="75" a="1"/>
  <c r="J5" i="75" s="1"/>
  <c r="I5" i="75" a="1"/>
  <c r="I5" i="75" s="1"/>
  <c r="H5" i="75" a="1"/>
  <c r="H5" i="75" s="1"/>
  <c r="G5" i="75" a="1"/>
  <c r="G5" i="75" s="1"/>
  <c r="F5" i="75" a="1"/>
  <c r="F5" i="75" s="1"/>
  <c r="E5" i="75"/>
  <c r="B3" i="75" s="1"/>
  <c r="BB86" i="74"/>
  <c r="BA86" i="74"/>
  <c r="AT86" i="74"/>
  <c r="AS86" i="74"/>
  <c r="AL86" i="74"/>
  <c r="AK86" i="74"/>
  <c r="AD86" i="74"/>
  <c r="AC86" i="74"/>
  <c r="V86" i="74"/>
  <c r="U86" i="74"/>
  <c r="N86" i="74"/>
  <c r="M86" i="74"/>
  <c r="F86" i="74"/>
  <c r="E86" i="74"/>
  <c r="BD84" i="74" a="1"/>
  <c r="BD84" i="74" s="1"/>
  <c r="BC84" i="74" a="1"/>
  <c r="BC84" i="74" s="1"/>
  <c r="BB84" i="74" a="1"/>
  <c r="BB84" i="74" s="1"/>
  <c r="BA84" i="74" a="1"/>
  <c r="BA84" i="74" s="1"/>
  <c r="BE84" i="74" s="1"/>
  <c r="AV84" i="74" a="1"/>
  <c r="AV84" i="74" s="1"/>
  <c r="AU84" i="74" a="1"/>
  <c r="AU84" i="74" s="1"/>
  <c r="AT84" i="74" a="1"/>
  <c r="AT84" i="74" s="1"/>
  <c r="AW84" i="74" s="1"/>
  <c r="AS84" i="74"/>
  <c r="AS84" i="74" a="1"/>
  <c r="AN84" i="74" a="1"/>
  <c r="AN84" i="74" s="1"/>
  <c r="AM84" i="74"/>
  <c r="AM84" i="74" a="1"/>
  <c r="AL84" i="74"/>
  <c r="AL84" i="74" a="1"/>
  <c r="AK84" i="74" a="1"/>
  <c r="AK84" i="74" s="1"/>
  <c r="AF84" i="74"/>
  <c r="AF84" i="74" a="1"/>
  <c r="AE84" i="74" a="1"/>
  <c r="AE84" i="74" s="1"/>
  <c r="AD84" i="74"/>
  <c r="AD84" i="74" a="1"/>
  <c r="AC84" i="74" a="1"/>
  <c r="AC84" i="74" s="1"/>
  <c r="AG84" i="74" s="1"/>
  <c r="X84" i="74" a="1"/>
  <c r="X84" i="74" s="1"/>
  <c r="W84" i="74" a="1"/>
  <c r="W84" i="74" s="1"/>
  <c r="V84" i="74" a="1"/>
  <c r="V84" i="74" s="1"/>
  <c r="U84" i="74" a="1"/>
  <c r="U84" i="74" s="1"/>
  <c r="P84" i="74" a="1"/>
  <c r="P84" i="74" s="1"/>
  <c r="O84" i="74" a="1"/>
  <c r="O84" i="74" s="1"/>
  <c r="N84" i="74" a="1"/>
  <c r="N84" i="74" s="1"/>
  <c r="Q84" i="74" s="1"/>
  <c r="M84" i="74"/>
  <c r="M84" i="74" a="1"/>
  <c r="H84" i="74" a="1"/>
  <c r="H84" i="74" s="1"/>
  <c r="G84" i="74"/>
  <c r="G84" i="74" a="1"/>
  <c r="F84" i="74" a="1"/>
  <c r="F84" i="74" s="1"/>
  <c r="E84" i="74" a="1"/>
  <c r="E84" i="74" s="1"/>
  <c r="BD81" i="74"/>
  <c r="BD81" i="74" a="1"/>
  <c r="BC81" i="74" a="1"/>
  <c r="BC81" i="74" s="1"/>
  <c r="BB81" i="74"/>
  <c r="BB81" i="74" a="1"/>
  <c r="BA81" i="74" a="1"/>
  <c r="BA81" i="74" s="1"/>
  <c r="BE81" i="74" s="1"/>
  <c r="AV81" i="74" a="1"/>
  <c r="AV81" i="74" s="1"/>
  <c r="AU81" i="74" a="1"/>
  <c r="AU81" i="74" s="1"/>
  <c r="AT81" i="74"/>
  <c r="AT81" i="74" a="1"/>
  <c r="AS81" i="74" a="1"/>
  <c r="AS81" i="74" s="1"/>
  <c r="AN81" i="74" a="1"/>
  <c r="AN81" i="74" s="1"/>
  <c r="AO81" i="74" s="1"/>
  <c r="AM81" i="74"/>
  <c r="AM81" i="74" a="1"/>
  <c r="AL81" i="74"/>
  <c r="AL81" i="74" a="1"/>
  <c r="AK81" i="74"/>
  <c r="AK81" i="74" a="1"/>
  <c r="AF81" i="74" a="1"/>
  <c r="AF81" i="74" s="1"/>
  <c r="AE81" i="74"/>
  <c r="AE81" i="74" a="1"/>
  <c r="AD81" i="74"/>
  <c r="AD81" i="74" a="1"/>
  <c r="AC81" i="74" a="1"/>
  <c r="AC81" i="74" s="1"/>
  <c r="X81" i="74" a="1"/>
  <c r="X81" i="74" s="1"/>
  <c r="W81" i="74" a="1"/>
  <c r="W81" i="74" s="1"/>
  <c r="V81" i="74"/>
  <c r="V81" i="74" a="1"/>
  <c r="U81" i="74" a="1"/>
  <c r="U81" i="74" s="1"/>
  <c r="Y81" i="74" s="1"/>
  <c r="P81" i="74" a="1"/>
  <c r="P81" i="74" s="1"/>
  <c r="O81" i="74" a="1"/>
  <c r="O81" i="74" s="1"/>
  <c r="N81" i="74"/>
  <c r="N81" i="74" a="1"/>
  <c r="M81" i="74" a="1"/>
  <c r="M81" i="74" s="1"/>
  <c r="Q81" i="74" s="1"/>
  <c r="H81" i="74" a="1"/>
  <c r="H81" i="74" s="1"/>
  <c r="G81" i="74"/>
  <c r="G81" i="74" a="1"/>
  <c r="F81" i="74"/>
  <c r="F81" i="74" a="1"/>
  <c r="E81" i="74" a="1"/>
  <c r="E81" i="74" s="1"/>
  <c r="BD78" i="74" a="1"/>
  <c r="BD78" i="74" s="1"/>
  <c r="BC78" i="74"/>
  <c r="BC78" i="74" a="1"/>
  <c r="BB78" i="74"/>
  <c r="BB78" i="74" a="1"/>
  <c r="BA78" i="74" a="1"/>
  <c r="BA78" i="74" s="1"/>
  <c r="BE78" i="74" s="1"/>
  <c r="AV78" i="74" a="1"/>
  <c r="AV78" i="74" s="1"/>
  <c r="AU78" i="74" a="1"/>
  <c r="AU78" i="74" s="1"/>
  <c r="AT78" i="74"/>
  <c r="AT78" i="74" a="1"/>
  <c r="AS78" i="74" a="1"/>
  <c r="AS78" i="74" s="1"/>
  <c r="AN78" i="74" a="1"/>
  <c r="AN78" i="74" s="1"/>
  <c r="AM78" i="74" a="1"/>
  <c r="AM78" i="74" s="1"/>
  <c r="AL78" i="74"/>
  <c r="AL78" i="74" a="1"/>
  <c r="AK78" i="74" a="1"/>
  <c r="AK78" i="74" s="1"/>
  <c r="AO78" i="74" s="1"/>
  <c r="AF78" i="74" a="1"/>
  <c r="AF78" i="74" s="1"/>
  <c r="AE78" i="74"/>
  <c r="AE78" i="74" a="1"/>
  <c r="AD78" i="74"/>
  <c r="AD78" i="74" a="1"/>
  <c r="AC78" i="74" a="1"/>
  <c r="AC78" i="74" s="1"/>
  <c r="X78" i="74" a="1"/>
  <c r="X78" i="74" s="1"/>
  <c r="W78" i="74"/>
  <c r="W78" i="74" a="1"/>
  <c r="V78" i="74"/>
  <c r="V78" i="74" a="1"/>
  <c r="U78" i="74" a="1"/>
  <c r="U78" i="74" s="1"/>
  <c r="Y78" i="74" s="1"/>
  <c r="P78" i="74" a="1"/>
  <c r="P78" i="74" s="1"/>
  <c r="O78" i="74" a="1"/>
  <c r="O78" i="74" s="1"/>
  <c r="N78" i="74"/>
  <c r="N78" i="74" a="1"/>
  <c r="M78" i="74" a="1"/>
  <c r="M78" i="74" s="1"/>
  <c r="H78" i="74" a="1"/>
  <c r="H78" i="74" s="1"/>
  <c r="G78" i="74" a="1"/>
  <c r="G78" i="74" s="1"/>
  <c r="F78" i="74"/>
  <c r="F78" i="74" a="1"/>
  <c r="E78" i="74" a="1"/>
  <c r="E78" i="74" s="1"/>
  <c r="I78" i="74" s="1"/>
  <c r="BF75" i="74"/>
  <c r="BF75" i="74" a="1"/>
  <c r="BE75" i="74"/>
  <c r="BE75" i="74" a="1"/>
  <c r="BD75" i="74" a="1"/>
  <c r="BD75" i="74" s="1"/>
  <c r="BC75" i="74" a="1"/>
  <c r="BC75" i="74" s="1"/>
  <c r="BB75" i="74"/>
  <c r="BB75" i="74" a="1"/>
  <c r="BA75" i="74" a="1"/>
  <c r="BA75" i="74" s="1"/>
  <c r="AX75" i="74"/>
  <c r="AX75" i="74" a="1"/>
  <c r="AW75" i="74"/>
  <c r="AW75" i="74" a="1"/>
  <c r="AV75" i="74" a="1"/>
  <c r="AV75" i="74" s="1"/>
  <c r="AU75" i="74" a="1"/>
  <c r="AU75" i="74" s="1"/>
  <c r="AT75" i="74"/>
  <c r="AT75" i="74" a="1"/>
  <c r="AS75" i="74" a="1"/>
  <c r="AS75" i="74" s="1"/>
  <c r="AP75" i="74"/>
  <c r="AP75" i="74" a="1"/>
  <c r="AO75" i="74"/>
  <c r="AO75" i="74" a="1"/>
  <c r="AN75" i="74" a="1"/>
  <c r="AN75" i="74" s="1"/>
  <c r="AM75" i="74" a="1"/>
  <c r="AM75" i="74" s="1"/>
  <c r="AL75" i="74"/>
  <c r="AL75" i="74" a="1"/>
  <c r="AK75" i="74" a="1"/>
  <c r="AK75" i="74" s="1"/>
  <c r="AH75" i="74"/>
  <c r="AH75" i="74" a="1"/>
  <c r="AG75" i="74" a="1"/>
  <c r="AG75" i="74" s="1"/>
  <c r="AF75" i="74" a="1"/>
  <c r="AF75" i="74" s="1"/>
  <c r="AE75" i="74" a="1"/>
  <c r="AE75" i="74" s="1"/>
  <c r="AD75" i="74" a="1"/>
  <c r="AD75" i="74" s="1"/>
  <c r="AC75" i="74" a="1"/>
  <c r="AC75" i="74" s="1"/>
  <c r="Z75" i="74"/>
  <c r="Z75" i="74" a="1"/>
  <c r="Y75" i="74" a="1"/>
  <c r="Y75" i="74" s="1"/>
  <c r="X75" i="74" a="1"/>
  <c r="X75" i="74" s="1"/>
  <c r="W75" i="74" a="1"/>
  <c r="W75" i="74" s="1"/>
  <c r="V75" i="74" a="1"/>
  <c r="V75" i="74" s="1"/>
  <c r="U75" i="74" a="1"/>
  <c r="U75" i="74" s="1"/>
  <c r="R75" i="74"/>
  <c r="R75" i="74" a="1"/>
  <c r="Q75" i="74" a="1"/>
  <c r="Q75" i="74" s="1"/>
  <c r="P75" i="74" a="1"/>
  <c r="P75" i="74" s="1"/>
  <c r="O75" i="74" a="1"/>
  <c r="O75" i="74" s="1"/>
  <c r="N75" i="74" a="1"/>
  <c r="N75" i="74" s="1"/>
  <c r="M75" i="74" a="1"/>
  <c r="M75" i="74" s="1"/>
  <c r="J75" i="74"/>
  <c r="J75" i="74" a="1"/>
  <c r="I75" i="74" a="1"/>
  <c r="I75" i="74" s="1"/>
  <c r="H75" i="74" a="1"/>
  <c r="H75" i="74" s="1"/>
  <c r="G75" i="74" a="1"/>
  <c r="G75" i="74" s="1"/>
  <c r="F75" i="74" a="1"/>
  <c r="F75" i="74" s="1"/>
  <c r="E75" i="74" a="1"/>
  <c r="E75" i="74" s="1"/>
  <c r="BF72" i="74"/>
  <c r="BF72" i="74" a="1"/>
  <c r="BE72" i="74" a="1"/>
  <c r="BE72" i="74" s="1"/>
  <c r="BD72" i="74" a="1"/>
  <c r="BD72" i="74" s="1"/>
  <c r="BC72" i="74" a="1"/>
  <c r="BC72" i="74" s="1"/>
  <c r="BB72" i="74" a="1"/>
  <c r="BB72" i="74" s="1"/>
  <c r="BA72" i="74"/>
  <c r="AX72" i="74"/>
  <c r="AX72" i="74" a="1"/>
  <c r="AW72" i="74"/>
  <c r="AW72" i="74" a="1"/>
  <c r="AV72" i="74"/>
  <c r="AV72" i="74" a="1"/>
  <c r="AU72" i="74"/>
  <c r="AU72" i="74" a="1"/>
  <c r="AT72" i="74"/>
  <c r="AT72" i="74" a="1"/>
  <c r="AS72" i="74"/>
  <c r="AP72" i="74" a="1"/>
  <c r="AP72" i="74" s="1"/>
  <c r="AO72" i="74"/>
  <c r="AO72" i="74" a="1"/>
  <c r="AN72" i="74" a="1"/>
  <c r="AN72" i="74" s="1"/>
  <c r="AM72" i="74" a="1"/>
  <c r="AM72" i="74" s="1"/>
  <c r="AL72" i="74" a="1"/>
  <c r="AL72" i="74" s="1"/>
  <c r="AK72" i="74"/>
  <c r="AH72" i="74" a="1"/>
  <c r="AH72" i="74" s="1"/>
  <c r="AG72" i="74"/>
  <c r="AG72" i="74" a="1"/>
  <c r="AF72" i="74"/>
  <c r="AF72" i="74" a="1"/>
  <c r="AE72" i="74"/>
  <c r="AE72" i="74" a="1"/>
  <c r="AD72" i="74"/>
  <c r="AD72" i="74" a="1"/>
  <c r="AC72" i="74"/>
  <c r="Z72" i="74" a="1"/>
  <c r="Z72" i="74" s="1"/>
  <c r="Y72" i="74" a="1"/>
  <c r="Y72" i="74" s="1"/>
  <c r="X72" i="74"/>
  <c r="X72" i="74" a="1"/>
  <c r="W72" i="74" a="1"/>
  <c r="W72" i="74" s="1"/>
  <c r="V72" i="74" a="1"/>
  <c r="V72" i="74" s="1"/>
  <c r="U72" i="74"/>
  <c r="R72" i="74"/>
  <c r="R72" i="74" a="1"/>
  <c r="Q72" i="74" a="1"/>
  <c r="Q72" i="74" s="1"/>
  <c r="P72" i="74"/>
  <c r="P72" i="74" a="1"/>
  <c r="O72" i="74"/>
  <c r="O72" i="74" a="1"/>
  <c r="N72" i="74"/>
  <c r="N72" i="74" a="1"/>
  <c r="M72" i="74"/>
  <c r="J72" i="74" a="1"/>
  <c r="J72" i="74" s="1"/>
  <c r="I72" i="74" a="1"/>
  <c r="I72" i="74" s="1"/>
  <c r="H72" i="74" a="1"/>
  <c r="H72" i="74" s="1"/>
  <c r="G72" i="74"/>
  <c r="G72" i="74" a="1"/>
  <c r="F72" i="74" a="1"/>
  <c r="F72" i="74" s="1"/>
  <c r="E72" i="74"/>
  <c r="BB19" i="74"/>
  <c r="BA19" i="74"/>
  <c r="AT19" i="74"/>
  <c r="AS19" i="74"/>
  <c r="AL19" i="74"/>
  <c r="AK19" i="74"/>
  <c r="AD19" i="74"/>
  <c r="AC19" i="74"/>
  <c r="V19" i="74"/>
  <c r="U19" i="74"/>
  <c r="N19" i="74"/>
  <c r="M19" i="74"/>
  <c r="F19" i="74"/>
  <c r="E19" i="74"/>
  <c r="BD17" i="74"/>
  <c r="BD17" i="74" a="1"/>
  <c r="BC17" i="74"/>
  <c r="BC17" i="74" a="1"/>
  <c r="BB17" i="74"/>
  <c r="BB17" i="74" a="1"/>
  <c r="BA17" i="74" a="1"/>
  <c r="BA17" i="74" s="1"/>
  <c r="BE17" i="74" s="1"/>
  <c r="AV17" i="74"/>
  <c r="AV17" i="74" a="1"/>
  <c r="AU17" i="74" a="1"/>
  <c r="AU17" i="74" s="1"/>
  <c r="AT17" i="74" a="1"/>
  <c r="AT17" i="74" s="1"/>
  <c r="AS17" i="74" a="1"/>
  <c r="AS17" i="74" s="1"/>
  <c r="AW17" i="74" s="1"/>
  <c r="AN17" i="74" a="1"/>
  <c r="AN17" i="74" s="1"/>
  <c r="AM17" i="74"/>
  <c r="AM17" i="74" a="1"/>
  <c r="AL17" i="74"/>
  <c r="AL17" i="74" a="1"/>
  <c r="AK17" i="74"/>
  <c r="AO17" i="74" s="1"/>
  <c r="AK17" i="74" a="1"/>
  <c r="AF17" i="74" a="1"/>
  <c r="AF17" i="74" s="1"/>
  <c r="AE17" i="74" a="1"/>
  <c r="AE17" i="74" s="1"/>
  <c r="AD17" i="74" a="1"/>
  <c r="AD17" i="74" s="1"/>
  <c r="AC17" i="74"/>
  <c r="AC17" i="74" a="1"/>
  <c r="X17" i="74"/>
  <c r="X17" i="74" a="1"/>
  <c r="W17" i="74"/>
  <c r="W17" i="74" a="1"/>
  <c r="V17" i="74"/>
  <c r="V17" i="74" a="1"/>
  <c r="U17" i="74" a="1"/>
  <c r="U17" i="74" s="1"/>
  <c r="Y17" i="74" s="1"/>
  <c r="P17" i="74"/>
  <c r="P17" i="74" a="1"/>
  <c r="O17" i="74" a="1"/>
  <c r="O17" i="74" s="1"/>
  <c r="N17" i="74" a="1"/>
  <c r="N17" i="74" s="1"/>
  <c r="M17" i="74" a="1"/>
  <c r="M17" i="74" s="1"/>
  <c r="Q17" i="74" s="1"/>
  <c r="I17" i="74"/>
  <c r="H17" i="74" a="1"/>
  <c r="H17" i="74" s="1"/>
  <c r="G17" i="74"/>
  <c r="G17" i="74" a="1"/>
  <c r="F17" i="74"/>
  <c r="F17" i="74" a="1"/>
  <c r="E17" i="74"/>
  <c r="E17" i="74" a="1"/>
  <c r="BD14" i="74"/>
  <c r="BD14" i="74" a="1"/>
  <c r="BC14" i="74" a="1"/>
  <c r="BC14" i="74" s="1"/>
  <c r="BB14" i="74" a="1"/>
  <c r="BB14" i="74" s="1"/>
  <c r="BA14" i="74" a="1"/>
  <c r="BA14" i="74" s="1"/>
  <c r="BE14" i="74" s="1"/>
  <c r="AV14" i="74" a="1"/>
  <c r="AV14" i="74" s="1"/>
  <c r="AU14" i="74"/>
  <c r="AU14" i="74" a="1"/>
  <c r="AT14" i="74"/>
  <c r="AT14" i="74" a="1"/>
  <c r="AS14" i="74"/>
  <c r="AW14" i="74" s="1"/>
  <c r="AS14" i="74" a="1"/>
  <c r="AN14" i="74" a="1"/>
  <c r="AN14" i="74" s="1"/>
  <c r="AM14" i="74" a="1"/>
  <c r="AM14" i="74" s="1"/>
  <c r="AL14" i="74" a="1"/>
  <c r="AL14" i="74" s="1"/>
  <c r="AK14" i="74"/>
  <c r="AK14" i="74" a="1"/>
  <c r="AF14" i="74"/>
  <c r="AF14" i="74" a="1"/>
  <c r="AE14" i="74"/>
  <c r="AE14" i="74" a="1"/>
  <c r="AD14" i="74"/>
  <c r="AD14" i="74" a="1"/>
  <c r="AC14" i="74" a="1"/>
  <c r="AC14" i="74" s="1"/>
  <c r="AG14" i="74" s="1"/>
  <c r="X14" i="74"/>
  <c r="X14" i="74" a="1"/>
  <c r="W14" i="74" a="1"/>
  <c r="W14" i="74" s="1"/>
  <c r="V14" i="74" a="1"/>
  <c r="V14" i="74" s="1"/>
  <c r="U14" i="74" a="1"/>
  <c r="U14" i="74" s="1"/>
  <c r="Y14" i="74" s="1"/>
  <c r="P14" i="74" a="1"/>
  <c r="P14" i="74" s="1"/>
  <c r="O14" i="74"/>
  <c r="O14" i="74" a="1"/>
  <c r="N14" i="74"/>
  <c r="N14" i="74" a="1"/>
  <c r="M14" i="74"/>
  <c r="Q14" i="74" s="1"/>
  <c r="M14" i="74" a="1"/>
  <c r="I14" i="74"/>
  <c r="H14" i="74" a="1"/>
  <c r="H14" i="74" s="1"/>
  <c r="G14" i="74" a="1"/>
  <c r="G14" i="74" s="1"/>
  <c r="F14" i="74" a="1"/>
  <c r="F14" i="74" s="1"/>
  <c r="B24" i="74" s="1"/>
  <c r="E14" i="74"/>
  <c r="E14" i="74" a="1"/>
  <c r="BD11" i="74" a="1"/>
  <c r="BD11" i="74" s="1"/>
  <c r="BC11" i="74"/>
  <c r="BC11" i="74" a="1"/>
  <c r="BB11" i="74"/>
  <c r="BB11" i="74" a="1"/>
  <c r="BA11" i="74"/>
  <c r="BE11" i="74" s="1"/>
  <c r="BA11" i="74" a="1"/>
  <c r="AV11" i="74" a="1"/>
  <c r="AV11" i="74" s="1"/>
  <c r="AU11" i="74" a="1"/>
  <c r="AU11" i="74" s="1"/>
  <c r="AT11" i="74" a="1"/>
  <c r="AT11" i="74" s="1"/>
  <c r="AW11" i="74" s="1"/>
  <c r="AS11" i="74"/>
  <c r="AS11" i="74" a="1"/>
  <c r="AN11" i="74"/>
  <c r="AN11" i="74" a="1"/>
  <c r="AM11" i="74"/>
  <c r="AM11" i="74" a="1"/>
  <c r="AL11" i="74"/>
  <c r="AL11" i="74" a="1"/>
  <c r="AK11" i="74" a="1"/>
  <c r="AK11" i="74" s="1"/>
  <c r="AO11" i="74" s="1"/>
  <c r="AF11" i="74"/>
  <c r="AF11" i="74" a="1"/>
  <c r="AE11" i="74" a="1"/>
  <c r="AE11" i="74" s="1"/>
  <c r="AD11" i="74" a="1"/>
  <c r="AD11" i="74" s="1"/>
  <c r="AC11" i="74" a="1"/>
  <c r="AC11" i="74" s="1"/>
  <c r="X11" i="74" a="1"/>
  <c r="X11" i="74" s="1"/>
  <c r="W11" i="74"/>
  <c r="W11" i="74" a="1"/>
  <c r="V11" i="74"/>
  <c r="V11" i="74" a="1"/>
  <c r="U11" i="74"/>
  <c r="Y11" i="74" s="1"/>
  <c r="U11" i="74" a="1"/>
  <c r="P11" i="74" a="1"/>
  <c r="P11" i="74" s="1"/>
  <c r="O11" i="74" a="1"/>
  <c r="O11" i="74" s="1"/>
  <c r="N11" i="74" a="1"/>
  <c r="N11" i="74" s="1"/>
  <c r="Q11" i="74" s="1"/>
  <c r="M11" i="74"/>
  <c r="M11" i="74" a="1"/>
  <c r="I11" i="74"/>
  <c r="H11" i="74"/>
  <c r="G11" i="74" a="1"/>
  <c r="G11" i="74" s="1"/>
  <c r="F11" i="74" a="1"/>
  <c r="F11" i="74" s="1"/>
  <c r="B18" i="74" s="1"/>
  <c r="E11" i="74" a="1"/>
  <c r="E11" i="74" s="1"/>
  <c r="BF8" i="74" a="1"/>
  <c r="BF8" i="74" s="1"/>
  <c r="BE8" i="74" a="1"/>
  <c r="BE8" i="74" s="1"/>
  <c r="BD8" i="74" a="1"/>
  <c r="BD8" i="74" s="1"/>
  <c r="BC8" i="74" a="1"/>
  <c r="BC8" i="74" s="1"/>
  <c r="BB8" i="74"/>
  <c r="BB8" i="74" a="1"/>
  <c r="BA8" i="74" a="1"/>
  <c r="BA8" i="74" s="1"/>
  <c r="AX8" i="74" a="1"/>
  <c r="AX8" i="74" s="1"/>
  <c r="AW8" i="74" a="1"/>
  <c r="AW8" i="74" s="1"/>
  <c r="AV8" i="74" a="1"/>
  <c r="AV8" i="74" s="1"/>
  <c r="AU8" i="74" a="1"/>
  <c r="AU8" i="74" s="1"/>
  <c r="AT8" i="74" a="1"/>
  <c r="AT8" i="74" s="1"/>
  <c r="AS8" i="74" a="1"/>
  <c r="AS8" i="74" s="1"/>
  <c r="AP8" i="74" a="1"/>
  <c r="AP8" i="74" s="1"/>
  <c r="AO8" i="74" a="1"/>
  <c r="AO8" i="74" s="1"/>
  <c r="AN8" i="74" a="1"/>
  <c r="AN8" i="74" s="1"/>
  <c r="AM8" i="74" a="1"/>
  <c r="AM8" i="74" s="1"/>
  <c r="AL8" i="74" a="1"/>
  <c r="AL8" i="74" s="1"/>
  <c r="AK8" i="74" a="1"/>
  <c r="AK8" i="74" s="1"/>
  <c r="AH8" i="74" a="1"/>
  <c r="AH8" i="74" s="1"/>
  <c r="AG8" i="74" a="1"/>
  <c r="AG8" i="74" s="1"/>
  <c r="AF8" i="74" a="1"/>
  <c r="AF8" i="74" s="1"/>
  <c r="AE8" i="74" a="1"/>
  <c r="AE8" i="74" s="1"/>
  <c r="AD8" i="74" a="1"/>
  <c r="AD8" i="74" s="1"/>
  <c r="AC8" i="74" a="1"/>
  <c r="AC8" i="74" s="1"/>
  <c r="Z8" i="74" a="1"/>
  <c r="Z8" i="74" s="1"/>
  <c r="Y8" i="74" a="1"/>
  <c r="Y8" i="74" s="1"/>
  <c r="X8" i="74" a="1"/>
  <c r="X8" i="74" s="1"/>
  <c r="W8" i="74" a="1"/>
  <c r="W8" i="74" s="1"/>
  <c r="V8" i="74" a="1"/>
  <c r="V8" i="74" s="1"/>
  <c r="U8" i="74" a="1"/>
  <c r="U8" i="74" s="1"/>
  <c r="R8" i="74" a="1"/>
  <c r="R8" i="74" s="1"/>
  <c r="Q8" i="74" a="1"/>
  <c r="Q8" i="74" s="1"/>
  <c r="P8" i="74" a="1"/>
  <c r="P8" i="74" s="1"/>
  <c r="O8" i="74" a="1"/>
  <c r="O8" i="74" s="1"/>
  <c r="N8" i="74" a="1"/>
  <c r="N8" i="74" s="1"/>
  <c r="M8" i="74" a="1"/>
  <c r="M8" i="74" s="1"/>
  <c r="J8" i="74" a="1"/>
  <c r="J8" i="74" s="1"/>
  <c r="I8" i="74" a="1"/>
  <c r="I8" i="74" s="1"/>
  <c r="H8" i="74" a="1"/>
  <c r="H8" i="74" s="1"/>
  <c r="G8" i="74" a="1"/>
  <c r="G8" i="74" s="1"/>
  <c r="F8" i="74" a="1"/>
  <c r="F8" i="74" s="1"/>
  <c r="E8" i="74" a="1"/>
  <c r="E8" i="74" s="1"/>
  <c r="BF5" i="74" a="1"/>
  <c r="BF5" i="74" s="1"/>
  <c r="BE5" i="74" a="1"/>
  <c r="BE5" i="74" s="1"/>
  <c r="BD5" i="74" a="1"/>
  <c r="BD5" i="74" s="1"/>
  <c r="BC5" i="74" a="1"/>
  <c r="BC5" i="74" s="1"/>
  <c r="BB5" i="74" a="1"/>
  <c r="BB5" i="74" s="1"/>
  <c r="BA5" i="74"/>
  <c r="AX5" i="74" a="1"/>
  <c r="AX5" i="74" s="1"/>
  <c r="AW5" i="74"/>
  <c r="AW5" i="74" a="1"/>
  <c r="AV5" i="74"/>
  <c r="AV5" i="74" a="1"/>
  <c r="AU5" i="74"/>
  <c r="AU5" i="74" a="1"/>
  <c r="AT5" i="74"/>
  <c r="AT5" i="74" a="1"/>
  <c r="AS5" i="74"/>
  <c r="AP5" i="74" a="1"/>
  <c r="AP5" i="74" s="1"/>
  <c r="AO5" i="74" a="1"/>
  <c r="AO5" i="74" s="1"/>
  <c r="AN5" i="74" a="1"/>
  <c r="AN5" i="74" s="1"/>
  <c r="AM5" i="74" a="1"/>
  <c r="AM5" i="74" s="1"/>
  <c r="AL5" i="74" a="1"/>
  <c r="AL5" i="74" s="1"/>
  <c r="AK5" i="74"/>
  <c r="AH5" i="74"/>
  <c r="AH5" i="74" a="1"/>
  <c r="AG5" i="74" a="1"/>
  <c r="AG5" i="74" s="1"/>
  <c r="AF5" i="74"/>
  <c r="AF5" i="74" a="1"/>
  <c r="AE5" i="74"/>
  <c r="AE5" i="74" a="1"/>
  <c r="AD5" i="74"/>
  <c r="AD5" i="74" a="1"/>
  <c r="AC5" i="74"/>
  <c r="Z5" i="74" a="1"/>
  <c r="Z5" i="74" s="1"/>
  <c r="Y5" i="74" a="1"/>
  <c r="Y5" i="74" s="1"/>
  <c r="X5" i="74" a="1"/>
  <c r="X5" i="74" s="1"/>
  <c r="W5" i="74" a="1"/>
  <c r="W5" i="74" s="1"/>
  <c r="V5" i="74" a="1"/>
  <c r="V5" i="74" s="1"/>
  <c r="U5" i="74"/>
  <c r="R5" i="74"/>
  <c r="R5" i="74" a="1"/>
  <c r="Q5" i="74"/>
  <c r="Q5" i="74" a="1"/>
  <c r="P5" i="74" a="1"/>
  <c r="P5" i="74" s="1"/>
  <c r="O5" i="74"/>
  <c r="O5" i="74" a="1"/>
  <c r="N5" i="74"/>
  <c r="N5" i="74" a="1"/>
  <c r="M5" i="74"/>
  <c r="J5" i="74" a="1"/>
  <c r="J5" i="74" s="1"/>
  <c r="I5" i="74" a="1"/>
  <c r="I5" i="74" s="1"/>
  <c r="H5" i="74" a="1"/>
  <c r="H5" i="74" s="1"/>
  <c r="G5" i="74" a="1"/>
  <c r="G5" i="74" s="1"/>
  <c r="B5" i="74" s="1"/>
  <c r="F5" i="74" a="1"/>
  <c r="F5" i="74" s="1"/>
  <c r="B4" i="74" s="1"/>
  <c r="E5" i="74"/>
  <c r="B3" i="74" s="1"/>
  <c r="BB86" i="73"/>
  <c r="BA86" i="73"/>
  <c r="AT86" i="73"/>
  <c r="AS86" i="73"/>
  <c r="AL86" i="73"/>
  <c r="AK86" i="73"/>
  <c r="AD86" i="73"/>
  <c r="AC86" i="73"/>
  <c r="V86" i="73"/>
  <c r="U86" i="73"/>
  <c r="N86" i="73"/>
  <c r="M86" i="73"/>
  <c r="F86" i="73"/>
  <c r="E86" i="73"/>
  <c r="BD84" i="73" a="1"/>
  <c r="BD84" i="73" s="1"/>
  <c r="BC84" i="73" a="1"/>
  <c r="BC84" i="73" s="1"/>
  <c r="BB84" i="73" a="1"/>
  <c r="BB84" i="73" s="1"/>
  <c r="BA84" i="73" a="1"/>
  <c r="BA84" i="73" s="1"/>
  <c r="BE84" i="73" s="1"/>
  <c r="AV84" i="73" a="1"/>
  <c r="AV84" i="73" s="1"/>
  <c r="AU84" i="73" a="1"/>
  <c r="AU84" i="73" s="1"/>
  <c r="AT84" i="73"/>
  <c r="AT84" i="73" a="1"/>
  <c r="AS84" i="73"/>
  <c r="AW84" i="73" s="1"/>
  <c r="AS84" i="73" a="1"/>
  <c r="AN84" i="73" a="1"/>
  <c r="AN84" i="73" s="1"/>
  <c r="AM84" i="73" a="1"/>
  <c r="AM84" i="73" s="1"/>
  <c r="AL84" i="73"/>
  <c r="AL84" i="73" a="1"/>
  <c r="AK84" i="73" a="1"/>
  <c r="AK84" i="73" s="1"/>
  <c r="AO84" i="73" s="1"/>
  <c r="AF84" i="73" a="1"/>
  <c r="AF84" i="73" s="1"/>
  <c r="AE84" i="73" a="1"/>
  <c r="AE84" i="73" s="1"/>
  <c r="AD84" i="73"/>
  <c r="AD84" i="73" a="1"/>
  <c r="AC84" i="73" a="1"/>
  <c r="AC84" i="73" s="1"/>
  <c r="X84" i="73" a="1"/>
  <c r="X84" i="73" s="1"/>
  <c r="W84" i="73" a="1"/>
  <c r="W84" i="73" s="1"/>
  <c r="V84" i="73" a="1"/>
  <c r="V84" i="73" s="1"/>
  <c r="U84" i="73" a="1"/>
  <c r="U84" i="73" s="1"/>
  <c r="P84" i="73" a="1"/>
  <c r="P84" i="73" s="1"/>
  <c r="O84" i="73" a="1"/>
  <c r="O84" i="73" s="1"/>
  <c r="N84" i="73"/>
  <c r="N84" i="73" a="1"/>
  <c r="M84" i="73" a="1"/>
  <c r="M84" i="73" s="1"/>
  <c r="Q84" i="73" s="1"/>
  <c r="H84" i="73" a="1"/>
  <c r="H84" i="73" s="1"/>
  <c r="G84" i="73" a="1"/>
  <c r="G84" i="73" s="1"/>
  <c r="F84" i="73"/>
  <c r="F84" i="73" a="1"/>
  <c r="E84" i="73" a="1"/>
  <c r="E84" i="73" s="1"/>
  <c r="BD81" i="73" a="1"/>
  <c r="BD81" i="73" s="1"/>
  <c r="BC81" i="73" a="1"/>
  <c r="BC81" i="73" s="1"/>
  <c r="BB81" i="73"/>
  <c r="BB81" i="73" a="1"/>
  <c r="BA81" i="73" a="1"/>
  <c r="BA81" i="73" s="1"/>
  <c r="BE81" i="73" s="1"/>
  <c r="AV81" i="73" a="1"/>
  <c r="AV81" i="73" s="1"/>
  <c r="AU81" i="73" a="1"/>
  <c r="AU81" i="73" s="1"/>
  <c r="AT81" i="73"/>
  <c r="AT81" i="73" a="1"/>
  <c r="AS81" i="73" a="1"/>
  <c r="AS81" i="73" s="1"/>
  <c r="AN81" i="73" a="1"/>
  <c r="AN81" i="73" s="1"/>
  <c r="AM81" i="73" a="1"/>
  <c r="AM81" i="73" s="1"/>
  <c r="AL81" i="73"/>
  <c r="AL81" i="73" a="1"/>
  <c r="AK81" i="73" a="1"/>
  <c r="AK81" i="73" s="1"/>
  <c r="AF81" i="73" a="1"/>
  <c r="AF81" i="73" s="1"/>
  <c r="AE81" i="73" a="1"/>
  <c r="AE81" i="73" s="1"/>
  <c r="AD81" i="73"/>
  <c r="AD81" i="73" a="1"/>
  <c r="AC81" i="73" a="1"/>
  <c r="AC81" i="73" s="1"/>
  <c r="AG81" i="73" s="1"/>
  <c r="X81" i="73" a="1"/>
  <c r="X81" i="73" s="1"/>
  <c r="W81" i="73" a="1"/>
  <c r="W81" i="73" s="1"/>
  <c r="V81" i="73"/>
  <c r="V81" i="73" a="1"/>
  <c r="U81" i="73" a="1"/>
  <c r="U81" i="73" s="1"/>
  <c r="P81" i="73" a="1"/>
  <c r="P81" i="73" s="1"/>
  <c r="O81" i="73" a="1"/>
  <c r="O81" i="73" s="1"/>
  <c r="N81" i="73"/>
  <c r="N81" i="73" a="1"/>
  <c r="M81" i="73" a="1"/>
  <c r="M81" i="73" s="1"/>
  <c r="Q81" i="73" s="1"/>
  <c r="H81" i="73" a="1"/>
  <c r="H81" i="73" s="1"/>
  <c r="G81" i="73" a="1"/>
  <c r="G81" i="73" s="1"/>
  <c r="F81" i="73"/>
  <c r="F81" i="73" a="1"/>
  <c r="E81" i="73" a="1"/>
  <c r="E81" i="73" s="1"/>
  <c r="BD78" i="73" a="1"/>
  <c r="BD78" i="73" s="1"/>
  <c r="BC78" i="73" a="1"/>
  <c r="BC78" i="73" s="1"/>
  <c r="BB78" i="73"/>
  <c r="BB78" i="73" a="1"/>
  <c r="BA78" i="73" a="1"/>
  <c r="BA78" i="73" s="1"/>
  <c r="AV78" i="73" a="1"/>
  <c r="AV78" i="73" s="1"/>
  <c r="AU78" i="73" a="1"/>
  <c r="AU78" i="73" s="1"/>
  <c r="AT78" i="73"/>
  <c r="AT78" i="73" a="1"/>
  <c r="AS78" i="73" a="1"/>
  <c r="AS78" i="73" s="1"/>
  <c r="AW78" i="73" s="1"/>
  <c r="AN78" i="73" a="1"/>
  <c r="AN78" i="73" s="1"/>
  <c r="AM78" i="73" a="1"/>
  <c r="AM78" i="73" s="1"/>
  <c r="AL78" i="73"/>
  <c r="AL78" i="73" a="1"/>
  <c r="AK78" i="73" a="1"/>
  <c r="AK78" i="73" s="1"/>
  <c r="AF78" i="73" a="1"/>
  <c r="AF78" i="73" s="1"/>
  <c r="AE78" i="73" a="1"/>
  <c r="AE78" i="73" s="1"/>
  <c r="AD78" i="73"/>
  <c r="AD78" i="73" a="1"/>
  <c r="AC78" i="73" a="1"/>
  <c r="AC78" i="73" s="1"/>
  <c r="AG78" i="73" s="1"/>
  <c r="X78" i="73" a="1"/>
  <c r="X78" i="73" s="1"/>
  <c r="W78" i="73" a="1"/>
  <c r="W78" i="73" s="1"/>
  <c r="V78" i="73"/>
  <c r="V78" i="73" a="1"/>
  <c r="U78" i="73" a="1"/>
  <c r="U78" i="73" s="1"/>
  <c r="P78" i="73" a="1"/>
  <c r="P78" i="73" s="1"/>
  <c r="O78" i="73" a="1"/>
  <c r="O78" i="73" s="1"/>
  <c r="N78" i="73"/>
  <c r="N78" i="73" a="1"/>
  <c r="M78" i="73" a="1"/>
  <c r="M78" i="73" s="1"/>
  <c r="Q78" i="73" s="1"/>
  <c r="H78" i="73" a="1"/>
  <c r="H78" i="73" s="1"/>
  <c r="G78" i="73" a="1"/>
  <c r="G78" i="73" s="1"/>
  <c r="F78" i="73"/>
  <c r="F78" i="73" a="1"/>
  <c r="E78" i="73" a="1"/>
  <c r="E78" i="73" s="1"/>
  <c r="I78" i="73" s="1"/>
  <c r="BF75" i="73" a="1"/>
  <c r="BF75" i="73" s="1"/>
  <c r="BE75" i="73"/>
  <c r="BE75" i="73" a="1"/>
  <c r="BD75" i="73" a="1"/>
  <c r="BD75" i="73" s="1"/>
  <c r="BC75" i="73" a="1"/>
  <c r="BC75" i="73" s="1"/>
  <c r="BB75" i="73"/>
  <c r="BB75" i="73" a="1"/>
  <c r="BA75" i="73" a="1"/>
  <c r="BA75" i="73" s="1"/>
  <c r="AX75" i="73" a="1"/>
  <c r="AX75" i="73" s="1"/>
  <c r="AW75" i="73"/>
  <c r="AW75" i="73" a="1"/>
  <c r="AV75" i="73" a="1"/>
  <c r="AV75" i="73" s="1"/>
  <c r="AU75" i="73" a="1"/>
  <c r="AU75" i="73" s="1"/>
  <c r="AT75" i="73"/>
  <c r="AT75" i="73" a="1"/>
  <c r="AS75" i="73" a="1"/>
  <c r="AS75" i="73" s="1"/>
  <c r="AP75" i="73" a="1"/>
  <c r="AP75" i="73" s="1"/>
  <c r="AO75" i="73"/>
  <c r="AO75" i="73" a="1"/>
  <c r="AN75" i="73" a="1"/>
  <c r="AN75" i="73" s="1"/>
  <c r="AM75" i="73" a="1"/>
  <c r="AM75" i="73" s="1"/>
  <c r="AL75" i="73" a="1"/>
  <c r="AL75" i="73" s="1"/>
  <c r="AK75" i="73" a="1"/>
  <c r="AK75" i="73" s="1"/>
  <c r="AH75" i="73" a="1"/>
  <c r="AH75" i="73" s="1"/>
  <c r="AG75" i="73" a="1"/>
  <c r="AG75" i="73" s="1"/>
  <c r="AF75" i="73" a="1"/>
  <c r="AF75" i="73" s="1"/>
  <c r="AE75" i="73" a="1"/>
  <c r="AE75" i="73" s="1"/>
  <c r="AD75" i="73" a="1"/>
  <c r="AD75" i="73" s="1"/>
  <c r="AC75" i="73" a="1"/>
  <c r="AC75" i="73" s="1"/>
  <c r="Z75" i="73" a="1"/>
  <c r="Z75" i="73" s="1"/>
  <c r="Y75" i="73" a="1"/>
  <c r="Y75" i="73" s="1"/>
  <c r="X75" i="73" a="1"/>
  <c r="X75" i="73" s="1"/>
  <c r="W75" i="73" a="1"/>
  <c r="W75" i="73" s="1"/>
  <c r="V75" i="73" a="1"/>
  <c r="V75" i="73" s="1"/>
  <c r="U75" i="73" a="1"/>
  <c r="U75" i="73" s="1"/>
  <c r="R75" i="73" a="1"/>
  <c r="R75" i="73" s="1"/>
  <c r="Q75" i="73" a="1"/>
  <c r="Q75" i="73" s="1"/>
  <c r="P75" i="73" a="1"/>
  <c r="P75" i="73" s="1"/>
  <c r="O75" i="73" a="1"/>
  <c r="O75" i="73" s="1"/>
  <c r="N75" i="73" a="1"/>
  <c r="N75" i="73" s="1"/>
  <c r="M75" i="73" a="1"/>
  <c r="M75" i="73" s="1"/>
  <c r="J75" i="73" a="1"/>
  <c r="J75" i="73" s="1"/>
  <c r="I75" i="73" a="1"/>
  <c r="I75" i="73" s="1"/>
  <c r="H75" i="73" a="1"/>
  <c r="H75" i="73" s="1"/>
  <c r="G75" i="73" a="1"/>
  <c r="G75" i="73" s="1"/>
  <c r="F75" i="73" a="1"/>
  <c r="F75" i="73" s="1"/>
  <c r="E75" i="73" a="1"/>
  <c r="E75" i="73" s="1"/>
  <c r="BF72" i="73" a="1"/>
  <c r="BF72" i="73" s="1"/>
  <c r="BE72" i="73" a="1"/>
  <c r="BE72" i="73" s="1"/>
  <c r="BD72" i="73" a="1"/>
  <c r="BD72" i="73" s="1"/>
  <c r="BC72" i="73" a="1"/>
  <c r="BC72" i="73" s="1"/>
  <c r="BB72" i="73" a="1"/>
  <c r="BB72" i="73" s="1"/>
  <c r="BA72" i="73"/>
  <c r="AX72" i="73"/>
  <c r="AX72" i="73" a="1"/>
  <c r="AW72" i="73"/>
  <c r="AW72" i="73" a="1"/>
  <c r="AV72" i="73"/>
  <c r="AV72" i="73" a="1"/>
  <c r="AU72" i="73"/>
  <c r="AU72" i="73" a="1"/>
  <c r="AT72" i="73"/>
  <c r="AT72" i="73" a="1"/>
  <c r="AS72" i="73"/>
  <c r="AP72" i="73" a="1"/>
  <c r="AP72" i="73" s="1"/>
  <c r="AO72" i="73" a="1"/>
  <c r="AO72" i="73" s="1"/>
  <c r="AN72" i="73" a="1"/>
  <c r="AN72" i="73" s="1"/>
  <c r="AM72" i="73" a="1"/>
  <c r="AM72" i="73" s="1"/>
  <c r="AL72" i="73" a="1"/>
  <c r="AL72" i="73" s="1"/>
  <c r="AK72" i="73"/>
  <c r="AH72" i="73" a="1"/>
  <c r="AH72" i="73" s="1"/>
  <c r="AG72" i="73"/>
  <c r="AG72" i="73" a="1"/>
  <c r="AF72" i="73"/>
  <c r="AF72" i="73" a="1"/>
  <c r="AE72" i="73"/>
  <c r="AE72" i="73" a="1"/>
  <c r="AD72" i="73"/>
  <c r="AD72" i="73" a="1"/>
  <c r="AC72" i="73"/>
  <c r="Z72" i="73" a="1"/>
  <c r="Z72" i="73" s="1"/>
  <c r="Y72" i="73" a="1"/>
  <c r="Y72" i="73" s="1"/>
  <c r="X72" i="73" a="1"/>
  <c r="X72" i="73" s="1"/>
  <c r="W72" i="73" a="1"/>
  <c r="W72" i="73" s="1"/>
  <c r="V72" i="73" a="1"/>
  <c r="V72" i="73" s="1"/>
  <c r="U72" i="73"/>
  <c r="R72" i="73"/>
  <c r="R72" i="73" a="1"/>
  <c r="Q72" i="73" a="1"/>
  <c r="Q72" i="73" s="1"/>
  <c r="P72" i="73"/>
  <c r="P72" i="73" a="1"/>
  <c r="O72" i="73"/>
  <c r="O72" i="73" a="1"/>
  <c r="N72" i="73"/>
  <c r="N72" i="73" a="1"/>
  <c r="M72" i="73"/>
  <c r="J72" i="73" a="1"/>
  <c r="J72" i="73" s="1"/>
  <c r="I72" i="73" a="1"/>
  <c r="I72" i="73" s="1"/>
  <c r="H72" i="73" a="1"/>
  <c r="H72" i="73" s="1"/>
  <c r="G72" i="73" a="1"/>
  <c r="G72" i="73" s="1"/>
  <c r="F72" i="73" a="1"/>
  <c r="F72" i="73" s="1"/>
  <c r="E72" i="73"/>
  <c r="BB19" i="73"/>
  <c r="BA19" i="73"/>
  <c r="AT19" i="73"/>
  <c r="AS19" i="73"/>
  <c r="AL19" i="73"/>
  <c r="AK19" i="73"/>
  <c r="AD19" i="73"/>
  <c r="AC19" i="73"/>
  <c r="V19" i="73"/>
  <c r="U19" i="73"/>
  <c r="N19" i="73"/>
  <c r="M19" i="73"/>
  <c r="F19" i="73"/>
  <c r="E19" i="73"/>
  <c r="BD17" i="73"/>
  <c r="BD17" i="73" a="1"/>
  <c r="BC17" i="73"/>
  <c r="BC17" i="73" a="1"/>
  <c r="BB17" i="73"/>
  <c r="BB17" i="73" a="1"/>
  <c r="BA17" i="73" a="1"/>
  <c r="BA17" i="73" s="1"/>
  <c r="BE17" i="73" s="1"/>
  <c r="AV17" i="73" a="1"/>
  <c r="AV17" i="73" s="1"/>
  <c r="AU17" i="73" a="1"/>
  <c r="AU17" i="73" s="1"/>
  <c r="AT17" i="73" a="1"/>
  <c r="AT17" i="73" s="1"/>
  <c r="AS17" i="73" a="1"/>
  <c r="AS17" i="73" s="1"/>
  <c r="AW17" i="73" s="1"/>
  <c r="AN17" i="73" a="1"/>
  <c r="AN17" i="73" s="1"/>
  <c r="AM17" i="73"/>
  <c r="AM17" i="73" a="1"/>
  <c r="AL17" i="73"/>
  <c r="AL17" i="73" a="1"/>
  <c r="AK17" i="73"/>
  <c r="AO17" i="73" s="1"/>
  <c r="AK17" i="73" a="1"/>
  <c r="AF17" i="73" a="1"/>
  <c r="AF17" i="73" s="1"/>
  <c r="AE17" i="73" a="1"/>
  <c r="AE17" i="73" s="1"/>
  <c r="AD17" i="73" a="1"/>
  <c r="AD17" i="73" s="1"/>
  <c r="AC17" i="73" a="1"/>
  <c r="AC17" i="73" s="1"/>
  <c r="AG17" i="73" s="1"/>
  <c r="X17" i="73"/>
  <c r="X17" i="73" a="1"/>
  <c r="W17" i="73"/>
  <c r="W17" i="73" a="1"/>
  <c r="V17" i="73"/>
  <c r="V17" i="73" a="1"/>
  <c r="U17" i="73" a="1"/>
  <c r="U17" i="73" s="1"/>
  <c r="Y17" i="73" s="1"/>
  <c r="P17" i="73" a="1"/>
  <c r="P17" i="73" s="1"/>
  <c r="O17" i="73" a="1"/>
  <c r="O17" i="73" s="1"/>
  <c r="N17" i="73" a="1"/>
  <c r="N17" i="73" s="1"/>
  <c r="B30" i="73" s="1"/>
  <c r="M17" i="73" a="1"/>
  <c r="M17" i="73" s="1"/>
  <c r="I17" i="73"/>
  <c r="H17" i="73" a="1"/>
  <c r="H17" i="73" s="1"/>
  <c r="G17" i="73"/>
  <c r="G17" i="73" a="1"/>
  <c r="F17" i="73"/>
  <c r="F17" i="73" a="1"/>
  <c r="E17" i="73"/>
  <c r="E17" i="73" a="1"/>
  <c r="BD14" i="73" a="1"/>
  <c r="BD14" i="73" s="1"/>
  <c r="BC14" i="73" a="1"/>
  <c r="BC14" i="73" s="1"/>
  <c r="BB14" i="73" a="1"/>
  <c r="BB14" i="73" s="1"/>
  <c r="BA14" i="73" a="1"/>
  <c r="BA14" i="73" s="1"/>
  <c r="AV14" i="73" a="1"/>
  <c r="AV14" i="73" s="1"/>
  <c r="AU14" i="73"/>
  <c r="AU14" i="73" a="1"/>
  <c r="AT14" i="73"/>
  <c r="AT14" i="73" a="1"/>
  <c r="AS14" i="73"/>
  <c r="AW14" i="73" s="1"/>
  <c r="AS14" i="73" a="1"/>
  <c r="AN14" i="73" a="1"/>
  <c r="AN14" i="73" s="1"/>
  <c r="AM14" i="73" a="1"/>
  <c r="AM14" i="73" s="1"/>
  <c r="AL14" i="73" a="1"/>
  <c r="AL14" i="73" s="1"/>
  <c r="AK14" i="73" a="1"/>
  <c r="AK14" i="73" s="1"/>
  <c r="AF14" i="73"/>
  <c r="AF14" i="73" a="1"/>
  <c r="AE14" i="73"/>
  <c r="AE14" i="73" a="1"/>
  <c r="AD14" i="73"/>
  <c r="AD14" i="73" a="1"/>
  <c r="AC14" i="73" a="1"/>
  <c r="AC14" i="73" s="1"/>
  <c r="AG14" i="73" s="1"/>
  <c r="X14" i="73" a="1"/>
  <c r="X14" i="73" s="1"/>
  <c r="W14" i="73" a="1"/>
  <c r="W14" i="73" s="1"/>
  <c r="V14" i="73" a="1"/>
  <c r="V14" i="73" s="1"/>
  <c r="U14" i="73" a="1"/>
  <c r="U14" i="73" s="1"/>
  <c r="P14" i="73" a="1"/>
  <c r="P14" i="73" s="1"/>
  <c r="O14" i="73"/>
  <c r="O14" i="73" a="1"/>
  <c r="N14" i="73"/>
  <c r="N14" i="73" a="1"/>
  <c r="M14" i="73"/>
  <c r="Q14" i="73" s="1"/>
  <c r="M14" i="73" a="1"/>
  <c r="I14" i="73"/>
  <c r="H14" i="73" a="1"/>
  <c r="H14" i="73" s="1"/>
  <c r="G14" i="73" a="1"/>
  <c r="G14" i="73" s="1"/>
  <c r="B25" i="73" s="1"/>
  <c r="F14" i="73" a="1"/>
  <c r="F14" i="73" s="1"/>
  <c r="B24" i="73" s="1"/>
  <c r="E14" i="73" a="1"/>
  <c r="E14" i="73" s="1"/>
  <c r="BD11" i="73" a="1"/>
  <c r="BD11" i="73" s="1"/>
  <c r="BC11" i="73"/>
  <c r="BC11" i="73" a="1"/>
  <c r="BB11" i="73"/>
  <c r="BB11" i="73" a="1"/>
  <c r="BA11" i="73"/>
  <c r="BE11" i="73" s="1"/>
  <c r="BA11" i="73" a="1"/>
  <c r="AV11" i="73" a="1"/>
  <c r="AV11" i="73" s="1"/>
  <c r="AU11" i="73" a="1"/>
  <c r="AU11" i="73" s="1"/>
  <c r="AT11" i="73" a="1"/>
  <c r="AT11" i="73" s="1"/>
  <c r="AS11" i="73" a="1"/>
  <c r="AS11" i="73" s="1"/>
  <c r="AN11" i="73"/>
  <c r="AN11" i="73" a="1"/>
  <c r="AM11" i="73"/>
  <c r="AM11" i="73" a="1"/>
  <c r="AL11" i="73"/>
  <c r="AL11" i="73" a="1"/>
  <c r="AK11" i="73" a="1"/>
  <c r="AK11" i="73" s="1"/>
  <c r="AO11" i="73" s="1"/>
  <c r="AF11" i="73" a="1"/>
  <c r="AF11" i="73" s="1"/>
  <c r="AE11" i="73" a="1"/>
  <c r="AE11" i="73" s="1"/>
  <c r="AD11" i="73" a="1"/>
  <c r="AD11" i="73" s="1"/>
  <c r="AC11" i="73" a="1"/>
  <c r="AC11" i="73" s="1"/>
  <c r="AG11" i="73" s="1"/>
  <c r="X11" i="73" a="1"/>
  <c r="X11" i="73" s="1"/>
  <c r="W11" i="73"/>
  <c r="W11" i="73" a="1"/>
  <c r="V11" i="73"/>
  <c r="V11" i="73" a="1"/>
  <c r="U11" i="73"/>
  <c r="U11" i="73" a="1"/>
  <c r="P11" i="73" a="1"/>
  <c r="P11" i="73" s="1"/>
  <c r="O11" i="73" a="1"/>
  <c r="O11" i="73" s="1"/>
  <c r="N11" i="73" a="1"/>
  <c r="N11" i="73" s="1"/>
  <c r="M11" i="73" a="1"/>
  <c r="M11" i="73" s="1"/>
  <c r="I11" i="73"/>
  <c r="H11" i="73"/>
  <c r="G11" i="73" a="1"/>
  <c r="G11" i="73" s="1"/>
  <c r="F11" i="73" a="1"/>
  <c r="F11" i="73" s="1"/>
  <c r="E11" i="73" a="1"/>
  <c r="E11" i="73" s="1"/>
  <c r="BF8" i="73" a="1"/>
  <c r="BF8" i="73" s="1"/>
  <c r="BE8" i="73" a="1"/>
  <c r="BE8" i="73" s="1"/>
  <c r="BD8" i="73" a="1"/>
  <c r="BD8" i="73" s="1"/>
  <c r="BC8" i="73" a="1"/>
  <c r="BC8" i="73" s="1"/>
  <c r="BB8" i="73" a="1"/>
  <c r="BB8" i="73" s="1"/>
  <c r="BA8" i="73" a="1"/>
  <c r="BA8" i="73" s="1"/>
  <c r="AX8" i="73" a="1"/>
  <c r="AX8" i="73" s="1"/>
  <c r="AW8" i="73" a="1"/>
  <c r="AW8" i="73" s="1"/>
  <c r="AV8" i="73" a="1"/>
  <c r="AV8" i="73" s="1"/>
  <c r="AU8" i="73" a="1"/>
  <c r="AU8" i="73" s="1"/>
  <c r="AT8" i="73" a="1"/>
  <c r="AT8" i="73" s="1"/>
  <c r="AS8" i="73" a="1"/>
  <c r="AS8" i="73" s="1"/>
  <c r="AP8" i="73" a="1"/>
  <c r="AP8" i="73" s="1"/>
  <c r="AO8" i="73" a="1"/>
  <c r="AO8" i="73" s="1"/>
  <c r="AN8" i="73" a="1"/>
  <c r="AN8" i="73" s="1"/>
  <c r="AM8" i="73" a="1"/>
  <c r="AM8" i="73" s="1"/>
  <c r="AL8" i="73" a="1"/>
  <c r="AL8" i="73" s="1"/>
  <c r="AK8" i="73" a="1"/>
  <c r="AK8" i="73" s="1"/>
  <c r="AH8" i="73" a="1"/>
  <c r="AH8" i="73" s="1"/>
  <c r="AG8" i="73" a="1"/>
  <c r="AG8" i="73" s="1"/>
  <c r="AF8" i="73" a="1"/>
  <c r="AF8" i="73" s="1"/>
  <c r="AE8" i="73" a="1"/>
  <c r="AE8" i="73" s="1"/>
  <c r="AD8" i="73" a="1"/>
  <c r="AD8" i="73" s="1"/>
  <c r="AC8" i="73" a="1"/>
  <c r="AC8" i="73" s="1"/>
  <c r="Z8" i="73" a="1"/>
  <c r="Z8" i="73" s="1"/>
  <c r="Y8" i="73" a="1"/>
  <c r="Y8" i="73" s="1"/>
  <c r="X8" i="73" a="1"/>
  <c r="X8" i="73" s="1"/>
  <c r="W8" i="73" a="1"/>
  <c r="W8" i="73" s="1"/>
  <c r="V8" i="73" a="1"/>
  <c r="V8" i="73" s="1"/>
  <c r="U8" i="73" a="1"/>
  <c r="U8" i="73" s="1"/>
  <c r="R8" i="73" a="1"/>
  <c r="R8" i="73" s="1"/>
  <c r="Q8" i="73" a="1"/>
  <c r="Q8" i="73" s="1"/>
  <c r="P8" i="73" a="1"/>
  <c r="P8" i="73" s="1"/>
  <c r="O8" i="73" a="1"/>
  <c r="O8" i="73" s="1"/>
  <c r="N8" i="73" a="1"/>
  <c r="N8" i="73" s="1"/>
  <c r="M8" i="73" a="1"/>
  <c r="M8" i="73" s="1"/>
  <c r="J8" i="73" a="1"/>
  <c r="J8" i="73" s="1"/>
  <c r="I8" i="73" a="1"/>
  <c r="I8" i="73" s="1"/>
  <c r="H8" i="73" a="1"/>
  <c r="H8" i="73" s="1"/>
  <c r="G8" i="73" a="1"/>
  <c r="G8" i="73" s="1"/>
  <c r="F8" i="73" a="1"/>
  <c r="F8" i="73" s="1"/>
  <c r="B11" i="73" s="1"/>
  <c r="E8" i="73" a="1"/>
  <c r="E8" i="73" s="1"/>
  <c r="B10" i="73" s="1"/>
  <c r="BF5" i="73" a="1"/>
  <c r="BF5" i="73" s="1"/>
  <c r="BE5" i="73" a="1"/>
  <c r="BE5" i="73" s="1"/>
  <c r="BD5" i="73" a="1"/>
  <c r="BD5" i="73" s="1"/>
  <c r="BC5" i="73" a="1"/>
  <c r="BC5" i="73" s="1"/>
  <c r="BB5" i="73" a="1"/>
  <c r="BB5" i="73" s="1"/>
  <c r="BA5" i="73"/>
  <c r="AX5" i="73" a="1"/>
  <c r="AX5" i="73" s="1"/>
  <c r="AW5" i="73"/>
  <c r="AW5" i="73" a="1"/>
  <c r="AV5" i="73"/>
  <c r="AV5" i="73" a="1"/>
  <c r="AU5" i="73"/>
  <c r="AU5" i="73" a="1"/>
  <c r="AT5" i="73"/>
  <c r="AT5" i="73" a="1"/>
  <c r="AS5" i="73"/>
  <c r="AP5" i="73" a="1"/>
  <c r="AP5" i="73" s="1"/>
  <c r="AO5" i="73" a="1"/>
  <c r="AO5" i="73" s="1"/>
  <c r="AN5" i="73" a="1"/>
  <c r="AN5" i="73" s="1"/>
  <c r="AM5" i="73" a="1"/>
  <c r="AM5" i="73" s="1"/>
  <c r="AL5" i="73" a="1"/>
  <c r="AL5" i="73" s="1"/>
  <c r="AK5" i="73"/>
  <c r="AH5" i="73"/>
  <c r="AH5" i="73" a="1"/>
  <c r="AG5" i="73" a="1"/>
  <c r="AG5" i="73" s="1"/>
  <c r="AF5" i="73"/>
  <c r="AF5" i="73" a="1"/>
  <c r="AE5" i="73"/>
  <c r="AE5" i="73" a="1"/>
  <c r="AD5" i="73"/>
  <c r="AD5" i="73" a="1"/>
  <c r="AC5" i="73"/>
  <c r="Z5" i="73" a="1"/>
  <c r="Z5" i="73" s="1"/>
  <c r="Y5" i="73" a="1"/>
  <c r="Y5" i="73" s="1"/>
  <c r="X5" i="73" a="1"/>
  <c r="X5" i="73" s="1"/>
  <c r="W5" i="73" a="1"/>
  <c r="W5" i="73" s="1"/>
  <c r="V5" i="73" a="1"/>
  <c r="V5" i="73" s="1"/>
  <c r="U5" i="73"/>
  <c r="R5" i="73"/>
  <c r="R5" i="73" a="1"/>
  <c r="Q5" i="73"/>
  <c r="Q5" i="73" a="1"/>
  <c r="P5" i="73" a="1"/>
  <c r="P5" i="73" s="1"/>
  <c r="O5" i="73"/>
  <c r="O5" i="73" a="1"/>
  <c r="N5" i="73"/>
  <c r="N5" i="73" a="1"/>
  <c r="M5" i="73"/>
  <c r="J5" i="73" a="1"/>
  <c r="J5" i="73" s="1"/>
  <c r="I5" i="73" a="1"/>
  <c r="I5" i="73" s="1"/>
  <c r="B7" i="73" s="1"/>
  <c r="H5" i="73" a="1"/>
  <c r="H5" i="73" s="1"/>
  <c r="G5" i="73" a="1"/>
  <c r="G5" i="73" s="1"/>
  <c r="F5" i="73" a="1"/>
  <c r="F5" i="73" s="1"/>
  <c r="E5" i="73"/>
  <c r="B3" i="73" s="1"/>
  <c r="BB86" i="72"/>
  <c r="BA86" i="72"/>
  <c r="AT86" i="72"/>
  <c r="AS86" i="72"/>
  <c r="AL86" i="72"/>
  <c r="AK86" i="72"/>
  <c r="AD86" i="72"/>
  <c r="AC86" i="72"/>
  <c r="V86" i="72"/>
  <c r="U86" i="72"/>
  <c r="N86" i="72"/>
  <c r="M86" i="72"/>
  <c r="F86" i="72"/>
  <c r="E86" i="72"/>
  <c r="BD84" i="72" a="1"/>
  <c r="BD84" i="72" s="1"/>
  <c r="BC84" i="72" a="1"/>
  <c r="BC84" i="72" s="1"/>
  <c r="BB84" i="72" a="1"/>
  <c r="BB84" i="72" s="1"/>
  <c r="BA84" i="72" a="1"/>
  <c r="BA84" i="72" s="1"/>
  <c r="BE84" i="72" s="1"/>
  <c r="AV84" i="72" a="1"/>
  <c r="AV84" i="72" s="1"/>
  <c r="AU84" i="72" a="1"/>
  <c r="AU84" i="72" s="1"/>
  <c r="AT84" i="72"/>
  <c r="AT84" i="72" a="1"/>
  <c r="AS84" i="72"/>
  <c r="AW84" i="72" s="1"/>
  <c r="AS84" i="72" a="1"/>
  <c r="AN84" i="72" a="1"/>
  <c r="AN84" i="72" s="1"/>
  <c r="AM84" i="72" a="1"/>
  <c r="AM84" i="72" s="1"/>
  <c r="AL84" i="72"/>
  <c r="AL84" i="72" a="1"/>
  <c r="AK84" i="72" a="1"/>
  <c r="AK84" i="72" s="1"/>
  <c r="AO84" i="72" s="1"/>
  <c r="AF84" i="72" a="1"/>
  <c r="AF84" i="72" s="1"/>
  <c r="AE84" i="72"/>
  <c r="AE84" i="72" a="1"/>
  <c r="AD84" i="72"/>
  <c r="AD84" i="72" a="1"/>
  <c r="AC84" i="72" a="1"/>
  <c r="AC84" i="72" s="1"/>
  <c r="AG84" i="72" s="1"/>
  <c r="X84" i="72" a="1"/>
  <c r="X84" i="72" s="1"/>
  <c r="W84" i="72" a="1"/>
  <c r="W84" i="72" s="1"/>
  <c r="V84" i="72"/>
  <c r="V84" i="72" a="1"/>
  <c r="U84" i="72" a="1"/>
  <c r="U84" i="72" s="1"/>
  <c r="P84" i="72" a="1"/>
  <c r="P84" i="72" s="1"/>
  <c r="O84" i="72" a="1"/>
  <c r="O84" i="72" s="1"/>
  <c r="N84" i="72"/>
  <c r="N84" i="72" a="1"/>
  <c r="M84" i="72" a="1"/>
  <c r="M84" i="72" s="1"/>
  <c r="Q84" i="72" s="1"/>
  <c r="H84" i="72" a="1"/>
  <c r="H84" i="72" s="1"/>
  <c r="G84" i="72" a="1"/>
  <c r="G84" i="72" s="1"/>
  <c r="F84" i="72"/>
  <c r="F84" i="72" a="1"/>
  <c r="E84" i="72" a="1"/>
  <c r="E84" i="72" s="1"/>
  <c r="BD81" i="72" a="1"/>
  <c r="BD81" i="72" s="1"/>
  <c r="BC81" i="72"/>
  <c r="BC81" i="72" a="1"/>
  <c r="BB81" i="72"/>
  <c r="BB81" i="72" a="1"/>
  <c r="BA81" i="72"/>
  <c r="BE81" i="72" s="1"/>
  <c r="BA81" i="72" a="1"/>
  <c r="AV81" i="72" a="1"/>
  <c r="AV81" i="72" s="1"/>
  <c r="AU81" i="72" a="1"/>
  <c r="AU81" i="72" s="1"/>
  <c r="AT81" i="72"/>
  <c r="AT81" i="72" a="1"/>
  <c r="AS81" i="72" a="1"/>
  <c r="AS81" i="72" s="1"/>
  <c r="AN81" i="72"/>
  <c r="AN81" i="72" a="1"/>
  <c r="AM81" i="72" a="1"/>
  <c r="AM81" i="72" s="1"/>
  <c r="AL81" i="72" a="1"/>
  <c r="AL81" i="72" s="1"/>
  <c r="AK81" i="72" a="1"/>
  <c r="AK81" i="72" s="1"/>
  <c r="AF81" i="72" a="1"/>
  <c r="AF81" i="72" s="1"/>
  <c r="AE81" i="72" a="1"/>
  <c r="AE81" i="72" s="1"/>
  <c r="AD81" i="72"/>
  <c r="AD81" i="72" a="1"/>
  <c r="AC81" i="72" a="1"/>
  <c r="AC81" i="72" s="1"/>
  <c r="AG81" i="72" s="1"/>
  <c r="X81" i="72" a="1"/>
  <c r="X81" i="72" s="1"/>
  <c r="W81" i="72"/>
  <c r="W81" i="72" a="1"/>
  <c r="V81" i="72"/>
  <c r="Y81" i="72" s="1"/>
  <c r="V81" i="72" a="1"/>
  <c r="U81" i="72"/>
  <c r="U81" i="72" a="1"/>
  <c r="P81" i="72" a="1"/>
  <c r="P81" i="72" s="1"/>
  <c r="O81" i="72"/>
  <c r="O81" i="72" a="1"/>
  <c r="N81" i="72"/>
  <c r="N81" i="72" a="1"/>
  <c r="M81" i="72" a="1"/>
  <c r="M81" i="72" s="1"/>
  <c r="H81" i="72" a="1"/>
  <c r="H81" i="72" s="1"/>
  <c r="G81" i="72" a="1"/>
  <c r="G81" i="72" s="1"/>
  <c r="F81" i="72" a="1"/>
  <c r="F81" i="72" s="1"/>
  <c r="E81" i="72" a="1"/>
  <c r="E81" i="72" s="1"/>
  <c r="I81" i="72" s="1"/>
  <c r="BD78" i="72" a="1"/>
  <c r="BD78" i="72" s="1"/>
  <c r="BC78" i="72" a="1"/>
  <c r="BC78" i="72" s="1"/>
  <c r="BB78" i="72"/>
  <c r="BB78" i="72" a="1"/>
  <c r="BA78" i="72" a="1"/>
  <c r="BA78" i="72" s="1"/>
  <c r="BE78" i="72" s="1"/>
  <c r="AV78" i="72" a="1"/>
  <c r="AV78" i="72" s="1"/>
  <c r="AU78" i="72"/>
  <c r="AU78" i="72" a="1"/>
  <c r="AT78" i="72"/>
  <c r="AT78" i="72" a="1"/>
  <c r="AS78" i="72"/>
  <c r="AS78" i="72" a="1"/>
  <c r="AN78" i="72" a="1"/>
  <c r="AN78" i="72" s="1"/>
  <c r="AM78" i="72"/>
  <c r="AM78" i="72" a="1"/>
  <c r="AL78" i="72"/>
  <c r="AL78" i="72" a="1"/>
  <c r="AK78" i="72" a="1"/>
  <c r="AK78" i="72" s="1"/>
  <c r="AO78" i="72" s="1"/>
  <c r="AF78" i="72" a="1"/>
  <c r="AF78" i="72" s="1"/>
  <c r="AE78" i="72" a="1"/>
  <c r="AE78" i="72" s="1"/>
  <c r="AD78" i="72" a="1"/>
  <c r="AD78" i="72" s="1"/>
  <c r="AC78" i="72" a="1"/>
  <c r="AC78" i="72" s="1"/>
  <c r="X78" i="72" a="1"/>
  <c r="X78" i="72" s="1"/>
  <c r="W78" i="72" a="1"/>
  <c r="W78" i="72" s="1"/>
  <c r="V78" i="72"/>
  <c r="V78" i="72" a="1"/>
  <c r="U78" i="72" a="1"/>
  <c r="U78" i="72" s="1"/>
  <c r="Y78" i="72" s="1"/>
  <c r="P78" i="72" a="1"/>
  <c r="P78" i="72" s="1"/>
  <c r="O78" i="72"/>
  <c r="O78" i="72" a="1"/>
  <c r="N78" i="72"/>
  <c r="N78" i="72" a="1"/>
  <c r="M78" i="72" a="1"/>
  <c r="M78" i="72" s="1"/>
  <c r="H78" i="72" a="1"/>
  <c r="H78" i="72" s="1"/>
  <c r="G78" i="72"/>
  <c r="G78" i="72" a="1"/>
  <c r="F78" i="72"/>
  <c r="F78" i="72" a="1"/>
  <c r="E78" i="72" a="1"/>
  <c r="E78" i="72" s="1"/>
  <c r="I78" i="72" s="1"/>
  <c r="BF75" i="72" a="1"/>
  <c r="BF75" i="72" s="1"/>
  <c r="BE75" i="72"/>
  <c r="BE75" i="72" a="1"/>
  <c r="BD75" i="72" a="1"/>
  <c r="BD75" i="72" s="1"/>
  <c r="BC75" i="72"/>
  <c r="BC75" i="72" a="1"/>
  <c r="BB75" i="72"/>
  <c r="BB75" i="72" a="1"/>
  <c r="BA75" i="72" a="1"/>
  <c r="BA75" i="72" s="1"/>
  <c r="AX75" i="72" a="1"/>
  <c r="AX75" i="72" s="1"/>
  <c r="AW75" i="72"/>
  <c r="AW75" i="72" a="1"/>
  <c r="AV75" i="72" a="1"/>
  <c r="AV75" i="72" s="1"/>
  <c r="AU75" i="72"/>
  <c r="AU75" i="72" a="1"/>
  <c r="AT75" i="72"/>
  <c r="AT75" i="72" a="1"/>
  <c r="AS75" i="72" a="1"/>
  <c r="AS75" i="72" s="1"/>
  <c r="AP75" i="72" a="1"/>
  <c r="AP75" i="72" s="1"/>
  <c r="AO75" i="72"/>
  <c r="AO75" i="72" a="1"/>
  <c r="AN75" i="72" a="1"/>
  <c r="AN75" i="72" s="1"/>
  <c r="AM75" i="72"/>
  <c r="AM75" i="72" a="1"/>
  <c r="AL75" i="72"/>
  <c r="AL75" i="72" a="1"/>
  <c r="AK75" i="72" a="1"/>
  <c r="AK75" i="72" s="1"/>
  <c r="AH75" i="72" a="1"/>
  <c r="AH75" i="72" s="1"/>
  <c r="AG75" i="72"/>
  <c r="AG75" i="72" a="1"/>
  <c r="AF75" i="72" a="1"/>
  <c r="AF75" i="72" s="1"/>
  <c r="AE75" i="72"/>
  <c r="AE75" i="72" a="1"/>
  <c r="AD75" i="72" a="1"/>
  <c r="AD75" i="72" s="1"/>
  <c r="AC75" i="72" a="1"/>
  <c r="AC75" i="72" s="1"/>
  <c r="Z75" i="72" a="1"/>
  <c r="Z75" i="72" s="1"/>
  <c r="Y75" i="72" a="1"/>
  <c r="Y75" i="72" s="1"/>
  <c r="X75" i="72" a="1"/>
  <c r="X75" i="72" s="1"/>
  <c r="W75" i="72"/>
  <c r="W75" i="72" a="1"/>
  <c r="V75" i="72" a="1"/>
  <c r="V75" i="72" s="1"/>
  <c r="U75" i="72" a="1"/>
  <c r="U75" i="72" s="1"/>
  <c r="R75" i="72" a="1"/>
  <c r="R75" i="72" s="1"/>
  <c r="Q75" i="72" a="1"/>
  <c r="Q75" i="72" s="1"/>
  <c r="P75" i="72" a="1"/>
  <c r="P75" i="72" s="1"/>
  <c r="O75" i="72"/>
  <c r="O75" i="72" a="1"/>
  <c r="N75" i="72" a="1"/>
  <c r="N75" i="72" s="1"/>
  <c r="M75" i="72" a="1"/>
  <c r="M75" i="72" s="1"/>
  <c r="J75" i="72" a="1"/>
  <c r="J75" i="72" s="1"/>
  <c r="I75" i="72" a="1"/>
  <c r="I75" i="72" s="1"/>
  <c r="H75" i="72" a="1"/>
  <c r="H75" i="72" s="1"/>
  <c r="G75" i="72"/>
  <c r="G75" i="72" a="1"/>
  <c r="F75" i="72" a="1"/>
  <c r="F75" i="72" s="1"/>
  <c r="E75" i="72" a="1"/>
  <c r="E75" i="72" s="1"/>
  <c r="BF72" i="72" a="1"/>
  <c r="BF72" i="72" s="1"/>
  <c r="BE72" i="72" a="1"/>
  <c r="BE72" i="72" s="1"/>
  <c r="BD72" i="72" a="1"/>
  <c r="BD72" i="72" s="1"/>
  <c r="BC72" i="72" a="1"/>
  <c r="BC72" i="72" s="1"/>
  <c r="BB72" i="72" a="1"/>
  <c r="BB72" i="72" s="1"/>
  <c r="BA72" i="72"/>
  <c r="AX72" i="72"/>
  <c r="AX72" i="72" a="1"/>
  <c r="AW72" i="72"/>
  <c r="AW72" i="72" a="1"/>
  <c r="AV72" i="72"/>
  <c r="AV72" i="72" a="1"/>
  <c r="AU72" i="72"/>
  <c r="AU72" i="72" a="1"/>
  <c r="AT72" i="72"/>
  <c r="AT72" i="72" a="1"/>
  <c r="AS72" i="72"/>
  <c r="AP72" i="72" a="1"/>
  <c r="AP72" i="72" s="1"/>
  <c r="AO72" i="72" a="1"/>
  <c r="AO72" i="72" s="1"/>
  <c r="AN72" i="72" a="1"/>
  <c r="AN72" i="72" s="1"/>
  <c r="AM72" i="72" a="1"/>
  <c r="AM72" i="72" s="1"/>
  <c r="AL72" i="72" a="1"/>
  <c r="AL72" i="72" s="1"/>
  <c r="AK72" i="72"/>
  <c r="AH72" i="72"/>
  <c r="AH72" i="72" a="1"/>
  <c r="AG72" i="72"/>
  <c r="AG72" i="72" a="1"/>
  <c r="AF72" i="72"/>
  <c r="AF72" i="72" a="1"/>
  <c r="AE72" i="72"/>
  <c r="AE72" i="72" a="1"/>
  <c r="AD72" i="72"/>
  <c r="AD72" i="72" a="1"/>
  <c r="AC72" i="72"/>
  <c r="Z72" i="72" a="1"/>
  <c r="Z72" i="72" s="1"/>
  <c r="Y72" i="72" a="1"/>
  <c r="Y72" i="72" s="1"/>
  <c r="X72" i="72" a="1"/>
  <c r="X72" i="72" s="1"/>
  <c r="W72" i="72" a="1"/>
  <c r="W72" i="72" s="1"/>
  <c r="V72" i="72" a="1"/>
  <c r="V72" i="72" s="1"/>
  <c r="U72" i="72"/>
  <c r="R72" i="72"/>
  <c r="R72" i="72" a="1"/>
  <c r="Q72" i="72"/>
  <c r="Q72" i="72" a="1"/>
  <c r="P72" i="72"/>
  <c r="P72" i="72" a="1"/>
  <c r="O72" i="72"/>
  <c r="O72" i="72" a="1"/>
  <c r="N72" i="72"/>
  <c r="N72" i="72" a="1"/>
  <c r="M72" i="72"/>
  <c r="J72" i="72" a="1"/>
  <c r="J72" i="72" s="1"/>
  <c r="I72" i="72" a="1"/>
  <c r="I72" i="72" s="1"/>
  <c r="H72" i="72" a="1"/>
  <c r="H72" i="72" s="1"/>
  <c r="G72" i="72" a="1"/>
  <c r="G72" i="72" s="1"/>
  <c r="F72" i="72" a="1"/>
  <c r="F72" i="72" s="1"/>
  <c r="E72" i="72"/>
  <c r="BB19" i="72"/>
  <c r="BA19" i="72"/>
  <c r="AT19" i="72"/>
  <c r="AS19" i="72"/>
  <c r="AL19" i="72"/>
  <c r="AK19" i="72"/>
  <c r="AD19" i="72"/>
  <c r="AC19" i="72"/>
  <c r="V19" i="72"/>
  <c r="U19" i="72"/>
  <c r="N19" i="72"/>
  <c r="M19" i="72"/>
  <c r="F19" i="72"/>
  <c r="E19" i="72"/>
  <c r="BD17" i="72"/>
  <c r="BD17" i="72" a="1"/>
  <c r="BC17" i="72"/>
  <c r="BC17" i="72" a="1"/>
  <c r="BB17" i="72"/>
  <c r="BB17" i="72" a="1"/>
  <c r="BA17" i="72"/>
  <c r="BE17" i="72" s="1"/>
  <c r="BA17" i="72" a="1"/>
  <c r="AV17" i="72" a="1"/>
  <c r="AV17" i="72" s="1"/>
  <c r="AU17" i="72" a="1"/>
  <c r="AU17" i="72" s="1"/>
  <c r="AT17" i="72" a="1"/>
  <c r="AT17" i="72" s="1"/>
  <c r="AS17" i="72" a="1"/>
  <c r="AS17" i="72" s="1"/>
  <c r="AN17" i="72"/>
  <c r="AN17" i="72" a="1"/>
  <c r="AM17" i="72"/>
  <c r="AM17" i="72" a="1"/>
  <c r="AL17" i="72"/>
  <c r="AL17" i="72" a="1"/>
  <c r="AK17" i="72"/>
  <c r="AO17" i="72" s="1"/>
  <c r="AK17" i="72" a="1"/>
  <c r="AF17" i="72" a="1"/>
  <c r="AF17" i="72" s="1"/>
  <c r="AE17" i="72" a="1"/>
  <c r="AE17" i="72" s="1"/>
  <c r="AD17" i="72" a="1"/>
  <c r="AD17" i="72" s="1"/>
  <c r="AC17" i="72" a="1"/>
  <c r="AC17" i="72" s="1"/>
  <c r="X17" i="72"/>
  <c r="X17" i="72" a="1"/>
  <c r="W17" i="72"/>
  <c r="W17" i="72" a="1"/>
  <c r="V17" i="72"/>
  <c r="V17" i="72" a="1"/>
  <c r="U17" i="72"/>
  <c r="Y17" i="72" s="1"/>
  <c r="U17" i="72" a="1"/>
  <c r="P17" i="72" a="1"/>
  <c r="P17" i="72" s="1"/>
  <c r="O17" i="72" a="1"/>
  <c r="O17" i="72" s="1"/>
  <c r="N17" i="72" a="1"/>
  <c r="N17" i="72" s="1"/>
  <c r="B30" i="72" s="1"/>
  <c r="M17" i="72" a="1"/>
  <c r="M17" i="72" s="1"/>
  <c r="I17" i="72"/>
  <c r="H17" i="72"/>
  <c r="H17" i="72" a="1"/>
  <c r="G17" i="72"/>
  <c r="G17" i="72" a="1"/>
  <c r="F17" i="72"/>
  <c r="F17" i="72" a="1"/>
  <c r="E17" i="72"/>
  <c r="E17" i="72" a="1"/>
  <c r="BD14" i="72" a="1"/>
  <c r="BD14" i="72" s="1"/>
  <c r="BC14" i="72" a="1"/>
  <c r="BC14" i="72" s="1"/>
  <c r="BB14" i="72" a="1"/>
  <c r="BB14" i="72" s="1"/>
  <c r="BA14" i="72" a="1"/>
  <c r="BA14" i="72" s="1"/>
  <c r="AV14" i="72"/>
  <c r="AV14" i="72" a="1"/>
  <c r="AU14" i="72"/>
  <c r="AU14" i="72" a="1"/>
  <c r="AT14" i="72"/>
  <c r="AT14" i="72" a="1"/>
  <c r="AS14" i="72"/>
  <c r="AW14" i="72" s="1"/>
  <c r="AS14" i="72" a="1"/>
  <c r="AN14" i="72" a="1"/>
  <c r="AN14" i="72" s="1"/>
  <c r="AM14" i="72" a="1"/>
  <c r="AM14" i="72" s="1"/>
  <c r="AL14" i="72" a="1"/>
  <c r="AL14" i="72" s="1"/>
  <c r="AK14" i="72" a="1"/>
  <c r="AK14" i="72" s="1"/>
  <c r="AF14" i="72"/>
  <c r="AF14" i="72" a="1"/>
  <c r="AE14" i="72"/>
  <c r="AE14" i="72" a="1"/>
  <c r="AD14" i="72"/>
  <c r="AD14" i="72" a="1"/>
  <c r="AC14" i="72"/>
  <c r="AG14" i="72" s="1"/>
  <c r="AC14" i="72" a="1"/>
  <c r="X14" i="72" a="1"/>
  <c r="X14" i="72" s="1"/>
  <c r="W14" i="72" a="1"/>
  <c r="W14" i="72" s="1"/>
  <c r="V14" i="72" a="1"/>
  <c r="V14" i="72" s="1"/>
  <c r="U14" i="72" a="1"/>
  <c r="U14" i="72" s="1"/>
  <c r="P14" i="72"/>
  <c r="P14" i="72" a="1"/>
  <c r="O14" i="72"/>
  <c r="O14" i="72" a="1"/>
  <c r="N14" i="72"/>
  <c r="N14" i="72" a="1"/>
  <c r="M14" i="72"/>
  <c r="Q14" i="72" s="1"/>
  <c r="M14" i="72" a="1"/>
  <c r="I14" i="72"/>
  <c r="H14" i="72" a="1"/>
  <c r="H14" i="72" s="1"/>
  <c r="G14" i="72" a="1"/>
  <c r="G14" i="72" s="1"/>
  <c r="F14" i="72" a="1"/>
  <c r="F14" i="72" s="1"/>
  <c r="B24" i="72" s="1"/>
  <c r="E14" i="72" a="1"/>
  <c r="E14" i="72" s="1"/>
  <c r="BD11" i="72"/>
  <c r="BD11" i="72" a="1"/>
  <c r="BC11" i="72"/>
  <c r="BC11" i="72" a="1"/>
  <c r="BB11" i="72"/>
  <c r="BB11" i="72" a="1"/>
  <c r="BA11" i="72"/>
  <c r="BE11" i="72" s="1"/>
  <c r="BA11" i="72" a="1"/>
  <c r="AV11" i="72" a="1"/>
  <c r="AV11" i="72" s="1"/>
  <c r="AU11" i="72" a="1"/>
  <c r="AU11" i="72" s="1"/>
  <c r="AT11" i="72" a="1"/>
  <c r="AT11" i="72" s="1"/>
  <c r="AS11" i="72" a="1"/>
  <c r="AS11" i="72" s="1"/>
  <c r="AW11" i="72" s="1"/>
  <c r="AN11" i="72"/>
  <c r="AN11" i="72" a="1"/>
  <c r="AM11" i="72"/>
  <c r="AM11" i="72" a="1"/>
  <c r="AL11" i="72"/>
  <c r="AL11" i="72" a="1"/>
  <c r="AK11" i="72"/>
  <c r="AO11" i="72" s="1"/>
  <c r="AK11" i="72" a="1"/>
  <c r="AF11" i="72" a="1"/>
  <c r="AF11" i="72" s="1"/>
  <c r="AE11" i="72" a="1"/>
  <c r="AE11" i="72" s="1"/>
  <c r="AD11" i="72" a="1"/>
  <c r="AD11" i="72" s="1"/>
  <c r="AC11" i="72" a="1"/>
  <c r="AC11" i="72" s="1"/>
  <c r="AG11" i="72" s="1"/>
  <c r="X11" i="72"/>
  <c r="X11" i="72" a="1"/>
  <c r="W11" i="72"/>
  <c r="W11" i="72" a="1"/>
  <c r="V11" i="72"/>
  <c r="V11" i="72" a="1"/>
  <c r="U11" i="72"/>
  <c r="Y11" i="72" s="1"/>
  <c r="U11" i="72" a="1"/>
  <c r="P11" i="72" a="1"/>
  <c r="P11" i="72" s="1"/>
  <c r="O11" i="72" a="1"/>
  <c r="O11" i="72" s="1"/>
  <c r="N11" i="72" a="1"/>
  <c r="N11" i="72" s="1"/>
  <c r="M11" i="72" a="1"/>
  <c r="M11" i="72" s="1"/>
  <c r="Q11" i="72" s="1"/>
  <c r="I11" i="72"/>
  <c r="H11" i="72"/>
  <c r="G11" i="72" a="1"/>
  <c r="G11" i="72" s="1"/>
  <c r="B19" i="72" s="1"/>
  <c r="F11" i="72" a="1"/>
  <c r="F11" i="72" s="1"/>
  <c r="B18" i="72" s="1"/>
  <c r="E11" i="72" a="1"/>
  <c r="E11" i="72" s="1"/>
  <c r="B17" i="72" s="1"/>
  <c r="BF8" i="72" a="1"/>
  <c r="BF8" i="72" s="1"/>
  <c r="BE8" i="72" a="1"/>
  <c r="BE8" i="72" s="1"/>
  <c r="BD8" i="72" a="1"/>
  <c r="BD8" i="72" s="1"/>
  <c r="BC8" i="72" a="1"/>
  <c r="BC8" i="72" s="1"/>
  <c r="BB8" i="72" a="1"/>
  <c r="BB8" i="72" s="1"/>
  <c r="BA8" i="72" a="1"/>
  <c r="BA8" i="72" s="1"/>
  <c r="AX8" i="72" a="1"/>
  <c r="AX8" i="72" s="1"/>
  <c r="AW8" i="72" a="1"/>
  <c r="AW8" i="72" s="1"/>
  <c r="AV8" i="72" a="1"/>
  <c r="AV8" i="72" s="1"/>
  <c r="AU8" i="72" a="1"/>
  <c r="AU8" i="72" s="1"/>
  <c r="AT8" i="72" a="1"/>
  <c r="AT8" i="72" s="1"/>
  <c r="AS8" i="72" a="1"/>
  <c r="AS8" i="72" s="1"/>
  <c r="AP8" i="72" a="1"/>
  <c r="AP8" i="72" s="1"/>
  <c r="AO8" i="72" a="1"/>
  <c r="AO8" i="72" s="1"/>
  <c r="AN8" i="72" a="1"/>
  <c r="AN8" i="72" s="1"/>
  <c r="AM8" i="72" a="1"/>
  <c r="AM8" i="72" s="1"/>
  <c r="AL8" i="72" a="1"/>
  <c r="AL8" i="72" s="1"/>
  <c r="AK8" i="72" a="1"/>
  <c r="AK8" i="72" s="1"/>
  <c r="AH8" i="72" a="1"/>
  <c r="AH8" i="72" s="1"/>
  <c r="AG8" i="72" a="1"/>
  <c r="AG8" i="72" s="1"/>
  <c r="AF8" i="72" a="1"/>
  <c r="AF8" i="72" s="1"/>
  <c r="AE8" i="72" a="1"/>
  <c r="AE8" i="72" s="1"/>
  <c r="AD8" i="72" a="1"/>
  <c r="AD8" i="72" s="1"/>
  <c r="AC8" i="72" a="1"/>
  <c r="AC8" i="72" s="1"/>
  <c r="Z8" i="72" a="1"/>
  <c r="Z8" i="72" s="1"/>
  <c r="Y8" i="72" a="1"/>
  <c r="Y8" i="72" s="1"/>
  <c r="X8" i="72" a="1"/>
  <c r="X8" i="72" s="1"/>
  <c r="W8" i="72" a="1"/>
  <c r="W8" i="72" s="1"/>
  <c r="V8" i="72" a="1"/>
  <c r="V8" i="72" s="1"/>
  <c r="U8" i="72" a="1"/>
  <c r="U8" i="72" s="1"/>
  <c r="R8" i="72" a="1"/>
  <c r="R8" i="72" s="1"/>
  <c r="Q8" i="72" a="1"/>
  <c r="Q8" i="72" s="1"/>
  <c r="P8" i="72" a="1"/>
  <c r="P8" i="72" s="1"/>
  <c r="O8" i="72" a="1"/>
  <c r="O8" i="72" s="1"/>
  <c r="N8" i="72" a="1"/>
  <c r="N8" i="72" s="1"/>
  <c r="M8" i="72" a="1"/>
  <c r="M8" i="72" s="1"/>
  <c r="J8" i="72" a="1"/>
  <c r="J8" i="72" s="1"/>
  <c r="I8" i="72" a="1"/>
  <c r="I8" i="72" s="1"/>
  <c r="B14" i="72" s="1"/>
  <c r="H8" i="72" a="1"/>
  <c r="H8" i="72" s="1"/>
  <c r="G8" i="72" a="1"/>
  <c r="G8" i="72" s="1"/>
  <c r="F8" i="72" a="1"/>
  <c r="F8" i="72" s="1"/>
  <c r="E8" i="72" a="1"/>
  <c r="E8" i="72" s="1"/>
  <c r="BF5" i="72" a="1"/>
  <c r="BF5" i="72" s="1"/>
  <c r="BE5" i="72" a="1"/>
  <c r="BE5" i="72" s="1"/>
  <c r="BD5" i="72" a="1"/>
  <c r="BD5" i="72" s="1"/>
  <c r="BC5" i="72" a="1"/>
  <c r="BC5" i="72" s="1"/>
  <c r="BB5" i="72" a="1"/>
  <c r="BB5" i="72" s="1"/>
  <c r="BA5" i="72"/>
  <c r="AX5" i="72"/>
  <c r="AX5" i="72" a="1"/>
  <c r="AW5" i="72"/>
  <c r="AW5" i="72" a="1"/>
  <c r="AV5" i="72"/>
  <c r="AV5" i="72" a="1"/>
  <c r="AU5" i="72"/>
  <c r="AU5" i="72" a="1"/>
  <c r="AT5" i="72"/>
  <c r="AT5" i="72" a="1"/>
  <c r="AS5" i="72"/>
  <c r="AP5" i="72" a="1"/>
  <c r="AP5" i="72" s="1"/>
  <c r="AO5" i="72" a="1"/>
  <c r="AO5" i="72" s="1"/>
  <c r="AN5" i="72" a="1"/>
  <c r="AN5" i="72" s="1"/>
  <c r="AM5" i="72" a="1"/>
  <c r="AM5" i="72" s="1"/>
  <c r="AL5" i="72" a="1"/>
  <c r="AL5" i="72" s="1"/>
  <c r="AK5" i="72"/>
  <c r="AH5" i="72"/>
  <c r="AH5" i="72" a="1"/>
  <c r="AG5" i="72"/>
  <c r="AG5" i="72" a="1"/>
  <c r="AF5" i="72"/>
  <c r="AF5" i="72" a="1"/>
  <c r="AE5" i="72"/>
  <c r="AE5" i="72" a="1"/>
  <c r="AD5" i="72"/>
  <c r="AD5" i="72" a="1"/>
  <c r="AC5" i="72"/>
  <c r="Z5" i="72" a="1"/>
  <c r="Z5" i="72" s="1"/>
  <c r="Y5" i="72" a="1"/>
  <c r="Y5" i="72" s="1"/>
  <c r="X5" i="72" a="1"/>
  <c r="X5" i="72" s="1"/>
  <c r="W5" i="72" a="1"/>
  <c r="W5" i="72" s="1"/>
  <c r="V5" i="72" a="1"/>
  <c r="V5" i="72" s="1"/>
  <c r="U5" i="72"/>
  <c r="R5" i="72"/>
  <c r="R5" i="72" a="1"/>
  <c r="Q5" i="72"/>
  <c r="Q5" i="72" a="1"/>
  <c r="P5" i="72"/>
  <c r="P5" i="72" a="1"/>
  <c r="O5" i="72"/>
  <c r="O5" i="72" a="1"/>
  <c r="N5" i="72"/>
  <c r="N5" i="72" a="1"/>
  <c r="M5" i="72"/>
  <c r="J5" i="72" a="1"/>
  <c r="J5" i="72" s="1"/>
  <c r="I5" i="72" a="1"/>
  <c r="I5" i="72" s="1"/>
  <c r="H5" i="72" a="1"/>
  <c r="H5" i="72" s="1"/>
  <c r="G5" i="72" a="1"/>
  <c r="G5" i="72" s="1"/>
  <c r="B5" i="72" s="1"/>
  <c r="F5" i="72" a="1"/>
  <c r="F5" i="72" s="1"/>
  <c r="B4" i="72" s="1"/>
  <c r="E5" i="72"/>
  <c r="B3" i="72" s="1"/>
  <c r="BB86" i="71"/>
  <c r="BA86" i="71"/>
  <c r="AT86" i="71"/>
  <c r="AS86" i="71"/>
  <c r="AL86" i="71"/>
  <c r="AK86" i="71"/>
  <c r="AD86" i="71"/>
  <c r="AC86" i="71"/>
  <c r="V86" i="71"/>
  <c r="U86" i="71"/>
  <c r="N86" i="71"/>
  <c r="M86" i="71"/>
  <c r="F86" i="71"/>
  <c r="E86" i="71"/>
  <c r="BD84" i="71" a="1"/>
  <c r="BD84" i="71" s="1"/>
  <c r="BC84" i="71" a="1"/>
  <c r="BC84" i="71" s="1"/>
  <c r="BB84" i="71" a="1"/>
  <c r="BB84" i="71" s="1"/>
  <c r="BA84" i="71" a="1"/>
  <c r="BA84" i="71" s="1"/>
  <c r="BE84" i="71" s="1"/>
  <c r="AV84" i="71" a="1"/>
  <c r="AV84" i="71" s="1"/>
  <c r="AU84" i="71" a="1"/>
  <c r="AU84" i="71" s="1"/>
  <c r="AW84" i="71" s="1"/>
  <c r="AT84" i="71"/>
  <c r="AT84" i="71" a="1"/>
  <c r="AS84" i="71"/>
  <c r="AS84" i="71" a="1"/>
  <c r="AN84" i="71" a="1"/>
  <c r="AN84" i="71" s="1"/>
  <c r="AM84" i="71"/>
  <c r="AM84" i="71" a="1"/>
  <c r="AL84" i="71" a="1"/>
  <c r="AL84" i="71" s="1"/>
  <c r="AK84" i="71" a="1"/>
  <c r="AK84" i="71" s="1"/>
  <c r="AO84" i="71" s="1"/>
  <c r="AF84" i="71"/>
  <c r="AF84" i="71" a="1"/>
  <c r="AE84" i="71"/>
  <c r="AE84" i="71" a="1"/>
  <c r="AD84" i="71" a="1"/>
  <c r="AD84" i="71" s="1"/>
  <c r="AC84" i="71" a="1"/>
  <c r="AC84" i="71" s="1"/>
  <c r="AG84" i="71" s="1"/>
  <c r="X84" i="71" a="1"/>
  <c r="X84" i="71" s="1"/>
  <c r="W84" i="71" a="1"/>
  <c r="W84" i="71" s="1"/>
  <c r="V84" i="71" a="1"/>
  <c r="V84" i="71" s="1"/>
  <c r="U84" i="71" a="1"/>
  <c r="U84" i="71" s="1"/>
  <c r="P84" i="71" a="1"/>
  <c r="P84" i="71" s="1"/>
  <c r="O84" i="71" a="1"/>
  <c r="O84" i="71" s="1"/>
  <c r="Q84" i="71" s="1"/>
  <c r="N84" i="71"/>
  <c r="N84" i="71" a="1"/>
  <c r="M84" i="71"/>
  <c r="M84" i="71" a="1"/>
  <c r="H84" i="71" a="1"/>
  <c r="H84" i="71" s="1"/>
  <c r="G84" i="71"/>
  <c r="G84" i="71" a="1"/>
  <c r="F84" i="71"/>
  <c r="F84" i="71" a="1"/>
  <c r="E84" i="71" a="1"/>
  <c r="E84" i="71" s="1"/>
  <c r="BD81" i="71" a="1"/>
  <c r="BD81" i="71" s="1"/>
  <c r="BC81" i="71"/>
  <c r="BC81" i="71" a="1"/>
  <c r="BB81" i="71" a="1"/>
  <c r="BB81" i="71" s="1"/>
  <c r="BA81" i="71" a="1"/>
  <c r="BA81" i="71" s="1"/>
  <c r="BE81" i="71" s="1"/>
  <c r="AV81" i="71" a="1"/>
  <c r="AV81" i="71" s="1"/>
  <c r="AU81" i="71" a="1"/>
  <c r="AU81" i="71" s="1"/>
  <c r="AT81" i="71"/>
  <c r="AT81" i="71" a="1"/>
  <c r="AS81" i="71" a="1"/>
  <c r="AS81" i="71" s="1"/>
  <c r="AN81" i="71" a="1"/>
  <c r="AN81" i="71" s="1"/>
  <c r="AM81" i="71" a="1"/>
  <c r="AM81" i="71" s="1"/>
  <c r="AL81" i="71"/>
  <c r="AL81" i="71" a="1"/>
  <c r="AK81" i="71" a="1"/>
  <c r="AK81" i="71" s="1"/>
  <c r="AO81" i="71" s="1"/>
  <c r="AF81" i="71" a="1"/>
  <c r="AF81" i="71" s="1"/>
  <c r="AE81" i="71"/>
  <c r="AE81" i="71" a="1"/>
  <c r="AD81" i="71"/>
  <c r="AD81" i="71" a="1"/>
  <c r="AC81" i="71" a="1"/>
  <c r="AC81" i="71" s="1"/>
  <c r="AG81" i="71" s="1"/>
  <c r="X81" i="71" a="1"/>
  <c r="X81" i="71" s="1"/>
  <c r="W81" i="71"/>
  <c r="W81" i="71" a="1"/>
  <c r="V81" i="71" a="1"/>
  <c r="V81" i="71" s="1"/>
  <c r="U81" i="71" a="1"/>
  <c r="U81" i="71" s="1"/>
  <c r="Y81" i="71" s="1"/>
  <c r="P81" i="71" a="1"/>
  <c r="P81" i="71" s="1"/>
  <c r="O81" i="71" a="1"/>
  <c r="O81" i="71" s="1"/>
  <c r="N81" i="71"/>
  <c r="N81" i="71" a="1"/>
  <c r="M81" i="71" a="1"/>
  <c r="M81" i="71" s="1"/>
  <c r="Q81" i="71" s="1"/>
  <c r="H81" i="71" a="1"/>
  <c r="H81" i="71" s="1"/>
  <c r="G81" i="71" a="1"/>
  <c r="G81" i="71" s="1"/>
  <c r="F81" i="71"/>
  <c r="F81" i="71" a="1"/>
  <c r="E81" i="71"/>
  <c r="E81" i="71" a="1"/>
  <c r="BD78" i="71" a="1"/>
  <c r="BD78" i="71" s="1"/>
  <c r="BC78" i="71"/>
  <c r="BC78" i="71" a="1"/>
  <c r="BB78" i="71"/>
  <c r="BB78" i="71" a="1"/>
  <c r="BA78" i="71" a="1"/>
  <c r="BA78" i="71" s="1"/>
  <c r="BE78" i="71" s="1"/>
  <c r="AV78" i="71"/>
  <c r="AV78" i="71" a="1"/>
  <c r="AU78" i="71"/>
  <c r="AU78" i="71" a="1"/>
  <c r="AT78" i="71" a="1"/>
  <c r="AT78" i="71" s="1"/>
  <c r="AS78" i="71" a="1"/>
  <c r="AS78" i="71" s="1"/>
  <c r="AW78" i="71" s="1"/>
  <c r="AN78" i="71" a="1"/>
  <c r="AN78" i="71" s="1"/>
  <c r="AM78" i="71" a="1"/>
  <c r="AM78" i="71" s="1"/>
  <c r="AL78" i="71"/>
  <c r="AL78" i="71" a="1"/>
  <c r="AK78" i="71" a="1"/>
  <c r="AK78" i="71" s="1"/>
  <c r="AO78" i="71" s="1"/>
  <c r="AF78" i="71" a="1"/>
  <c r="AF78" i="71" s="1"/>
  <c r="AE78" i="71" a="1"/>
  <c r="AE78" i="71" s="1"/>
  <c r="AG78" i="71" s="1"/>
  <c r="AD78" i="71"/>
  <c r="AD78" i="71" a="1"/>
  <c r="AC78" i="71"/>
  <c r="AC78" i="71" a="1"/>
  <c r="X78" i="71" a="1"/>
  <c r="X78" i="71" s="1"/>
  <c r="W78" i="71"/>
  <c r="W78" i="71" a="1"/>
  <c r="V78" i="71"/>
  <c r="V78" i="71" a="1"/>
  <c r="U78" i="71" a="1"/>
  <c r="U78" i="71" s="1"/>
  <c r="Y78" i="71" s="1"/>
  <c r="P78" i="71" a="1"/>
  <c r="P78" i="71" s="1"/>
  <c r="O78" i="71" a="1"/>
  <c r="O78" i="71" s="1"/>
  <c r="N78" i="71" a="1"/>
  <c r="N78" i="71" s="1"/>
  <c r="M78" i="71" a="1"/>
  <c r="M78" i="71" s="1"/>
  <c r="H78" i="71" a="1"/>
  <c r="H78" i="71" s="1"/>
  <c r="G78" i="71" a="1"/>
  <c r="G78" i="71" s="1"/>
  <c r="F78" i="71"/>
  <c r="F78" i="71" a="1"/>
  <c r="E78" i="71" a="1"/>
  <c r="E78" i="71" s="1"/>
  <c r="I78" i="71" s="1"/>
  <c r="BF75" i="71"/>
  <c r="BF75" i="71" a="1"/>
  <c r="BE75" i="71"/>
  <c r="BE75" i="71" a="1"/>
  <c r="BD75" i="71" a="1"/>
  <c r="BD75" i="71" s="1"/>
  <c r="BC75" i="71" a="1"/>
  <c r="BC75" i="71" s="1"/>
  <c r="BB75" i="71"/>
  <c r="BB75" i="71" a="1"/>
  <c r="BA75" i="71" a="1"/>
  <c r="BA75" i="71" s="1"/>
  <c r="AX75" i="71"/>
  <c r="AX75" i="71" a="1"/>
  <c r="AW75" i="71"/>
  <c r="AW75" i="71" a="1"/>
  <c r="AV75" i="71" a="1"/>
  <c r="AV75" i="71" s="1"/>
  <c r="AU75" i="71" a="1"/>
  <c r="AU75" i="71" s="1"/>
  <c r="AT75" i="71"/>
  <c r="AT75" i="71" a="1"/>
  <c r="AS75" i="71" a="1"/>
  <c r="AS75" i="71" s="1"/>
  <c r="AP75" i="71"/>
  <c r="AP75" i="71" a="1"/>
  <c r="AO75" i="71"/>
  <c r="AO75" i="71" a="1"/>
  <c r="AN75" i="71" a="1"/>
  <c r="AN75" i="71" s="1"/>
  <c r="AM75" i="71" a="1"/>
  <c r="AM75" i="71" s="1"/>
  <c r="AL75" i="71"/>
  <c r="AL75" i="71" a="1"/>
  <c r="AK75" i="71" a="1"/>
  <c r="AK75" i="71" s="1"/>
  <c r="AH75" i="71"/>
  <c r="AH75" i="71" a="1"/>
  <c r="AG75" i="71"/>
  <c r="AG75" i="71" a="1"/>
  <c r="AF75" i="71" a="1"/>
  <c r="AF75" i="71" s="1"/>
  <c r="AE75" i="71" a="1"/>
  <c r="AE75" i="71" s="1"/>
  <c r="AD75" i="71" a="1"/>
  <c r="AD75" i="71" s="1"/>
  <c r="AC75" i="71" a="1"/>
  <c r="AC75" i="71" s="1"/>
  <c r="Z75" i="71"/>
  <c r="Z75" i="71" a="1"/>
  <c r="Y75" i="71"/>
  <c r="Y75" i="71" a="1"/>
  <c r="X75" i="71" a="1"/>
  <c r="X75" i="71" s="1"/>
  <c r="W75" i="71" a="1"/>
  <c r="W75" i="71" s="1"/>
  <c r="V75" i="71" a="1"/>
  <c r="V75" i="71" s="1"/>
  <c r="U75" i="71" a="1"/>
  <c r="U75" i="71" s="1"/>
  <c r="R75" i="71"/>
  <c r="R75" i="71" a="1"/>
  <c r="Q75" i="71"/>
  <c r="Q75" i="71" a="1"/>
  <c r="P75" i="71" a="1"/>
  <c r="P75" i="71" s="1"/>
  <c r="O75" i="71" a="1"/>
  <c r="O75" i="71" s="1"/>
  <c r="N75" i="71" a="1"/>
  <c r="N75" i="71" s="1"/>
  <c r="M75" i="71" a="1"/>
  <c r="M75" i="71" s="1"/>
  <c r="J75" i="71"/>
  <c r="J75" i="71" a="1"/>
  <c r="I75" i="71"/>
  <c r="I75" i="71" a="1"/>
  <c r="H75" i="71" a="1"/>
  <c r="H75" i="71" s="1"/>
  <c r="G75" i="71" a="1"/>
  <c r="G75" i="71" s="1"/>
  <c r="F75" i="71" a="1"/>
  <c r="F75" i="71" s="1"/>
  <c r="E75" i="71" a="1"/>
  <c r="E75" i="71" s="1"/>
  <c r="BF72" i="71"/>
  <c r="BF72" i="71" a="1"/>
  <c r="BE72" i="71"/>
  <c r="BE72" i="71" a="1"/>
  <c r="BD72" i="71" a="1"/>
  <c r="BD72" i="71" s="1"/>
  <c r="BC72" i="71" a="1"/>
  <c r="BC72" i="71" s="1"/>
  <c r="BB72" i="71" a="1"/>
  <c r="BB72" i="71" s="1"/>
  <c r="BA72" i="71"/>
  <c r="AX72" i="71" a="1"/>
  <c r="AX72" i="71" s="1"/>
  <c r="AW72" i="71" a="1"/>
  <c r="AW72" i="71" s="1"/>
  <c r="AV72" i="71"/>
  <c r="AV72" i="71" a="1"/>
  <c r="AU72" i="71"/>
  <c r="AU72" i="71" a="1"/>
  <c r="AT72" i="71"/>
  <c r="AT72" i="71" a="1"/>
  <c r="AS72" i="71"/>
  <c r="AP72" i="71" a="1"/>
  <c r="AP72" i="71" s="1"/>
  <c r="AO72" i="71"/>
  <c r="AO72" i="71" a="1"/>
  <c r="AN72" i="71"/>
  <c r="AN72" i="71" a="1"/>
  <c r="AM72" i="71" a="1"/>
  <c r="AM72" i="71" s="1"/>
  <c r="AL72" i="71" a="1"/>
  <c r="AL72" i="71" s="1"/>
  <c r="AK72" i="71"/>
  <c r="AH72" i="71"/>
  <c r="AH72" i="71" a="1"/>
  <c r="AG72" i="71" a="1"/>
  <c r="AG72" i="71" s="1"/>
  <c r="AF72" i="71" a="1"/>
  <c r="AF72" i="71" s="1"/>
  <c r="AE72" i="71"/>
  <c r="AE72" i="71" a="1"/>
  <c r="AD72" i="71"/>
  <c r="AD72" i="71" a="1"/>
  <c r="AC72" i="71"/>
  <c r="Z72" i="71" a="1"/>
  <c r="Z72" i="71" s="1"/>
  <c r="Y72" i="71" a="1"/>
  <c r="Y72" i="71" s="1"/>
  <c r="X72" i="71"/>
  <c r="X72" i="71" a="1"/>
  <c r="W72" i="71"/>
  <c r="W72" i="71" a="1"/>
  <c r="V72" i="71" a="1"/>
  <c r="V72" i="71" s="1"/>
  <c r="U72" i="71"/>
  <c r="R72" i="71"/>
  <c r="R72" i="71" a="1"/>
  <c r="Q72" i="71"/>
  <c r="Q72" i="71" a="1"/>
  <c r="P72" i="71" a="1"/>
  <c r="P72" i="71" s="1"/>
  <c r="O72" i="71" a="1"/>
  <c r="O72" i="71" s="1"/>
  <c r="N72" i="71"/>
  <c r="N72" i="71" a="1"/>
  <c r="M72" i="71"/>
  <c r="J72" i="71" a="1"/>
  <c r="J72" i="71" s="1"/>
  <c r="I72" i="71" a="1"/>
  <c r="I72" i="71" s="1"/>
  <c r="H72" i="71" a="1"/>
  <c r="H72" i="71" s="1"/>
  <c r="G72" i="71"/>
  <c r="G72" i="71" a="1"/>
  <c r="F72" i="71"/>
  <c r="F72" i="71" a="1"/>
  <c r="E72" i="71"/>
  <c r="BB19" i="71"/>
  <c r="BA19" i="71"/>
  <c r="AT19" i="71"/>
  <c r="AS19" i="71"/>
  <c r="AL19" i="71"/>
  <c r="AK19" i="71"/>
  <c r="AD19" i="71"/>
  <c r="AC19" i="71"/>
  <c r="V19" i="71"/>
  <c r="U19" i="71"/>
  <c r="N19" i="71"/>
  <c r="M19" i="71"/>
  <c r="F19" i="71"/>
  <c r="E19" i="71"/>
  <c r="BE17" i="71"/>
  <c r="BD17" i="71"/>
  <c r="BD17" i="71" a="1"/>
  <c r="BC17" i="71"/>
  <c r="BC17" i="71" a="1"/>
  <c r="BB17" i="71"/>
  <c r="BB17" i="71" a="1"/>
  <c r="BA17" i="71"/>
  <c r="BA17" i="71" a="1"/>
  <c r="AV17" i="71"/>
  <c r="AV17" i="71" a="1"/>
  <c r="AU17" i="71"/>
  <c r="AU17" i="71" a="1"/>
  <c r="AT17" i="71" a="1"/>
  <c r="AT17" i="71" s="1"/>
  <c r="AS17" i="71" a="1"/>
  <c r="AS17" i="71" s="1"/>
  <c r="AW17" i="71" s="1"/>
  <c r="AN17" i="71"/>
  <c r="AN17" i="71" a="1"/>
  <c r="AM17" i="71" a="1"/>
  <c r="AM17" i="71" s="1"/>
  <c r="AL17" i="71" a="1"/>
  <c r="AL17" i="71" s="1"/>
  <c r="AK17" i="71"/>
  <c r="AK17" i="71" a="1"/>
  <c r="AF17" i="71" a="1"/>
  <c r="AF17" i="71" s="1"/>
  <c r="AE17" i="71" a="1"/>
  <c r="AE17" i="71" s="1"/>
  <c r="AD17" i="71" a="1"/>
  <c r="AD17" i="71" s="1"/>
  <c r="AC17" i="71"/>
  <c r="AG17" i="71" s="1"/>
  <c r="AC17" i="71" a="1"/>
  <c r="Y17" i="71"/>
  <c r="X17" i="71"/>
  <c r="X17" i="71" a="1"/>
  <c r="W17" i="71"/>
  <c r="W17" i="71" a="1"/>
  <c r="V17" i="71"/>
  <c r="V17" i="71" a="1"/>
  <c r="U17" i="71"/>
  <c r="U17" i="71" a="1"/>
  <c r="P17" i="71"/>
  <c r="P17" i="71" a="1"/>
  <c r="O17" i="71"/>
  <c r="O17" i="71" a="1"/>
  <c r="N17" i="71" a="1"/>
  <c r="N17" i="71" s="1"/>
  <c r="M17" i="71" a="1"/>
  <c r="M17" i="71" s="1"/>
  <c r="Q17" i="71" s="1"/>
  <c r="I17" i="71"/>
  <c r="H17" i="71"/>
  <c r="H17" i="71" a="1"/>
  <c r="G17" i="71" a="1"/>
  <c r="G17" i="71" s="1"/>
  <c r="F17" i="71" a="1"/>
  <c r="F17" i="71" s="1"/>
  <c r="E17" i="71"/>
  <c r="E17" i="71" a="1"/>
  <c r="BD14" i="71"/>
  <c r="BD14" i="71" a="1"/>
  <c r="BC14" i="71"/>
  <c r="BC14" i="71" a="1"/>
  <c r="BB14" i="71" a="1"/>
  <c r="BB14" i="71" s="1"/>
  <c r="BA14" i="71" a="1"/>
  <c r="BA14" i="71" s="1"/>
  <c r="AV14" i="71"/>
  <c r="AV14" i="71" a="1"/>
  <c r="AU14" i="71" a="1"/>
  <c r="AU14" i="71" s="1"/>
  <c r="AT14" i="71" a="1"/>
  <c r="AT14" i="71" s="1"/>
  <c r="AS14" i="71"/>
  <c r="AS14" i="71" a="1"/>
  <c r="AN14" i="71" a="1"/>
  <c r="AN14" i="71" s="1"/>
  <c r="AM14" i="71" a="1"/>
  <c r="AM14" i="71" s="1"/>
  <c r="AL14" i="71" a="1"/>
  <c r="AL14" i="71" s="1"/>
  <c r="AK14" i="71"/>
  <c r="AO14" i="71" s="1"/>
  <c r="AK14" i="71" a="1"/>
  <c r="AG14" i="71"/>
  <c r="AF14" i="71"/>
  <c r="AF14" i="71" a="1"/>
  <c r="AE14" i="71"/>
  <c r="AE14" i="71" a="1"/>
  <c r="AD14" i="71"/>
  <c r="AD14" i="71" a="1"/>
  <c r="AC14" i="71"/>
  <c r="AC14" i="71" a="1"/>
  <c r="X14" i="71"/>
  <c r="X14" i="71" a="1"/>
  <c r="W14" i="71"/>
  <c r="W14" i="71" a="1"/>
  <c r="V14" i="71" a="1"/>
  <c r="V14" i="71" s="1"/>
  <c r="U14" i="71" a="1"/>
  <c r="U14" i="71" s="1"/>
  <c r="Y14" i="71" s="1"/>
  <c r="P14" i="71"/>
  <c r="P14" i="71" a="1"/>
  <c r="O14" i="71" a="1"/>
  <c r="O14" i="71" s="1"/>
  <c r="N14" i="71" a="1"/>
  <c r="N14" i="71" s="1"/>
  <c r="M14" i="71"/>
  <c r="Q14" i="71" s="1"/>
  <c r="M14" i="71" a="1"/>
  <c r="I14" i="71"/>
  <c r="H14" i="71" a="1"/>
  <c r="H14" i="71" s="1"/>
  <c r="G14" i="71" a="1"/>
  <c r="G14" i="71" s="1"/>
  <c r="B25" i="71" s="1"/>
  <c r="F14" i="71" a="1"/>
  <c r="F14" i="71" s="1"/>
  <c r="E14" i="71"/>
  <c r="E14" i="71" a="1"/>
  <c r="BD11" i="71"/>
  <c r="BD11" i="71" a="1"/>
  <c r="BC11" i="71" a="1"/>
  <c r="BC11" i="71" s="1"/>
  <c r="BB11" i="71" a="1"/>
  <c r="BB11" i="71" s="1"/>
  <c r="BA11" i="71"/>
  <c r="BE11" i="71" s="1"/>
  <c r="BA11" i="71" a="1"/>
  <c r="AV11" i="71" a="1"/>
  <c r="AV11" i="71" s="1"/>
  <c r="AU11" i="71" a="1"/>
  <c r="AU11" i="71" s="1"/>
  <c r="AT11" i="71" a="1"/>
  <c r="AT11" i="71" s="1"/>
  <c r="AS11" i="71"/>
  <c r="AS11" i="71" a="1"/>
  <c r="AO11" i="71"/>
  <c r="AN11" i="71"/>
  <c r="AN11" i="71" a="1"/>
  <c r="AM11" i="71"/>
  <c r="AM11" i="71" a="1"/>
  <c r="AL11" i="71"/>
  <c r="AL11" i="71" a="1"/>
  <c r="AK11" i="71"/>
  <c r="AK11" i="71" a="1"/>
  <c r="AF11" i="71"/>
  <c r="AF11" i="71" a="1"/>
  <c r="AE11" i="71"/>
  <c r="AE11" i="71" a="1"/>
  <c r="AD11" i="71" a="1"/>
  <c r="AD11" i="71" s="1"/>
  <c r="AC11" i="71" a="1"/>
  <c r="AC11" i="71" s="1"/>
  <c r="AG11" i="71" s="1"/>
  <c r="X11" i="71"/>
  <c r="X11" i="71" a="1"/>
  <c r="W11" i="71" a="1"/>
  <c r="W11" i="71" s="1"/>
  <c r="V11" i="71" a="1"/>
  <c r="V11" i="71" s="1"/>
  <c r="U11" i="71"/>
  <c r="Y11" i="71" s="1"/>
  <c r="U11" i="71" a="1"/>
  <c r="P11" i="71" a="1"/>
  <c r="P11" i="71" s="1"/>
  <c r="O11" i="71" a="1"/>
  <c r="O11" i="71" s="1"/>
  <c r="N11" i="71" a="1"/>
  <c r="N11" i="71" s="1"/>
  <c r="M11" i="71"/>
  <c r="M11" i="71" a="1"/>
  <c r="I11" i="71"/>
  <c r="H11" i="71"/>
  <c r="G11" i="71" a="1"/>
  <c r="G11" i="71" s="1"/>
  <c r="F11" i="71" a="1"/>
  <c r="F11" i="71" s="1"/>
  <c r="E11" i="71" a="1"/>
  <c r="E11" i="71" s="1"/>
  <c r="B17" i="71" s="1"/>
  <c r="BF8" i="71" a="1"/>
  <c r="BF8" i="71" s="1"/>
  <c r="BE8" i="71" a="1"/>
  <c r="BE8" i="71" s="1"/>
  <c r="BD8" i="71" a="1"/>
  <c r="BD8" i="71" s="1"/>
  <c r="BC8" i="71" a="1"/>
  <c r="BC8" i="71" s="1"/>
  <c r="BB8" i="71"/>
  <c r="BB8" i="71" a="1"/>
  <c r="BA8" i="71"/>
  <c r="BA8" i="71" a="1"/>
  <c r="AX8" i="71" a="1"/>
  <c r="AX8" i="71" s="1"/>
  <c r="AW8" i="71" a="1"/>
  <c r="AW8" i="71" s="1"/>
  <c r="AV8" i="71" a="1"/>
  <c r="AV8" i="71" s="1"/>
  <c r="AU8" i="71" a="1"/>
  <c r="AU8" i="71" s="1"/>
  <c r="AT8" i="71"/>
  <c r="AT8" i="71" a="1"/>
  <c r="AS8" i="71"/>
  <c r="AS8" i="71" a="1"/>
  <c r="AP8" i="71" a="1"/>
  <c r="AP8" i="71" s="1"/>
  <c r="AO8" i="71" a="1"/>
  <c r="AO8" i="71" s="1"/>
  <c r="AN8" i="71" a="1"/>
  <c r="AN8" i="71" s="1"/>
  <c r="AM8" i="71" a="1"/>
  <c r="AM8" i="71" s="1"/>
  <c r="AL8" i="71"/>
  <c r="AL8" i="71" a="1"/>
  <c r="AK8" i="71"/>
  <c r="AK8" i="71" a="1"/>
  <c r="AH8" i="71" a="1"/>
  <c r="AH8" i="71" s="1"/>
  <c r="AG8" i="71" a="1"/>
  <c r="AG8" i="71" s="1"/>
  <c r="AF8" i="71" a="1"/>
  <c r="AF8" i="71" s="1"/>
  <c r="AE8" i="71" a="1"/>
  <c r="AE8" i="71" s="1"/>
  <c r="AD8" i="71"/>
  <c r="AD8" i="71" a="1"/>
  <c r="AC8" i="71"/>
  <c r="AC8" i="71" a="1"/>
  <c r="Z8" i="71" a="1"/>
  <c r="Z8" i="71" s="1"/>
  <c r="Y8" i="71" a="1"/>
  <c r="Y8" i="71" s="1"/>
  <c r="X8" i="71" a="1"/>
  <c r="X8" i="71" s="1"/>
  <c r="W8" i="71" a="1"/>
  <c r="W8" i="71" s="1"/>
  <c r="V8" i="71"/>
  <c r="V8" i="71" a="1"/>
  <c r="U8" i="71"/>
  <c r="U8" i="71" a="1"/>
  <c r="R8" i="71" a="1"/>
  <c r="R8" i="71" s="1"/>
  <c r="Q8" i="71" a="1"/>
  <c r="Q8" i="71" s="1"/>
  <c r="P8" i="71" a="1"/>
  <c r="P8" i="71" s="1"/>
  <c r="O8" i="71" a="1"/>
  <c r="O8" i="71" s="1"/>
  <c r="N8" i="71"/>
  <c r="N8" i="71" a="1"/>
  <c r="M8" i="71"/>
  <c r="M8" i="71" a="1"/>
  <c r="J8" i="71" a="1"/>
  <c r="J8" i="71" s="1"/>
  <c r="B15" i="71" s="1"/>
  <c r="I8" i="71" a="1"/>
  <c r="I8" i="71" s="1"/>
  <c r="B14" i="71" s="1"/>
  <c r="H8" i="71" a="1"/>
  <c r="H8" i="71" s="1"/>
  <c r="G8" i="71" a="1"/>
  <c r="G8" i="71" s="1"/>
  <c r="F8" i="71"/>
  <c r="F8" i="71" a="1"/>
  <c r="E8" i="71"/>
  <c r="E8" i="71" a="1"/>
  <c r="BF5" i="71" a="1"/>
  <c r="BF5" i="71" s="1"/>
  <c r="BE5" i="71"/>
  <c r="BE5" i="71" a="1"/>
  <c r="BD5" i="71"/>
  <c r="BD5" i="71" a="1"/>
  <c r="BC5" i="71" a="1"/>
  <c r="BC5" i="71" s="1"/>
  <c r="BB5" i="71" a="1"/>
  <c r="BB5" i="71" s="1"/>
  <c r="BA5" i="71"/>
  <c r="AX5" i="71"/>
  <c r="AX5" i="71" a="1"/>
  <c r="AW5" i="71" a="1"/>
  <c r="AW5" i="71" s="1"/>
  <c r="AV5" i="71" a="1"/>
  <c r="AV5" i="71" s="1"/>
  <c r="AU5" i="71"/>
  <c r="AU5" i="71" a="1"/>
  <c r="AT5" i="71"/>
  <c r="AT5" i="71" a="1"/>
  <c r="AS5" i="71"/>
  <c r="AP5" i="71" a="1"/>
  <c r="AP5" i="71" s="1"/>
  <c r="AO5" i="71" a="1"/>
  <c r="AO5" i="71" s="1"/>
  <c r="AN5" i="71"/>
  <c r="AN5" i="71" a="1"/>
  <c r="AM5" i="71"/>
  <c r="AM5" i="71" a="1"/>
  <c r="AL5" i="71" a="1"/>
  <c r="AL5" i="71" s="1"/>
  <c r="AK5" i="71"/>
  <c r="AH5" i="71"/>
  <c r="AH5" i="71" a="1"/>
  <c r="AG5" i="71"/>
  <c r="AG5" i="71" a="1"/>
  <c r="AF5" i="71" a="1"/>
  <c r="AF5" i="71" s="1"/>
  <c r="AE5" i="71" a="1"/>
  <c r="AE5" i="71" s="1"/>
  <c r="AD5" i="71"/>
  <c r="AD5" i="71" a="1"/>
  <c r="AC5" i="71"/>
  <c r="Z5" i="71" a="1"/>
  <c r="Z5" i="71" s="1"/>
  <c r="Y5" i="71" a="1"/>
  <c r="Y5" i="71" s="1"/>
  <c r="X5" i="71" a="1"/>
  <c r="X5" i="71" s="1"/>
  <c r="W5" i="71"/>
  <c r="W5" i="71" a="1"/>
  <c r="V5" i="71"/>
  <c r="V5" i="71" a="1"/>
  <c r="U5" i="71"/>
  <c r="R5" i="71"/>
  <c r="R5" i="71" a="1"/>
  <c r="Q5" i="71"/>
  <c r="Q5" i="71" a="1"/>
  <c r="P5" i="71"/>
  <c r="P5" i="71" a="1"/>
  <c r="O5" i="71" a="1"/>
  <c r="O5" i="71" s="1"/>
  <c r="N5" i="71" a="1"/>
  <c r="N5" i="71" s="1"/>
  <c r="M5" i="71"/>
  <c r="J5" i="71" a="1"/>
  <c r="J5" i="71" s="1"/>
  <c r="I5" i="71" a="1"/>
  <c r="I5" i="71" s="1"/>
  <c r="H5" i="71" a="1"/>
  <c r="H5" i="71" s="1"/>
  <c r="B6" i="71" s="1"/>
  <c r="G5" i="71" a="1"/>
  <c r="G5" i="71" s="1"/>
  <c r="B5" i="71" s="1"/>
  <c r="F5" i="71"/>
  <c r="F5" i="71" a="1"/>
  <c r="E5" i="71"/>
  <c r="B3" i="71" s="1"/>
  <c r="BB86" i="70"/>
  <c r="BA86" i="70"/>
  <c r="AT86" i="70"/>
  <c r="AS86" i="70"/>
  <c r="AL86" i="70"/>
  <c r="AK86" i="70"/>
  <c r="AD86" i="70"/>
  <c r="AC86" i="70"/>
  <c r="V86" i="70"/>
  <c r="U86" i="70"/>
  <c r="N86" i="70"/>
  <c r="M86" i="70"/>
  <c r="F86" i="70"/>
  <c r="E86" i="70"/>
  <c r="BD84" i="70" a="1"/>
  <c r="BD84" i="70" s="1"/>
  <c r="BC84" i="70" a="1"/>
  <c r="BC84" i="70" s="1"/>
  <c r="BB84" i="70" a="1"/>
  <c r="BB84" i="70" s="1"/>
  <c r="BA84" i="70" a="1"/>
  <c r="BA84" i="70" s="1"/>
  <c r="BE84" i="70" s="1"/>
  <c r="AV84" i="70" a="1"/>
  <c r="AV84" i="70" s="1"/>
  <c r="AU84" i="70" a="1"/>
  <c r="AU84" i="70" s="1"/>
  <c r="AT84" i="70"/>
  <c r="AT84" i="70" a="1"/>
  <c r="AS84" i="70"/>
  <c r="AW84" i="70" s="1"/>
  <c r="AS84" i="70" a="1"/>
  <c r="AN84" i="70" a="1"/>
  <c r="AN84" i="70" s="1"/>
  <c r="AM84" i="70" a="1"/>
  <c r="AM84" i="70" s="1"/>
  <c r="AL84" i="70"/>
  <c r="AL84" i="70" a="1"/>
  <c r="AK84" i="70" a="1"/>
  <c r="AK84" i="70" s="1"/>
  <c r="AO84" i="70" s="1"/>
  <c r="AF84" i="70" a="1"/>
  <c r="AF84" i="70" s="1"/>
  <c r="AE84" i="70" a="1"/>
  <c r="AE84" i="70" s="1"/>
  <c r="AD84" i="70"/>
  <c r="AD84" i="70" a="1"/>
  <c r="AC84" i="70" a="1"/>
  <c r="AC84" i="70" s="1"/>
  <c r="AG84" i="70" s="1"/>
  <c r="X84" i="70" a="1"/>
  <c r="X84" i="70" s="1"/>
  <c r="W84" i="70" a="1"/>
  <c r="W84" i="70" s="1"/>
  <c r="V84" i="70" a="1"/>
  <c r="V84" i="70" s="1"/>
  <c r="U84" i="70" a="1"/>
  <c r="U84" i="70" s="1"/>
  <c r="P84" i="70" a="1"/>
  <c r="P84" i="70" s="1"/>
  <c r="O84" i="70" a="1"/>
  <c r="O84" i="70" s="1"/>
  <c r="N84" i="70"/>
  <c r="N84" i="70" a="1"/>
  <c r="M84" i="70" a="1"/>
  <c r="M84" i="70" s="1"/>
  <c r="Q84" i="70" s="1"/>
  <c r="H84" i="70" a="1"/>
  <c r="H84" i="70" s="1"/>
  <c r="G84" i="70" a="1"/>
  <c r="G84" i="70" s="1"/>
  <c r="F84" i="70"/>
  <c r="F84" i="70" a="1"/>
  <c r="E84" i="70" a="1"/>
  <c r="E84" i="70" s="1"/>
  <c r="I84" i="70" s="1"/>
  <c r="BD81" i="70" a="1"/>
  <c r="BD81" i="70" s="1"/>
  <c r="BC81" i="70" a="1"/>
  <c r="BC81" i="70" s="1"/>
  <c r="BB81" i="70"/>
  <c r="BB81" i="70" a="1"/>
  <c r="BA81" i="70" a="1"/>
  <c r="BA81" i="70" s="1"/>
  <c r="BE81" i="70" s="1"/>
  <c r="AV81" i="70" a="1"/>
  <c r="AV81" i="70" s="1"/>
  <c r="AU81" i="70" a="1"/>
  <c r="AU81" i="70" s="1"/>
  <c r="AT81" i="70"/>
  <c r="AT81" i="70" a="1"/>
  <c r="AS81" i="70" a="1"/>
  <c r="AS81" i="70" s="1"/>
  <c r="AW81" i="70" s="1"/>
  <c r="AN81" i="70" a="1"/>
  <c r="AN81" i="70" s="1"/>
  <c r="AM81" i="70" a="1"/>
  <c r="AM81" i="70" s="1"/>
  <c r="AL81" i="70"/>
  <c r="AL81" i="70" a="1"/>
  <c r="AK81" i="70" a="1"/>
  <c r="AK81" i="70" s="1"/>
  <c r="AF81" i="70" a="1"/>
  <c r="AF81" i="70" s="1"/>
  <c r="AE81" i="70" a="1"/>
  <c r="AE81" i="70" s="1"/>
  <c r="AD81" i="70"/>
  <c r="AD81" i="70" a="1"/>
  <c r="AC81" i="70" a="1"/>
  <c r="AC81" i="70" s="1"/>
  <c r="AG81" i="70" s="1"/>
  <c r="X81" i="70" a="1"/>
  <c r="X81" i="70" s="1"/>
  <c r="W81" i="70" a="1"/>
  <c r="W81" i="70" s="1"/>
  <c r="V81" i="70"/>
  <c r="V81" i="70" a="1"/>
  <c r="U81" i="70" a="1"/>
  <c r="U81" i="70" s="1"/>
  <c r="P81" i="70" a="1"/>
  <c r="P81" i="70" s="1"/>
  <c r="O81" i="70" a="1"/>
  <c r="O81" i="70" s="1"/>
  <c r="N81" i="70"/>
  <c r="N81" i="70" a="1"/>
  <c r="M81" i="70" a="1"/>
  <c r="M81" i="70" s="1"/>
  <c r="Q81" i="70" s="1"/>
  <c r="H81" i="70" a="1"/>
  <c r="H81" i="70" s="1"/>
  <c r="G81" i="70" a="1"/>
  <c r="G81" i="70" s="1"/>
  <c r="F81" i="70"/>
  <c r="F81" i="70" a="1"/>
  <c r="E81" i="70" a="1"/>
  <c r="E81" i="70" s="1"/>
  <c r="I81" i="70" s="1"/>
  <c r="BD78" i="70" a="1"/>
  <c r="BD78" i="70" s="1"/>
  <c r="BC78" i="70" a="1"/>
  <c r="BC78" i="70" s="1"/>
  <c r="BB78" i="70"/>
  <c r="BB78" i="70" a="1"/>
  <c r="BA78" i="70" a="1"/>
  <c r="BA78" i="70" s="1"/>
  <c r="AV78" i="70" a="1"/>
  <c r="AV78" i="70" s="1"/>
  <c r="AU78" i="70" a="1"/>
  <c r="AU78" i="70" s="1"/>
  <c r="AT78" i="70"/>
  <c r="AT78" i="70" a="1"/>
  <c r="AS78" i="70" a="1"/>
  <c r="AS78" i="70" s="1"/>
  <c r="AW78" i="70" s="1"/>
  <c r="AN78" i="70" a="1"/>
  <c r="AN78" i="70" s="1"/>
  <c r="AM78" i="70" a="1"/>
  <c r="AM78" i="70" s="1"/>
  <c r="AL78" i="70"/>
  <c r="AL78" i="70" a="1"/>
  <c r="AK78" i="70" a="1"/>
  <c r="AK78" i="70" s="1"/>
  <c r="AF78" i="70" a="1"/>
  <c r="AF78" i="70" s="1"/>
  <c r="AE78" i="70" a="1"/>
  <c r="AE78" i="70" s="1"/>
  <c r="AD78" i="70"/>
  <c r="AD78" i="70" a="1"/>
  <c r="AC78" i="70" a="1"/>
  <c r="AC78" i="70" s="1"/>
  <c r="AG78" i="70" s="1"/>
  <c r="X78" i="70" a="1"/>
  <c r="X78" i="70" s="1"/>
  <c r="W78" i="70" a="1"/>
  <c r="W78" i="70" s="1"/>
  <c r="V78" i="70"/>
  <c r="V78" i="70" a="1"/>
  <c r="U78" i="70" a="1"/>
  <c r="U78" i="70" s="1"/>
  <c r="Y78" i="70" s="1"/>
  <c r="P78" i="70" a="1"/>
  <c r="P78" i="70" s="1"/>
  <c r="O78" i="70" a="1"/>
  <c r="O78" i="70" s="1"/>
  <c r="N78" i="70"/>
  <c r="N78" i="70" a="1"/>
  <c r="M78" i="70" a="1"/>
  <c r="M78" i="70" s="1"/>
  <c r="Q78" i="70" s="1"/>
  <c r="H78" i="70" a="1"/>
  <c r="H78" i="70" s="1"/>
  <c r="G78" i="70" a="1"/>
  <c r="G78" i="70" s="1"/>
  <c r="F78" i="70"/>
  <c r="F78" i="70" a="1"/>
  <c r="E78" i="70" a="1"/>
  <c r="E78" i="70" s="1"/>
  <c r="I78" i="70" s="1"/>
  <c r="BF75" i="70" a="1"/>
  <c r="BF75" i="70" s="1"/>
  <c r="BE75" i="70"/>
  <c r="BE75" i="70" a="1"/>
  <c r="BD75" i="70" a="1"/>
  <c r="BD75" i="70" s="1"/>
  <c r="BC75" i="70" a="1"/>
  <c r="BC75" i="70" s="1"/>
  <c r="BB75" i="70"/>
  <c r="BB75" i="70" a="1"/>
  <c r="BA75" i="70" a="1"/>
  <c r="BA75" i="70" s="1"/>
  <c r="AX75" i="70" a="1"/>
  <c r="AX75" i="70" s="1"/>
  <c r="AW75" i="70"/>
  <c r="AW75" i="70" a="1"/>
  <c r="AV75" i="70" a="1"/>
  <c r="AV75" i="70" s="1"/>
  <c r="AU75" i="70" a="1"/>
  <c r="AU75" i="70" s="1"/>
  <c r="AT75" i="70"/>
  <c r="AT75" i="70" a="1"/>
  <c r="AS75" i="70" a="1"/>
  <c r="AS75" i="70" s="1"/>
  <c r="AP75" i="70" a="1"/>
  <c r="AP75" i="70" s="1"/>
  <c r="AO75" i="70"/>
  <c r="AO75" i="70" a="1"/>
  <c r="AN75" i="70" a="1"/>
  <c r="AN75" i="70" s="1"/>
  <c r="AM75" i="70" a="1"/>
  <c r="AM75" i="70" s="1"/>
  <c r="AL75" i="70"/>
  <c r="AL75" i="70" a="1"/>
  <c r="AK75" i="70" a="1"/>
  <c r="AK75" i="70" s="1"/>
  <c r="AH75" i="70" a="1"/>
  <c r="AH75" i="70" s="1"/>
  <c r="AG75" i="70"/>
  <c r="AG75" i="70" a="1"/>
  <c r="AF75" i="70" a="1"/>
  <c r="AF75" i="70" s="1"/>
  <c r="AE75" i="70" a="1"/>
  <c r="AE75" i="70" s="1"/>
  <c r="AD75" i="70" a="1"/>
  <c r="AD75" i="70" s="1"/>
  <c r="AC75" i="70" a="1"/>
  <c r="AC75" i="70" s="1"/>
  <c r="Z75" i="70" a="1"/>
  <c r="Z75" i="70" s="1"/>
  <c r="Y75" i="70"/>
  <c r="Y75" i="70" a="1"/>
  <c r="X75" i="70" a="1"/>
  <c r="X75" i="70" s="1"/>
  <c r="W75" i="70" a="1"/>
  <c r="W75" i="70" s="1"/>
  <c r="V75" i="70" a="1"/>
  <c r="V75" i="70" s="1"/>
  <c r="U75" i="70" a="1"/>
  <c r="U75" i="70" s="1"/>
  <c r="R75" i="70" a="1"/>
  <c r="R75" i="70" s="1"/>
  <c r="Q75" i="70"/>
  <c r="Q75" i="70" a="1"/>
  <c r="P75" i="70" a="1"/>
  <c r="P75" i="70" s="1"/>
  <c r="O75" i="70" a="1"/>
  <c r="O75" i="70" s="1"/>
  <c r="N75" i="70" a="1"/>
  <c r="N75" i="70" s="1"/>
  <c r="M75" i="70" a="1"/>
  <c r="M75" i="70" s="1"/>
  <c r="J75" i="70" a="1"/>
  <c r="J75" i="70" s="1"/>
  <c r="I75" i="70"/>
  <c r="I75" i="70" a="1"/>
  <c r="H75" i="70" a="1"/>
  <c r="H75" i="70" s="1"/>
  <c r="G75" i="70" a="1"/>
  <c r="G75" i="70" s="1"/>
  <c r="F75" i="70" a="1"/>
  <c r="F75" i="70" s="1"/>
  <c r="E75" i="70" a="1"/>
  <c r="E75" i="70" s="1"/>
  <c r="BF72" i="70" a="1"/>
  <c r="BF72" i="70" s="1"/>
  <c r="BE72" i="70"/>
  <c r="BE72" i="70" a="1"/>
  <c r="BD72" i="70" a="1"/>
  <c r="BD72" i="70" s="1"/>
  <c r="BC72" i="70" a="1"/>
  <c r="BC72" i="70" s="1"/>
  <c r="BB72" i="70" a="1"/>
  <c r="BB72" i="70" s="1"/>
  <c r="BA72" i="70"/>
  <c r="AX72" i="70"/>
  <c r="AX72" i="70" a="1"/>
  <c r="AW72" i="70" a="1"/>
  <c r="AW72" i="70" s="1"/>
  <c r="AV72" i="70"/>
  <c r="AV72" i="70" a="1"/>
  <c r="AU72" i="70"/>
  <c r="AU72" i="70" a="1"/>
  <c r="AT72" i="70"/>
  <c r="AT72" i="70" a="1"/>
  <c r="AS72" i="70"/>
  <c r="AP72" i="70" a="1"/>
  <c r="AP72" i="70" s="1"/>
  <c r="AO72" i="70" a="1"/>
  <c r="AO72" i="70" s="1"/>
  <c r="AN72" i="70"/>
  <c r="AN72" i="70" a="1"/>
  <c r="AM72" i="70" a="1"/>
  <c r="AM72" i="70" s="1"/>
  <c r="AL72" i="70" a="1"/>
  <c r="AL72" i="70" s="1"/>
  <c r="AK72" i="70"/>
  <c r="AH72" i="70"/>
  <c r="AH72" i="70" a="1"/>
  <c r="AG72" i="70"/>
  <c r="AG72" i="70" a="1"/>
  <c r="AF72" i="70" a="1"/>
  <c r="AF72" i="70" s="1"/>
  <c r="AE72" i="70"/>
  <c r="AE72" i="70" a="1"/>
  <c r="AD72" i="70"/>
  <c r="AD72" i="70" a="1"/>
  <c r="AC72" i="70"/>
  <c r="Z72" i="70" a="1"/>
  <c r="Z72" i="70" s="1"/>
  <c r="Y72" i="70" a="1"/>
  <c r="Y72" i="70" s="1"/>
  <c r="X72" i="70" a="1"/>
  <c r="X72" i="70" s="1"/>
  <c r="W72" i="70"/>
  <c r="W72" i="70" a="1"/>
  <c r="V72" i="70" a="1"/>
  <c r="V72" i="70" s="1"/>
  <c r="U72" i="70"/>
  <c r="R72" i="70"/>
  <c r="R72" i="70" a="1"/>
  <c r="Q72" i="70"/>
  <c r="Q72" i="70" a="1"/>
  <c r="P72" i="70"/>
  <c r="P72" i="70" a="1"/>
  <c r="O72" i="70" a="1"/>
  <c r="O72" i="70" s="1"/>
  <c r="N72" i="70"/>
  <c r="N72" i="70" a="1"/>
  <c r="M72" i="70"/>
  <c r="J72" i="70" a="1"/>
  <c r="J72" i="70" s="1"/>
  <c r="I72" i="70" a="1"/>
  <c r="I72" i="70" s="1"/>
  <c r="H72" i="70" a="1"/>
  <c r="H72" i="70" s="1"/>
  <c r="G72" i="70" a="1"/>
  <c r="G72" i="70" s="1"/>
  <c r="F72" i="70"/>
  <c r="F72" i="70" a="1"/>
  <c r="E72" i="70"/>
  <c r="BB19" i="70"/>
  <c r="BA19" i="70"/>
  <c r="AT19" i="70"/>
  <c r="AS19" i="70"/>
  <c r="AL19" i="70"/>
  <c r="AK19" i="70"/>
  <c r="AD19" i="70"/>
  <c r="AC19" i="70"/>
  <c r="V19" i="70"/>
  <c r="U19" i="70"/>
  <c r="N19" i="70"/>
  <c r="M19" i="70"/>
  <c r="F19" i="70"/>
  <c r="E19" i="70"/>
  <c r="BE17" i="70"/>
  <c r="BD17" i="70"/>
  <c r="BD17" i="70" a="1"/>
  <c r="BC17" i="70"/>
  <c r="BC17" i="70" a="1"/>
  <c r="BB17" i="70"/>
  <c r="BB17" i="70" a="1"/>
  <c r="BA17" i="70"/>
  <c r="BA17" i="70" a="1"/>
  <c r="AV17" i="70" a="1"/>
  <c r="AV17" i="70" s="1"/>
  <c r="AU17" i="70"/>
  <c r="AU17" i="70" a="1"/>
  <c r="AT17" i="70" a="1"/>
  <c r="AT17" i="70" s="1"/>
  <c r="AS17" i="70" a="1"/>
  <c r="AS17" i="70" s="1"/>
  <c r="AN17" i="70"/>
  <c r="AN17" i="70" a="1"/>
  <c r="AM17" i="70"/>
  <c r="AM17" i="70" a="1"/>
  <c r="AL17" i="70" a="1"/>
  <c r="AL17" i="70" s="1"/>
  <c r="AK17" i="70"/>
  <c r="AO17" i="70" s="1"/>
  <c r="AK17" i="70" a="1"/>
  <c r="AF17" i="70" a="1"/>
  <c r="AF17" i="70" s="1"/>
  <c r="AE17" i="70" a="1"/>
  <c r="AE17" i="70" s="1"/>
  <c r="AD17" i="70" a="1"/>
  <c r="AD17" i="70" s="1"/>
  <c r="AC17" i="70" a="1"/>
  <c r="AC17" i="70" s="1"/>
  <c r="Y17" i="70"/>
  <c r="X17" i="70"/>
  <c r="X17" i="70" a="1"/>
  <c r="W17" i="70"/>
  <c r="W17" i="70" a="1"/>
  <c r="V17" i="70"/>
  <c r="V17" i="70" a="1"/>
  <c r="U17" i="70"/>
  <c r="U17" i="70" a="1"/>
  <c r="P17" i="70" a="1"/>
  <c r="P17" i="70" s="1"/>
  <c r="O17" i="70"/>
  <c r="O17" i="70" a="1"/>
  <c r="N17" i="70" a="1"/>
  <c r="N17" i="70" s="1"/>
  <c r="M17" i="70" a="1"/>
  <c r="M17" i="70" s="1"/>
  <c r="Q17" i="70" s="1"/>
  <c r="I17" i="70"/>
  <c r="H17" i="70"/>
  <c r="H17" i="70" a="1"/>
  <c r="G17" i="70"/>
  <c r="G17" i="70" a="1"/>
  <c r="F17" i="70" a="1"/>
  <c r="F17" i="70" s="1"/>
  <c r="B30" i="70" s="1"/>
  <c r="E17" i="70"/>
  <c r="B29" i="70" s="1"/>
  <c r="E17" i="70" a="1"/>
  <c r="BD14" i="70" a="1"/>
  <c r="BD14" i="70" s="1"/>
  <c r="BC14" i="70"/>
  <c r="BC14" i="70" a="1"/>
  <c r="BB14" i="70" a="1"/>
  <c r="BB14" i="70" s="1"/>
  <c r="BA14" i="70" a="1"/>
  <c r="BA14" i="70" s="1"/>
  <c r="AV14" i="70"/>
  <c r="AV14" i="70" a="1"/>
  <c r="AU14" i="70"/>
  <c r="AU14" i="70" a="1"/>
  <c r="AT14" i="70" a="1"/>
  <c r="AT14" i="70" s="1"/>
  <c r="AS14" i="70"/>
  <c r="AW14" i="70" s="1"/>
  <c r="AS14" i="70" a="1"/>
  <c r="AN14" i="70" a="1"/>
  <c r="AN14" i="70" s="1"/>
  <c r="AM14" i="70" a="1"/>
  <c r="AM14" i="70" s="1"/>
  <c r="AL14" i="70" a="1"/>
  <c r="AL14" i="70" s="1"/>
  <c r="AK14" i="70" a="1"/>
  <c r="AK14" i="70" s="1"/>
  <c r="AO14" i="70" s="1"/>
  <c r="AG14" i="70"/>
  <c r="AF14" i="70"/>
  <c r="AF14" i="70" a="1"/>
  <c r="AE14" i="70"/>
  <c r="AE14" i="70" a="1"/>
  <c r="AD14" i="70"/>
  <c r="AD14" i="70" a="1"/>
  <c r="AC14" i="70"/>
  <c r="AC14" i="70" a="1"/>
  <c r="X14" i="70" a="1"/>
  <c r="X14" i="70" s="1"/>
  <c r="W14" i="70"/>
  <c r="W14" i="70" a="1"/>
  <c r="V14" i="70" a="1"/>
  <c r="V14" i="70" s="1"/>
  <c r="U14" i="70" a="1"/>
  <c r="U14" i="70" s="1"/>
  <c r="Y14" i="70" s="1"/>
  <c r="P14" i="70"/>
  <c r="P14" i="70" a="1"/>
  <c r="O14" i="70"/>
  <c r="O14" i="70" a="1"/>
  <c r="N14" i="70" a="1"/>
  <c r="N14" i="70" s="1"/>
  <c r="M14" i="70"/>
  <c r="M14" i="70" a="1"/>
  <c r="I14" i="70"/>
  <c r="H14" i="70" a="1"/>
  <c r="H14" i="70" s="1"/>
  <c r="G14" i="70" a="1"/>
  <c r="G14" i="70" s="1"/>
  <c r="F14" i="70" a="1"/>
  <c r="F14" i="70" s="1"/>
  <c r="E14" i="70" a="1"/>
  <c r="E14" i="70" s="1"/>
  <c r="BD11" i="70"/>
  <c r="BD11" i="70" a="1"/>
  <c r="BC11" i="70"/>
  <c r="BC11" i="70" a="1"/>
  <c r="BB11" i="70" a="1"/>
  <c r="BB11" i="70" s="1"/>
  <c r="BA11" i="70"/>
  <c r="BA11" i="70" a="1"/>
  <c r="AV11" i="70" a="1"/>
  <c r="AV11" i="70" s="1"/>
  <c r="AU11" i="70" a="1"/>
  <c r="AU11" i="70" s="1"/>
  <c r="AT11" i="70" a="1"/>
  <c r="AT11" i="70" s="1"/>
  <c r="AS11" i="70" a="1"/>
  <c r="AS11" i="70" s="1"/>
  <c r="AO11" i="70"/>
  <c r="AN11" i="70"/>
  <c r="AN11" i="70" a="1"/>
  <c r="AM11" i="70"/>
  <c r="AM11" i="70" a="1"/>
  <c r="AL11" i="70"/>
  <c r="AL11" i="70" a="1"/>
  <c r="AK11" i="70"/>
  <c r="AK11" i="70" a="1"/>
  <c r="AF11" i="70" a="1"/>
  <c r="AF11" i="70" s="1"/>
  <c r="AE11" i="70"/>
  <c r="AE11" i="70" a="1"/>
  <c r="AD11" i="70" a="1"/>
  <c r="AD11" i="70" s="1"/>
  <c r="AC11" i="70" a="1"/>
  <c r="AC11" i="70" s="1"/>
  <c r="X11" i="70" a="1"/>
  <c r="X11" i="70" s="1"/>
  <c r="W11" i="70"/>
  <c r="W11" i="70" a="1"/>
  <c r="V11" i="70" a="1"/>
  <c r="V11" i="70" s="1"/>
  <c r="U11" i="70"/>
  <c r="U11" i="70" a="1"/>
  <c r="P11" i="70" a="1"/>
  <c r="P11" i="70" s="1"/>
  <c r="O11" i="70" a="1"/>
  <c r="O11" i="70" s="1"/>
  <c r="N11" i="70" a="1"/>
  <c r="N11" i="70" s="1"/>
  <c r="M11" i="70" a="1"/>
  <c r="M11" i="70" s="1"/>
  <c r="I11" i="70"/>
  <c r="H11" i="70"/>
  <c r="G11" i="70" a="1"/>
  <c r="G11" i="70" s="1"/>
  <c r="F11" i="70" a="1"/>
  <c r="F11" i="70" s="1"/>
  <c r="E11" i="70" a="1"/>
  <c r="E11" i="70" s="1"/>
  <c r="BF8" i="70" a="1"/>
  <c r="BF8" i="70" s="1"/>
  <c r="BE8" i="70" a="1"/>
  <c r="BE8" i="70" s="1"/>
  <c r="BD8" i="70" a="1"/>
  <c r="BD8" i="70" s="1"/>
  <c r="BC8" i="70" a="1"/>
  <c r="BC8" i="70" s="1"/>
  <c r="BB8" i="70" a="1"/>
  <c r="BB8" i="70" s="1"/>
  <c r="BA8" i="70"/>
  <c r="BA8" i="70" a="1"/>
  <c r="AX8" i="70" a="1"/>
  <c r="AX8" i="70" s="1"/>
  <c r="AW8" i="70" a="1"/>
  <c r="AW8" i="70" s="1"/>
  <c r="AV8" i="70" a="1"/>
  <c r="AV8" i="70" s="1"/>
  <c r="AU8" i="70" a="1"/>
  <c r="AU8" i="70" s="1"/>
  <c r="AT8" i="70" a="1"/>
  <c r="AT8" i="70" s="1"/>
  <c r="AS8" i="70"/>
  <c r="AS8" i="70" a="1"/>
  <c r="AP8" i="70" a="1"/>
  <c r="AP8" i="70" s="1"/>
  <c r="AO8" i="70" a="1"/>
  <c r="AO8" i="70" s="1"/>
  <c r="AN8" i="70" a="1"/>
  <c r="AN8" i="70" s="1"/>
  <c r="AM8" i="70" a="1"/>
  <c r="AM8" i="70" s="1"/>
  <c r="AL8" i="70" a="1"/>
  <c r="AL8" i="70" s="1"/>
  <c r="AK8" i="70"/>
  <c r="AK8" i="70" a="1"/>
  <c r="AH8" i="70" a="1"/>
  <c r="AH8" i="70" s="1"/>
  <c r="AG8" i="70" a="1"/>
  <c r="AG8" i="70" s="1"/>
  <c r="AF8" i="70" a="1"/>
  <c r="AF8" i="70" s="1"/>
  <c r="AE8" i="70" a="1"/>
  <c r="AE8" i="70" s="1"/>
  <c r="AD8" i="70" a="1"/>
  <c r="AD8" i="70" s="1"/>
  <c r="AC8" i="70"/>
  <c r="AC8" i="70" a="1"/>
  <c r="Z8" i="70" a="1"/>
  <c r="Z8" i="70" s="1"/>
  <c r="Y8" i="70" a="1"/>
  <c r="Y8" i="70" s="1"/>
  <c r="X8" i="70" a="1"/>
  <c r="X8" i="70" s="1"/>
  <c r="W8" i="70" a="1"/>
  <c r="W8" i="70" s="1"/>
  <c r="V8" i="70" a="1"/>
  <c r="V8" i="70" s="1"/>
  <c r="U8" i="70"/>
  <c r="U8" i="70" a="1"/>
  <c r="R8" i="70" a="1"/>
  <c r="R8" i="70" s="1"/>
  <c r="Q8" i="70" a="1"/>
  <c r="Q8" i="70" s="1"/>
  <c r="P8" i="70" a="1"/>
  <c r="P8" i="70" s="1"/>
  <c r="O8" i="70" a="1"/>
  <c r="O8" i="70" s="1"/>
  <c r="N8" i="70" a="1"/>
  <c r="N8" i="70" s="1"/>
  <c r="M8" i="70"/>
  <c r="M8" i="70" a="1"/>
  <c r="J8" i="70" a="1"/>
  <c r="J8" i="70" s="1"/>
  <c r="I8" i="70" a="1"/>
  <c r="I8" i="70" s="1"/>
  <c r="H8" i="70" a="1"/>
  <c r="H8" i="70" s="1"/>
  <c r="G8" i="70" a="1"/>
  <c r="G8" i="70" s="1"/>
  <c r="F8" i="70" a="1"/>
  <c r="F8" i="70" s="1"/>
  <c r="E8" i="70"/>
  <c r="E8" i="70" a="1"/>
  <c r="BF5" i="70" a="1"/>
  <c r="BF5" i="70" s="1"/>
  <c r="BE5" i="70" a="1"/>
  <c r="BE5" i="70" s="1"/>
  <c r="BD5" i="70"/>
  <c r="BD5" i="70" a="1"/>
  <c r="BC5" i="70" a="1"/>
  <c r="BC5" i="70" s="1"/>
  <c r="BB5" i="70" a="1"/>
  <c r="BB5" i="70" s="1"/>
  <c r="BA5" i="70"/>
  <c r="AX5" i="70"/>
  <c r="AX5" i="70" a="1"/>
  <c r="AW5" i="70"/>
  <c r="AW5" i="70" a="1"/>
  <c r="AV5" i="70" a="1"/>
  <c r="AV5" i="70" s="1"/>
  <c r="AU5" i="70"/>
  <c r="AU5" i="70" a="1"/>
  <c r="AT5" i="70"/>
  <c r="AT5" i="70" a="1"/>
  <c r="AS5" i="70"/>
  <c r="AP5" i="70" a="1"/>
  <c r="AP5" i="70" s="1"/>
  <c r="AO5" i="70" a="1"/>
  <c r="AO5" i="70" s="1"/>
  <c r="AN5" i="70" a="1"/>
  <c r="AN5" i="70" s="1"/>
  <c r="AM5" i="70"/>
  <c r="AM5" i="70" a="1"/>
  <c r="AL5" i="70" a="1"/>
  <c r="AL5" i="70" s="1"/>
  <c r="AK5" i="70"/>
  <c r="AH5" i="70"/>
  <c r="AH5" i="70" a="1"/>
  <c r="AG5" i="70"/>
  <c r="AG5" i="70" a="1"/>
  <c r="AF5" i="70"/>
  <c r="AF5" i="70" a="1"/>
  <c r="AE5" i="70" a="1"/>
  <c r="AE5" i="70" s="1"/>
  <c r="AD5" i="70"/>
  <c r="AD5" i="70" a="1"/>
  <c r="AC5" i="70"/>
  <c r="Z5" i="70" a="1"/>
  <c r="Z5" i="70" s="1"/>
  <c r="Y5" i="70" a="1"/>
  <c r="Y5" i="70" s="1"/>
  <c r="X5" i="70" a="1"/>
  <c r="X5" i="70" s="1"/>
  <c r="W5" i="70" a="1"/>
  <c r="W5" i="70" s="1"/>
  <c r="V5" i="70"/>
  <c r="V5" i="70" a="1"/>
  <c r="U5" i="70"/>
  <c r="R5" i="70"/>
  <c r="R5" i="70" a="1"/>
  <c r="Q5" i="70"/>
  <c r="Q5" i="70" a="1"/>
  <c r="P5" i="70"/>
  <c r="P5" i="70" a="1"/>
  <c r="O5" i="70"/>
  <c r="O5" i="70" a="1"/>
  <c r="N5" i="70" a="1"/>
  <c r="N5" i="70" s="1"/>
  <c r="M5" i="70"/>
  <c r="J5" i="70" a="1"/>
  <c r="J5" i="70" s="1"/>
  <c r="I5" i="70" a="1"/>
  <c r="I5" i="70" s="1"/>
  <c r="H5" i="70" a="1"/>
  <c r="H5" i="70" s="1"/>
  <c r="G5" i="70" a="1"/>
  <c r="G5" i="70" s="1"/>
  <c r="F5" i="70" a="1"/>
  <c r="F5" i="70" s="1"/>
  <c r="E5" i="70"/>
  <c r="B3" i="70" s="1"/>
  <c r="BB86" i="69"/>
  <c r="BA86" i="69"/>
  <c r="AT86" i="69"/>
  <c r="AS86" i="69"/>
  <c r="AL86" i="69"/>
  <c r="AK86" i="69"/>
  <c r="AD86" i="69"/>
  <c r="AC86" i="69"/>
  <c r="V86" i="69"/>
  <c r="U86" i="69"/>
  <c r="N86" i="69"/>
  <c r="M86" i="69"/>
  <c r="F86" i="69"/>
  <c r="E86" i="69"/>
  <c r="BD84" i="69" a="1"/>
  <c r="BD84" i="69" s="1"/>
  <c r="BC84" i="69" a="1"/>
  <c r="BC84" i="69" s="1"/>
  <c r="BB84" i="69" a="1"/>
  <c r="BB84" i="69" s="1"/>
  <c r="BA84" i="69" a="1"/>
  <c r="BA84" i="69" s="1"/>
  <c r="BE84" i="69" s="1"/>
  <c r="AV84" i="69" a="1"/>
  <c r="AV84" i="69" s="1"/>
  <c r="AU84" i="69" a="1"/>
  <c r="AU84" i="69" s="1"/>
  <c r="AW84" i="69" s="1"/>
  <c r="AT84" i="69"/>
  <c r="AT84" i="69" a="1"/>
  <c r="AS84" i="69"/>
  <c r="AS84" i="69" a="1"/>
  <c r="AN84" i="69" a="1"/>
  <c r="AN84" i="69" s="1"/>
  <c r="AM84" i="69"/>
  <c r="AM84" i="69" a="1"/>
  <c r="AL84" i="69"/>
  <c r="AL84" i="69" a="1"/>
  <c r="AK84" i="69" a="1"/>
  <c r="AK84" i="69" s="1"/>
  <c r="AO84" i="69" s="1"/>
  <c r="AF84" i="69" a="1"/>
  <c r="AF84" i="69" s="1"/>
  <c r="AE84" i="69"/>
  <c r="AE84" i="69" a="1"/>
  <c r="AD84" i="69" a="1"/>
  <c r="AD84" i="69" s="1"/>
  <c r="AC84" i="69" a="1"/>
  <c r="AC84" i="69" s="1"/>
  <c r="AG84" i="69" s="1"/>
  <c r="X84" i="69" a="1"/>
  <c r="X84" i="69" s="1"/>
  <c r="W84" i="69" a="1"/>
  <c r="W84" i="69" s="1"/>
  <c r="V84" i="69" a="1"/>
  <c r="V84" i="69" s="1"/>
  <c r="U84" i="69" a="1"/>
  <c r="U84" i="69" s="1"/>
  <c r="P84" i="69" a="1"/>
  <c r="P84" i="69" s="1"/>
  <c r="O84" i="69" a="1"/>
  <c r="O84" i="69" s="1"/>
  <c r="N84" i="69"/>
  <c r="N84" i="69" a="1"/>
  <c r="M84" i="69" a="1"/>
  <c r="M84" i="69" s="1"/>
  <c r="Q84" i="69" s="1"/>
  <c r="H84" i="69" a="1"/>
  <c r="H84" i="69" s="1"/>
  <c r="G84" i="69"/>
  <c r="G84" i="69" a="1"/>
  <c r="F84" i="69"/>
  <c r="F84" i="69" a="1"/>
  <c r="E84" i="69" a="1"/>
  <c r="E84" i="69" s="1"/>
  <c r="BD81" i="69" a="1"/>
  <c r="BD81" i="69" s="1"/>
  <c r="BC81" i="69"/>
  <c r="BC81" i="69" a="1"/>
  <c r="BB81" i="69" a="1"/>
  <c r="BB81" i="69" s="1"/>
  <c r="BA81" i="69" a="1"/>
  <c r="BA81" i="69" s="1"/>
  <c r="AV81" i="69" a="1"/>
  <c r="AV81" i="69" s="1"/>
  <c r="AU81" i="69" a="1"/>
  <c r="AU81" i="69" s="1"/>
  <c r="AT81" i="69"/>
  <c r="AT81" i="69" a="1"/>
  <c r="AS81" i="69" a="1"/>
  <c r="AS81" i="69" s="1"/>
  <c r="AW81" i="69" s="1"/>
  <c r="AN81" i="69" a="1"/>
  <c r="AN81" i="69" s="1"/>
  <c r="AM81" i="69" a="1"/>
  <c r="AM81" i="69" s="1"/>
  <c r="AL81" i="69"/>
  <c r="AL81" i="69" a="1"/>
  <c r="AK81" i="69" a="1"/>
  <c r="AK81" i="69" s="1"/>
  <c r="AO81" i="69" s="1"/>
  <c r="AF81" i="69" a="1"/>
  <c r="AF81" i="69" s="1"/>
  <c r="AE81" i="69"/>
  <c r="AE81" i="69" a="1"/>
  <c r="AD81" i="69"/>
  <c r="AD81" i="69" a="1"/>
  <c r="AC81" i="69" a="1"/>
  <c r="AC81" i="69" s="1"/>
  <c r="AG81" i="69" s="1"/>
  <c r="X81" i="69" a="1"/>
  <c r="X81" i="69" s="1"/>
  <c r="W81" i="69"/>
  <c r="W81" i="69" a="1"/>
  <c r="V81" i="69" a="1"/>
  <c r="V81" i="69" s="1"/>
  <c r="U81" i="69" a="1"/>
  <c r="U81" i="69" s="1"/>
  <c r="P81" i="69" a="1"/>
  <c r="P81" i="69" s="1"/>
  <c r="O81" i="69" a="1"/>
  <c r="O81" i="69" s="1"/>
  <c r="N81" i="69"/>
  <c r="N81" i="69" a="1"/>
  <c r="M81" i="69" a="1"/>
  <c r="M81" i="69" s="1"/>
  <c r="Q81" i="69" s="1"/>
  <c r="H81" i="69" a="1"/>
  <c r="H81" i="69" s="1"/>
  <c r="G81" i="69" a="1"/>
  <c r="G81" i="69" s="1"/>
  <c r="F81" i="69"/>
  <c r="F81" i="69" a="1"/>
  <c r="E81" i="69" a="1"/>
  <c r="E81" i="69" s="1"/>
  <c r="BD78" i="69" a="1"/>
  <c r="BD78" i="69" s="1"/>
  <c r="BC78" i="69"/>
  <c r="BC78" i="69" a="1"/>
  <c r="BB78" i="69"/>
  <c r="BB78" i="69" a="1"/>
  <c r="BA78" i="69" a="1"/>
  <c r="BA78" i="69" s="1"/>
  <c r="BE78" i="69" s="1"/>
  <c r="AV78" i="69" a="1"/>
  <c r="AV78" i="69" s="1"/>
  <c r="AU78" i="69"/>
  <c r="AU78" i="69" a="1"/>
  <c r="AT78" i="69" a="1"/>
  <c r="AT78" i="69" s="1"/>
  <c r="AS78" i="69" a="1"/>
  <c r="AS78" i="69" s="1"/>
  <c r="AN78" i="69" a="1"/>
  <c r="AN78" i="69" s="1"/>
  <c r="AM78" i="69" a="1"/>
  <c r="AM78" i="69" s="1"/>
  <c r="AL78" i="69"/>
  <c r="AL78" i="69" a="1"/>
  <c r="AK78" i="69" a="1"/>
  <c r="AK78" i="69" s="1"/>
  <c r="AO78" i="69" s="1"/>
  <c r="AF78" i="69" a="1"/>
  <c r="AF78" i="69" s="1"/>
  <c r="AE78" i="69" a="1"/>
  <c r="AE78" i="69" s="1"/>
  <c r="AD78" i="69"/>
  <c r="AD78" i="69" a="1"/>
  <c r="AC78" i="69" a="1"/>
  <c r="AC78" i="69" s="1"/>
  <c r="AG78" i="69" s="1"/>
  <c r="X78" i="69" a="1"/>
  <c r="X78" i="69" s="1"/>
  <c r="W78" i="69"/>
  <c r="W78" i="69" a="1"/>
  <c r="V78" i="69"/>
  <c r="V78" i="69" a="1"/>
  <c r="U78" i="69" a="1"/>
  <c r="U78" i="69" s="1"/>
  <c r="P78" i="69" a="1"/>
  <c r="P78" i="69" s="1"/>
  <c r="O78" i="69"/>
  <c r="O78" i="69" a="1"/>
  <c r="N78" i="69" a="1"/>
  <c r="N78" i="69" s="1"/>
  <c r="M78" i="69" a="1"/>
  <c r="M78" i="69" s="1"/>
  <c r="Q78" i="69" s="1"/>
  <c r="H78" i="69" a="1"/>
  <c r="H78" i="69" s="1"/>
  <c r="G78" i="69" a="1"/>
  <c r="G78" i="69" s="1"/>
  <c r="F78" i="69"/>
  <c r="F78" i="69" a="1"/>
  <c r="E78" i="69" a="1"/>
  <c r="E78" i="69" s="1"/>
  <c r="BF75" i="69"/>
  <c r="BF75" i="69" a="1"/>
  <c r="BE75" i="69"/>
  <c r="BE75" i="69" a="1"/>
  <c r="BD75" i="69" a="1"/>
  <c r="BD75" i="69" s="1"/>
  <c r="BC75" i="69" a="1"/>
  <c r="BC75" i="69" s="1"/>
  <c r="BB75" i="69"/>
  <c r="BB75" i="69" a="1"/>
  <c r="BA75" i="69" a="1"/>
  <c r="BA75" i="69" s="1"/>
  <c r="AX75" i="69"/>
  <c r="AX75" i="69" a="1"/>
  <c r="AW75" i="69"/>
  <c r="AW75" i="69" a="1"/>
  <c r="AV75" i="69" a="1"/>
  <c r="AV75" i="69" s="1"/>
  <c r="AU75" i="69" a="1"/>
  <c r="AU75" i="69" s="1"/>
  <c r="AT75" i="69"/>
  <c r="AT75" i="69" a="1"/>
  <c r="AS75" i="69" a="1"/>
  <c r="AS75" i="69" s="1"/>
  <c r="AP75" i="69"/>
  <c r="AP75" i="69" a="1"/>
  <c r="AO75" i="69"/>
  <c r="AO75" i="69" a="1"/>
  <c r="AN75" i="69" a="1"/>
  <c r="AN75" i="69" s="1"/>
  <c r="AM75" i="69" a="1"/>
  <c r="AM75" i="69" s="1"/>
  <c r="AL75" i="69"/>
  <c r="AL75" i="69" a="1"/>
  <c r="AK75" i="69" a="1"/>
  <c r="AK75" i="69" s="1"/>
  <c r="AH75" i="69"/>
  <c r="AH75" i="69" a="1"/>
  <c r="AG75" i="69"/>
  <c r="AG75" i="69" a="1"/>
  <c r="AF75" i="69" a="1"/>
  <c r="AF75" i="69" s="1"/>
  <c r="AE75" i="69" a="1"/>
  <c r="AE75" i="69" s="1"/>
  <c r="AD75" i="69"/>
  <c r="AD75" i="69" a="1"/>
  <c r="AC75" i="69" a="1"/>
  <c r="AC75" i="69" s="1"/>
  <c r="Z75" i="69"/>
  <c r="Z75" i="69" a="1"/>
  <c r="Y75" i="69"/>
  <c r="Y75" i="69" a="1"/>
  <c r="X75" i="69" a="1"/>
  <c r="X75" i="69" s="1"/>
  <c r="W75" i="69" a="1"/>
  <c r="W75" i="69" s="1"/>
  <c r="V75" i="69" a="1"/>
  <c r="V75" i="69" s="1"/>
  <c r="U75" i="69" a="1"/>
  <c r="U75" i="69" s="1"/>
  <c r="R75" i="69"/>
  <c r="R75" i="69" a="1"/>
  <c r="Q75" i="69"/>
  <c r="Q75" i="69" a="1"/>
  <c r="P75" i="69" a="1"/>
  <c r="P75" i="69" s="1"/>
  <c r="O75" i="69" a="1"/>
  <c r="O75" i="69" s="1"/>
  <c r="N75" i="69" a="1"/>
  <c r="N75" i="69" s="1"/>
  <c r="M75" i="69" a="1"/>
  <c r="M75" i="69" s="1"/>
  <c r="J75" i="69"/>
  <c r="J75" i="69" a="1"/>
  <c r="I75" i="69"/>
  <c r="I75" i="69" a="1"/>
  <c r="H75" i="69" a="1"/>
  <c r="H75" i="69" s="1"/>
  <c r="G75" i="69" a="1"/>
  <c r="G75" i="69" s="1"/>
  <c r="F75" i="69" a="1"/>
  <c r="F75" i="69" s="1"/>
  <c r="E75" i="69" a="1"/>
  <c r="E75" i="69" s="1"/>
  <c r="BF72" i="69"/>
  <c r="BF72" i="69" a="1"/>
  <c r="BE72" i="69"/>
  <c r="BE72" i="69" a="1"/>
  <c r="BD72" i="69" a="1"/>
  <c r="BD72" i="69" s="1"/>
  <c r="BC72" i="69" a="1"/>
  <c r="BC72" i="69" s="1"/>
  <c r="BB72" i="69" a="1"/>
  <c r="BB72" i="69" s="1"/>
  <c r="BA72" i="69"/>
  <c r="AX72" i="69" a="1"/>
  <c r="AX72" i="69" s="1"/>
  <c r="AW72" i="69" a="1"/>
  <c r="AW72" i="69" s="1"/>
  <c r="AV72" i="69"/>
  <c r="AV72" i="69" a="1"/>
  <c r="AU72" i="69"/>
  <c r="AU72" i="69" a="1"/>
  <c r="AT72" i="69"/>
  <c r="AT72" i="69" a="1"/>
  <c r="AS72" i="69"/>
  <c r="AP72" i="69" a="1"/>
  <c r="AP72" i="69" s="1"/>
  <c r="AO72" i="69"/>
  <c r="AO72" i="69" a="1"/>
  <c r="AN72" i="69"/>
  <c r="AN72" i="69" a="1"/>
  <c r="AM72" i="69" a="1"/>
  <c r="AM72" i="69" s="1"/>
  <c r="AL72" i="69" a="1"/>
  <c r="AL72" i="69" s="1"/>
  <c r="AK72" i="69"/>
  <c r="AH72" i="69"/>
  <c r="AH72" i="69" a="1"/>
  <c r="AG72" i="69" a="1"/>
  <c r="AG72" i="69" s="1"/>
  <c r="AF72" i="69" a="1"/>
  <c r="AF72" i="69" s="1"/>
  <c r="AE72" i="69"/>
  <c r="AE72" i="69" a="1"/>
  <c r="AD72" i="69"/>
  <c r="AD72" i="69" a="1"/>
  <c r="AC72" i="69"/>
  <c r="Z72" i="69" a="1"/>
  <c r="Z72" i="69" s="1"/>
  <c r="Y72" i="69" a="1"/>
  <c r="Y72" i="69" s="1"/>
  <c r="X72" i="69"/>
  <c r="X72" i="69" a="1"/>
  <c r="W72" i="69"/>
  <c r="W72" i="69" a="1"/>
  <c r="V72" i="69" a="1"/>
  <c r="V72" i="69" s="1"/>
  <c r="U72" i="69"/>
  <c r="R72" i="69"/>
  <c r="R72" i="69" a="1"/>
  <c r="Q72" i="69"/>
  <c r="Q72" i="69" a="1"/>
  <c r="P72" i="69" a="1"/>
  <c r="P72" i="69" s="1"/>
  <c r="O72" i="69" a="1"/>
  <c r="O72" i="69" s="1"/>
  <c r="N72" i="69"/>
  <c r="N72" i="69" a="1"/>
  <c r="M72" i="69"/>
  <c r="J72" i="69" a="1"/>
  <c r="J72" i="69" s="1"/>
  <c r="I72" i="69" a="1"/>
  <c r="I72" i="69" s="1"/>
  <c r="H72" i="69" a="1"/>
  <c r="H72" i="69" s="1"/>
  <c r="G72" i="69"/>
  <c r="G72" i="69" a="1"/>
  <c r="F72" i="69"/>
  <c r="F72" i="69" a="1"/>
  <c r="E72" i="69"/>
  <c r="BB19" i="69"/>
  <c r="BA19" i="69"/>
  <c r="AT19" i="69"/>
  <c r="AS19" i="69"/>
  <c r="AL19" i="69"/>
  <c r="AK19" i="69"/>
  <c r="AD19" i="69"/>
  <c r="AC19" i="69"/>
  <c r="V19" i="69"/>
  <c r="U19" i="69"/>
  <c r="N19" i="69"/>
  <c r="M19" i="69"/>
  <c r="F19" i="69"/>
  <c r="E19" i="69"/>
  <c r="BE17" i="69"/>
  <c r="BD17" i="69"/>
  <c r="BD17" i="69" a="1"/>
  <c r="BC17" i="69"/>
  <c r="BC17" i="69" a="1"/>
  <c r="BB17" i="69"/>
  <c r="BB17" i="69" a="1"/>
  <c r="BA17" i="69"/>
  <c r="BA17" i="69" a="1"/>
  <c r="AV17" i="69"/>
  <c r="AV17" i="69" a="1"/>
  <c r="AU17" i="69"/>
  <c r="AU17" i="69" a="1"/>
  <c r="AT17" i="69" a="1"/>
  <c r="AT17" i="69" s="1"/>
  <c r="AS17" i="69" a="1"/>
  <c r="AS17" i="69" s="1"/>
  <c r="AN17" i="69"/>
  <c r="AN17" i="69" a="1"/>
  <c r="AM17" i="69" a="1"/>
  <c r="AM17" i="69" s="1"/>
  <c r="AL17" i="69" a="1"/>
  <c r="AL17" i="69" s="1"/>
  <c r="AK17" i="69"/>
  <c r="AO17" i="69" s="1"/>
  <c r="AK17" i="69" a="1"/>
  <c r="AF17" i="69" a="1"/>
  <c r="AF17" i="69" s="1"/>
  <c r="AE17" i="69" a="1"/>
  <c r="AE17" i="69" s="1"/>
  <c r="AD17" i="69" a="1"/>
  <c r="AD17" i="69" s="1"/>
  <c r="AC17" i="69"/>
  <c r="AG17" i="69" s="1"/>
  <c r="AC17" i="69" a="1"/>
  <c r="Y17" i="69"/>
  <c r="X17" i="69"/>
  <c r="X17" i="69" a="1"/>
  <c r="W17" i="69"/>
  <c r="W17" i="69" a="1"/>
  <c r="V17" i="69"/>
  <c r="V17" i="69" a="1"/>
  <c r="U17" i="69"/>
  <c r="U17" i="69" a="1"/>
  <c r="P17" i="69"/>
  <c r="P17" i="69" a="1"/>
  <c r="O17" i="69"/>
  <c r="O17" i="69" a="1"/>
  <c r="N17" i="69" a="1"/>
  <c r="N17" i="69" s="1"/>
  <c r="M17" i="69" a="1"/>
  <c r="M17" i="69" s="1"/>
  <c r="Q17" i="69" s="1"/>
  <c r="I17" i="69"/>
  <c r="H17" i="69"/>
  <c r="H17" i="69" a="1"/>
  <c r="G17" i="69" a="1"/>
  <c r="G17" i="69" s="1"/>
  <c r="F17" i="69" a="1"/>
  <c r="F17" i="69" s="1"/>
  <c r="E17" i="69"/>
  <c r="E17" i="69" a="1"/>
  <c r="BD14" i="69"/>
  <c r="BD14" i="69" a="1"/>
  <c r="BC14" i="69"/>
  <c r="BC14" i="69" a="1"/>
  <c r="BB14" i="69" a="1"/>
  <c r="BB14" i="69" s="1"/>
  <c r="BA14" i="69" a="1"/>
  <c r="BA14" i="69" s="1"/>
  <c r="AV14" i="69"/>
  <c r="AV14" i="69" a="1"/>
  <c r="AU14" i="69" a="1"/>
  <c r="AU14" i="69" s="1"/>
  <c r="AT14" i="69" a="1"/>
  <c r="AT14" i="69" s="1"/>
  <c r="AS14" i="69"/>
  <c r="AS14" i="69" a="1"/>
  <c r="AN14" i="69" a="1"/>
  <c r="AN14" i="69" s="1"/>
  <c r="AM14" i="69" a="1"/>
  <c r="AM14" i="69" s="1"/>
  <c r="AL14" i="69" a="1"/>
  <c r="AL14" i="69" s="1"/>
  <c r="AK14" i="69"/>
  <c r="AK14" i="69" a="1"/>
  <c r="AG14" i="69"/>
  <c r="AF14" i="69"/>
  <c r="AF14" i="69" a="1"/>
  <c r="AE14" i="69"/>
  <c r="AE14" i="69" a="1"/>
  <c r="AD14" i="69"/>
  <c r="AD14" i="69" a="1"/>
  <c r="AC14" i="69"/>
  <c r="AC14" i="69" a="1"/>
  <c r="X14" i="69"/>
  <c r="X14" i="69" a="1"/>
  <c r="W14" i="69"/>
  <c r="W14" i="69" a="1"/>
  <c r="V14" i="69" a="1"/>
  <c r="V14" i="69" s="1"/>
  <c r="U14" i="69" a="1"/>
  <c r="U14" i="69" s="1"/>
  <c r="Y14" i="69" s="1"/>
  <c r="P14" i="69"/>
  <c r="P14" i="69" a="1"/>
  <c r="O14" i="69" a="1"/>
  <c r="O14" i="69" s="1"/>
  <c r="N14" i="69" a="1"/>
  <c r="N14" i="69" s="1"/>
  <c r="M14" i="69"/>
  <c r="Q14" i="69" s="1"/>
  <c r="M14" i="69" a="1"/>
  <c r="I14" i="69"/>
  <c r="H14" i="69" a="1"/>
  <c r="H14" i="69" s="1"/>
  <c r="G14" i="69" a="1"/>
  <c r="G14" i="69" s="1"/>
  <c r="B25" i="69" s="1"/>
  <c r="F14" i="69" a="1"/>
  <c r="F14" i="69" s="1"/>
  <c r="E14" i="69"/>
  <c r="E14" i="69" a="1"/>
  <c r="BD11" i="69"/>
  <c r="BD11" i="69" a="1"/>
  <c r="BC11" i="69" a="1"/>
  <c r="BC11" i="69" s="1"/>
  <c r="BB11" i="69" a="1"/>
  <c r="BB11" i="69" s="1"/>
  <c r="BA11" i="69"/>
  <c r="BE11" i="69" s="1"/>
  <c r="BA11" i="69" a="1"/>
  <c r="AV11" i="69" a="1"/>
  <c r="AV11" i="69" s="1"/>
  <c r="AU11" i="69" a="1"/>
  <c r="AU11" i="69" s="1"/>
  <c r="AT11" i="69" a="1"/>
  <c r="AT11" i="69" s="1"/>
  <c r="AS11" i="69"/>
  <c r="AS11" i="69" a="1"/>
  <c r="AO11" i="69"/>
  <c r="AN11" i="69"/>
  <c r="AN11" i="69" a="1"/>
  <c r="AM11" i="69"/>
  <c r="AM11" i="69" a="1"/>
  <c r="AL11" i="69"/>
  <c r="AL11" i="69" a="1"/>
  <c r="AK11" i="69"/>
  <c r="AK11" i="69" a="1"/>
  <c r="AF11" i="69"/>
  <c r="AF11" i="69" a="1"/>
  <c r="AE11" i="69"/>
  <c r="AE11" i="69" a="1"/>
  <c r="AD11" i="69" a="1"/>
  <c r="AD11" i="69" s="1"/>
  <c r="AC11" i="69" a="1"/>
  <c r="AC11" i="69" s="1"/>
  <c r="AG11" i="69" s="1"/>
  <c r="X11" i="69"/>
  <c r="X11" i="69" a="1"/>
  <c r="W11" i="69" a="1"/>
  <c r="W11" i="69" s="1"/>
  <c r="V11" i="69" a="1"/>
  <c r="V11" i="69" s="1"/>
  <c r="U11" i="69"/>
  <c r="U11" i="69" a="1"/>
  <c r="P11" i="69" a="1"/>
  <c r="P11" i="69" s="1"/>
  <c r="O11" i="69" a="1"/>
  <c r="O11" i="69" s="1"/>
  <c r="N11" i="69" a="1"/>
  <c r="N11" i="69" s="1"/>
  <c r="M11" i="69"/>
  <c r="Q11" i="69" s="1"/>
  <c r="M11" i="69" a="1"/>
  <c r="I11" i="69"/>
  <c r="H11" i="69"/>
  <c r="G11" i="69" a="1"/>
  <c r="G11" i="69" s="1"/>
  <c r="F11" i="69" a="1"/>
  <c r="F11" i="69" s="1"/>
  <c r="E11" i="69" a="1"/>
  <c r="E11" i="69" s="1"/>
  <c r="B17" i="69" s="1"/>
  <c r="BF8" i="69" a="1"/>
  <c r="BF8" i="69" s="1"/>
  <c r="BE8" i="69" a="1"/>
  <c r="BE8" i="69" s="1"/>
  <c r="BD8" i="69" a="1"/>
  <c r="BD8" i="69" s="1"/>
  <c r="BC8" i="69" a="1"/>
  <c r="BC8" i="69" s="1"/>
  <c r="BB8" i="69"/>
  <c r="BB8" i="69" a="1"/>
  <c r="BA8" i="69"/>
  <c r="BA8" i="69" a="1"/>
  <c r="AX8" i="69" a="1"/>
  <c r="AX8" i="69" s="1"/>
  <c r="AW8" i="69" a="1"/>
  <c r="AW8" i="69" s="1"/>
  <c r="AV8" i="69" a="1"/>
  <c r="AV8" i="69" s="1"/>
  <c r="AU8" i="69" a="1"/>
  <c r="AU8" i="69" s="1"/>
  <c r="AT8" i="69"/>
  <c r="AT8" i="69" a="1"/>
  <c r="AS8" i="69"/>
  <c r="AS8" i="69" a="1"/>
  <c r="AP8" i="69" a="1"/>
  <c r="AP8" i="69" s="1"/>
  <c r="AO8" i="69" a="1"/>
  <c r="AO8" i="69" s="1"/>
  <c r="AN8" i="69" a="1"/>
  <c r="AN8" i="69" s="1"/>
  <c r="AM8" i="69" a="1"/>
  <c r="AM8" i="69" s="1"/>
  <c r="AL8" i="69"/>
  <c r="AL8" i="69" a="1"/>
  <c r="AK8" i="69"/>
  <c r="AK8" i="69" a="1"/>
  <c r="AH8" i="69" a="1"/>
  <c r="AH8" i="69" s="1"/>
  <c r="AG8" i="69" a="1"/>
  <c r="AG8" i="69" s="1"/>
  <c r="AF8" i="69" a="1"/>
  <c r="AF8" i="69" s="1"/>
  <c r="AE8" i="69" a="1"/>
  <c r="AE8" i="69" s="1"/>
  <c r="AD8" i="69"/>
  <c r="AD8" i="69" a="1"/>
  <c r="AC8" i="69"/>
  <c r="AC8" i="69" a="1"/>
  <c r="Z8" i="69" a="1"/>
  <c r="Z8" i="69" s="1"/>
  <c r="Y8" i="69" a="1"/>
  <c r="Y8" i="69" s="1"/>
  <c r="X8" i="69" a="1"/>
  <c r="X8" i="69" s="1"/>
  <c r="W8" i="69" a="1"/>
  <c r="W8" i="69" s="1"/>
  <c r="V8" i="69"/>
  <c r="V8" i="69" a="1"/>
  <c r="U8" i="69"/>
  <c r="U8" i="69" a="1"/>
  <c r="R8" i="69" a="1"/>
  <c r="R8" i="69" s="1"/>
  <c r="Q8" i="69" a="1"/>
  <c r="Q8" i="69" s="1"/>
  <c r="P8" i="69" a="1"/>
  <c r="P8" i="69" s="1"/>
  <c r="O8" i="69" a="1"/>
  <c r="O8" i="69" s="1"/>
  <c r="N8" i="69"/>
  <c r="N8" i="69" a="1"/>
  <c r="M8" i="69"/>
  <c r="M8" i="69" a="1"/>
  <c r="J8" i="69" a="1"/>
  <c r="J8" i="69" s="1"/>
  <c r="I8" i="69" a="1"/>
  <c r="I8" i="69" s="1"/>
  <c r="H8" i="69" a="1"/>
  <c r="H8" i="69" s="1"/>
  <c r="G8" i="69" a="1"/>
  <c r="G8" i="69" s="1"/>
  <c r="F8" i="69"/>
  <c r="B11" i="69" s="1"/>
  <c r="F8" i="69" a="1"/>
  <c r="E8" i="69"/>
  <c r="E8" i="69" a="1"/>
  <c r="BF5" i="69" a="1"/>
  <c r="BF5" i="69" s="1"/>
  <c r="BE5" i="69"/>
  <c r="BE5" i="69" a="1"/>
  <c r="BD5" i="69"/>
  <c r="BD5" i="69" a="1"/>
  <c r="BC5" i="69" a="1"/>
  <c r="BC5" i="69" s="1"/>
  <c r="BB5" i="69" a="1"/>
  <c r="BB5" i="69" s="1"/>
  <c r="BA5" i="69"/>
  <c r="AX5" i="69"/>
  <c r="AX5" i="69" a="1"/>
  <c r="AW5" i="69" a="1"/>
  <c r="AW5" i="69" s="1"/>
  <c r="AV5" i="69" a="1"/>
  <c r="AV5" i="69" s="1"/>
  <c r="AU5" i="69"/>
  <c r="AU5" i="69" a="1"/>
  <c r="AT5" i="69"/>
  <c r="AT5" i="69" a="1"/>
  <c r="AS5" i="69"/>
  <c r="AP5" i="69" a="1"/>
  <c r="AP5" i="69" s="1"/>
  <c r="AO5" i="69" a="1"/>
  <c r="AO5" i="69" s="1"/>
  <c r="AN5" i="69"/>
  <c r="AN5" i="69" a="1"/>
  <c r="AM5" i="69"/>
  <c r="AM5" i="69" a="1"/>
  <c r="AL5" i="69" a="1"/>
  <c r="AL5" i="69" s="1"/>
  <c r="AK5" i="69"/>
  <c r="AH5" i="69"/>
  <c r="AH5" i="69" a="1"/>
  <c r="AG5" i="69"/>
  <c r="AG5" i="69" a="1"/>
  <c r="AF5" i="69" a="1"/>
  <c r="AF5" i="69" s="1"/>
  <c r="AE5" i="69" a="1"/>
  <c r="AE5" i="69" s="1"/>
  <c r="AD5" i="69"/>
  <c r="AD5" i="69" a="1"/>
  <c r="AC5" i="69"/>
  <c r="Z5" i="69" a="1"/>
  <c r="Z5" i="69" s="1"/>
  <c r="Y5" i="69" a="1"/>
  <c r="Y5" i="69" s="1"/>
  <c r="X5" i="69" a="1"/>
  <c r="X5" i="69" s="1"/>
  <c r="W5" i="69"/>
  <c r="W5" i="69" a="1"/>
  <c r="V5" i="69"/>
  <c r="V5" i="69" a="1"/>
  <c r="U5" i="69"/>
  <c r="R5" i="69"/>
  <c r="R5" i="69" a="1"/>
  <c r="Q5" i="69"/>
  <c r="Q5" i="69" a="1"/>
  <c r="P5" i="69"/>
  <c r="P5" i="69" a="1"/>
  <c r="O5" i="69" a="1"/>
  <c r="O5" i="69" s="1"/>
  <c r="N5" i="69" a="1"/>
  <c r="N5" i="69" s="1"/>
  <c r="M5" i="69"/>
  <c r="J5" i="69" a="1"/>
  <c r="J5" i="69" s="1"/>
  <c r="I5" i="69" a="1"/>
  <c r="I5" i="69" s="1"/>
  <c r="H5" i="69" a="1"/>
  <c r="H5" i="69" s="1"/>
  <c r="B6" i="69" s="1"/>
  <c r="G5" i="69" a="1"/>
  <c r="G5" i="69" s="1"/>
  <c r="B5" i="69" s="1"/>
  <c r="F5" i="69"/>
  <c r="F5" i="69" a="1"/>
  <c r="E5" i="69"/>
  <c r="B3" i="69" s="1"/>
  <c r="BB86" i="68"/>
  <c r="BA86" i="68"/>
  <c r="AT86" i="68"/>
  <c r="AS86" i="68"/>
  <c r="AL86" i="68"/>
  <c r="AK86" i="68"/>
  <c r="AD86" i="68"/>
  <c r="AC86" i="68"/>
  <c r="V86" i="68"/>
  <c r="U86" i="68"/>
  <c r="N86" i="68"/>
  <c r="M86" i="68"/>
  <c r="F86" i="68"/>
  <c r="E86" i="68"/>
  <c r="BD84" i="68" a="1"/>
  <c r="BD84" i="68" s="1"/>
  <c r="BC84" i="68" a="1"/>
  <c r="BC84" i="68" s="1"/>
  <c r="BB84" i="68" a="1"/>
  <c r="BB84" i="68" s="1"/>
  <c r="BA84" i="68" a="1"/>
  <c r="BA84" i="68" s="1"/>
  <c r="BE84" i="68" s="1"/>
  <c r="AV84" i="68" a="1"/>
  <c r="AV84" i="68" s="1"/>
  <c r="AU84" i="68" a="1"/>
  <c r="AU84" i="68" s="1"/>
  <c r="AT84" i="68"/>
  <c r="AT84" i="68" a="1"/>
  <c r="AS84" i="68"/>
  <c r="AW84" i="68" s="1"/>
  <c r="AS84" i="68" a="1"/>
  <c r="AN84" i="68" a="1"/>
  <c r="AN84" i="68" s="1"/>
  <c r="AM84" i="68" a="1"/>
  <c r="AM84" i="68" s="1"/>
  <c r="AL84" i="68"/>
  <c r="AL84" i="68" a="1"/>
  <c r="AK84" i="68" a="1"/>
  <c r="AK84" i="68" s="1"/>
  <c r="AO84" i="68" s="1"/>
  <c r="AF84" i="68" a="1"/>
  <c r="AF84" i="68" s="1"/>
  <c r="AE84" i="68" a="1"/>
  <c r="AE84" i="68" s="1"/>
  <c r="AD84" i="68"/>
  <c r="AD84" i="68" a="1"/>
  <c r="AC84" i="68" a="1"/>
  <c r="AC84" i="68" s="1"/>
  <c r="AG84" i="68" s="1"/>
  <c r="X84" i="68" a="1"/>
  <c r="X84" i="68" s="1"/>
  <c r="W84" i="68" a="1"/>
  <c r="W84" i="68" s="1"/>
  <c r="V84" i="68" a="1"/>
  <c r="V84" i="68" s="1"/>
  <c r="U84" i="68" a="1"/>
  <c r="U84" i="68" s="1"/>
  <c r="P84" i="68" a="1"/>
  <c r="P84" i="68" s="1"/>
  <c r="O84" i="68" a="1"/>
  <c r="O84" i="68" s="1"/>
  <c r="N84" i="68"/>
  <c r="N84" i="68" a="1"/>
  <c r="M84" i="68" a="1"/>
  <c r="M84" i="68" s="1"/>
  <c r="Q84" i="68" s="1"/>
  <c r="H84" i="68" a="1"/>
  <c r="H84" i="68" s="1"/>
  <c r="G84" i="68" a="1"/>
  <c r="G84" i="68" s="1"/>
  <c r="F84" i="68"/>
  <c r="F84" i="68" a="1"/>
  <c r="E84" i="68" a="1"/>
  <c r="E84" i="68" s="1"/>
  <c r="I84" i="68" s="1"/>
  <c r="BD81" i="68" a="1"/>
  <c r="BD81" i="68" s="1"/>
  <c r="BC81" i="68" a="1"/>
  <c r="BC81" i="68" s="1"/>
  <c r="BB81" i="68"/>
  <c r="BB81" i="68" a="1"/>
  <c r="BA81" i="68" a="1"/>
  <c r="BA81" i="68" s="1"/>
  <c r="BE81" i="68" s="1"/>
  <c r="AV81" i="68" a="1"/>
  <c r="AV81" i="68" s="1"/>
  <c r="AU81" i="68" a="1"/>
  <c r="AU81" i="68" s="1"/>
  <c r="AT81" i="68"/>
  <c r="AT81" i="68" a="1"/>
  <c r="AS81" i="68" a="1"/>
  <c r="AS81" i="68" s="1"/>
  <c r="AW81" i="68" s="1"/>
  <c r="AN81" i="68" a="1"/>
  <c r="AN81" i="68" s="1"/>
  <c r="AM81" i="68" a="1"/>
  <c r="AM81" i="68" s="1"/>
  <c r="AL81" i="68"/>
  <c r="AL81" i="68" a="1"/>
  <c r="AK81" i="68" a="1"/>
  <c r="AK81" i="68" s="1"/>
  <c r="AF81" i="68" a="1"/>
  <c r="AF81" i="68" s="1"/>
  <c r="AE81" i="68" a="1"/>
  <c r="AE81" i="68" s="1"/>
  <c r="AD81" i="68" a="1"/>
  <c r="AD81" i="68" s="1"/>
  <c r="AC81" i="68" a="1"/>
  <c r="AC81" i="68" s="1"/>
  <c r="AG81" i="68" s="1"/>
  <c r="X81" i="68" a="1"/>
  <c r="X81" i="68" s="1"/>
  <c r="W81" i="68" a="1"/>
  <c r="W81" i="68" s="1"/>
  <c r="V81" i="68"/>
  <c r="V81" i="68" a="1"/>
  <c r="U81" i="68" a="1"/>
  <c r="U81" i="68" s="1"/>
  <c r="Y81" i="68" s="1"/>
  <c r="P81" i="68" a="1"/>
  <c r="P81" i="68" s="1"/>
  <c r="O81" i="68" a="1"/>
  <c r="O81" i="68" s="1"/>
  <c r="N81" i="68"/>
  <c r="N81" i="68" a="1"/>
  <c r="M81" i="68" a="1"/>
  <c r="M81" i="68" s="1"/>
  <c r="Q81" i="68" s="1"/>
  <c r="H81" i="68" a="1"/>
  <c r="H81" i="68" s="1"/>
  <c r="G81" i="68"/>
  <c r="G81" i="68" a="1"/>
  <c r="F81" i="68"/>
  <c r="F81" i="68" a="1"/>
  <c r="E81" i="68" a="1"/>
  <c r="E81" i="68" s="1"/>
  <c r="I81" i="68" s="1"/>
  <c r="BD78" i="68" a="1"/>
  <c r="BD78" i="68" s="1"/>
  <c r="BC78" i="68" a="1"/>
  <c r="BC78" i="68" s="1"/>
  <c r="BB78" i="68" a="1"/>
  <c r="BB78" i="68" s="1"/>
  <c r="BA78" i="68" a="1"/>
  <c r="BA78" i="68" s="1"/>
  <c r="AV78" i="68" a="1"/>
  <c r="AV78" i="68" s="1"/>
  <c r="AU78" i="68" a="1"/>
  <c r="AU78" i="68" s="1"/>
  <c r="AT78" i="68"/>
  <c r="AT78" i="68" a="1"/>
  <c r="AS78" i="68" a="1"/>
  <c r="AS78" i="68" s="1"/>
  <c r="AW78" i="68" s="1"/>
  <c r="AN78" i="68" a="1"/>
  <c r="AN78" i="68" s="1"/>
  <c r="AM78" i="68" a="1"/>
  <c r="AM78" i="68" s="1"/>
  <c r="AL78" i="68"/>
  <c r="AL78" i="68" a="1"/>
  <c r="AK78" i="68" a="1"/>
  <c r="AK78" i="68" s="1"/>
  <c r="AF78" i="68" a="1"/>
  <c r="AF78" i="68" s="1"/>
  <c r="AE78" i="68"/>
  <c r="AE78" i="68" a="1"/>
  <c r="AD78" i="68"/>
  <c r="AD78" i="68" a="1"/>
  <c r="AC78" i="68" a="1"/>
  <c r="AC78" i="68" s="1"/>
  <c r="AG78" i="68" s="1"/>
  <c r="X78" i="68" a="1"/>
  <c r="X78" i="68" s="1"/>
  <c r="W78" i="68" a="1"/>
  <c r="W78" i="68" s="1"/>
  <c r="V78" i="68" a="1"/>
  <c r="V78" i="68" s="1"/>
  <c r="U78" i="68" a="1"/>
  <c r="U78" i="68" s="1"/>
  <c r="Y78" i="68" s="1"/>
  <c r="P78" i="68" a="1"/>
  <c r="P78" i="68" s="1"/>
  <c r="O78" i="68" a="1"/>
  <c r="O78" i="68" s="1"/>
  <c r="N78" i="68"/>
  <c r="N78" i="68" a="1"/>
  <c r="M78" i="68" a="1"/>
  <c r="M78" i="68" s="1"/>
  <c r="H78" i="68" a="1"/>
  <c r="H78" i="68" s="1"/>
  <c r="G78" i="68" a="1"/>
  <c r="G78" i="68" s="1"/>
  <c r="F78" i="68"/>
  <c r="F78" i="68" a="1"/>
  <c r="E78" i="68" a="1"/>
  <c r="E78" i="68" s="1"/>
  <c r="I78" i="68" s="1"/>
  <c r="BF75" i="68" a="1"/>
  <c r="BF75" i="68" s="1"/>
  <c r="BE75" i="68" a="1"/>
  <c r="BE75" i="68" s="1"/>
  <c r="BD75" i="68" a="1"/>
  <c r="BD75" i="68" s="1"/>
  <c r="BC75" i="68" a="1"/>
  <c r="BC75" i="68" s="1"/>
  <c r="BB75" i="68"/>
  <c r="BB75" i="68" a="1"/>
  <c r="BA75" i="68" a="1"/>
  <c r="BA75" i="68" s="1"/>
  <c r="AX75" i="68" a="1"/>
  <c r="AX75" i="68" s="1"/>
  <c r="AW75" i="68" a="1"/>
  <c r="AW75" i="68" s="1"/>
  <c r="AV75" i="68" a="1"/>
  <c r="AV75" i="68" s="1"/>
  <c r="AU75" i="68" a="1"/>
  <c r="AU75" i="68" s="1"/>
  <c r="AT75" i="68"/>
  <c r="AT75" i="68" a="1"/>
  <c r="AS75" i="68" a="1"/>
  <c r="AS75" i="68" s="1"/>
  <c r="AP75" i="68" a="1"/>
  <c r="AP75" i="68" s="1"/>
  <c r="AO75" i="68" a="1"/>
  <c r="AO75" i="68" s="1"/>
  <c r="AN75" i="68" a="1"/>
  <c r="AN75" i="68" s="1"/>
  <c r="AM75" i="68" a="1"/>
  <c r="AM75" i="68" s="1"/>
  <c r="AL75" i="68"/>
  <c r="AL75" i="68" a="1"/>
  <c r="AK75" i="68" a="1"/>
  <c r="AK75" i="68" s="1"/>
  <c r="AH75" i="68" a="1"/>
  <c r="AH75" i="68" s="1"/>
  <c r="AG75" i="68" a="1"/>
  <c r="AG75" i="68" s="1"/>
  <c r="AF75" i="68" a="1"/>
  <c r="AF75" i="68" s="1"/>
  <c r="AE75" i="68" a="1"/>
  <c r="AE75" i="68" s="1"/>
  <c r="AD75" i="68" a="1"/>
  <c r="AD75" i="68" s="1"/>
  <c r="AC75" i="68" a="1"/>
  <c r="AC75" i="68" s="1"/>
  <c r="Z75" i="68" a="1"/>
  <c r="Z75" i="68" s="1"/>
  <c r="Y75" i="68" a="1"/>
  <c r="Y75" i="68" s="1"/>
  <c r="X75" i="68" a="1"/>
  <c r="X75" i="68" s="1"/>
  <c r="W75" i="68" a="1"/>
  <c r="W75" i="68" s="1"/>
  <c r="V75" i="68" a="1"/>
  <c r="V75" i="68" s="1"/>
  <c r="U75" i="68" a="1"/>
  <c r="U75" i="68" s="1"/>
  <c r="R75" i="68" a="1"/>
  <c r="R75" i="68" s="1"/>
  <c r="Q75" i="68" a="1"/>
  <c r="Q75" i="68" s="1"/>
  <c r="P75" i="68" a="1"/>
  <c r="P75" i="68" s="1"/>
  <c r="O75" i="68" a="1"/>
  <c r="O75" i="68" s="1"/>
  <c r="N75" i="68" a="1"/>
  <c r="N75" i="68" s="1"/>
  <c r="M75" i="68" a="1"/>
  <c r="M75" i="68" s="1"/>
  <c r="J75" i="68" a="1"/>
  <c r="J75" i="68" s="1"/>
  <c r="I75" i="68" a="1"/>
  <c r="I75" i="68" s="1"/>
  <c r="H75" i="68" a="1"/>
  <c r="H75" i="68" s="1"/>
  <c r="G75" i="68" a="1"/>
  <c r="G75" i="68" s="1"/>
  <c r="F75" i="68" a="1"/>
  <c r="F75" i="68" s="1"/>
  <c r="E75" i="68" a="1"/>
  <c r="E75" i="68" s="1"/>
  <c r="BF72" i="68" a="1"/>
  <c r="BF72" i="68" s="1"/>
  <c r="BE72" i="68" a="1"/>
  <c r="BE72" i="68" s="1"/>
  <c r="BD72" i="68" a="1"/>
  <c r="BD72" i="68" s="1"/>
  <c r="BC72" i="68" a="1"/>
  <c r="BC72" i="68" s="1"/>
  <c r="BB72" i="68" a="1"/>
  <c r="BB72" i="68" s="1"/>
  <c r="BA72" i="68"/>
  <c r="AX72" i="68"/>
  <c r="AX72" i="68" a="1"/>
  <c r="AW72" i="68"/>
  <c r="AW72" i="68" a="1"/>
  <c r="AV72" i="68"/>
  <c r="AV72" i="68" a="1"/>
  <c r="AU72" i="68"/>
  <c r="AU72" i="68" a="1"/>
  <c r="AT72" i="68"/>
  <c r="AT72" i="68" a="1"/>
  <c r="AS72" i="68"/>
  <c r="AP72" i="68" a="1"/>
  <c r="AP72" i="68" s="1"/>
  <c r="AO72" i="68" a="1"/>
  <c r="AO72" i="68" s="1"/>
  <c r="AN72" i="68" a="1"/>
  <c r="AN72" i="68" s="1"/>
  <c r="AM72" i="68" a="1"/>
  <c r="AM72" i="68" s="1"/>
  <c r="AL72" i="68" a="1"/>
  <c r="AL72" i="68" s="1"/>
  <c r="AK72" i="68"/>
  <c r="AH72" i="68"/>
  <c r="AH72" i="68" a="1"/>
  <c r="AG72" i="68"/>
  <c r="AG72" i="68" a="1"/>
  <c r="AF72" i="68"/>
  <c r="AF72" i="68" a="1"/>
  <c r="AE72" i="68"/>
  <c r="AE72" i="68" a="1"/>
  <c r="AD72" i="68"/>
  <c r="AD72" i="68" a="1"/>
  <c r="AC72" i="68"/>
  <c r="Z72" i="68" a="1"/>
  <c r="Z72" i="68" s="1"/>
  <c r="Y72" i="68" a="1"/>
  <c r="Y72" i="68" s="1"/>
  <c r="X72" i="68" a="1"/>
  <c r="X72" i="68" s="1"/>
  <c r="W72" i="68" a="1"/>
  <c r="W72" i="68" s="1"/>
  <c r="V72" i="68" a="1"/>
  <c r="V72" i="68" s="1"/>
  <c r="U72" i="68"/>
  <c r="R72" i="68"/>
  <c r="R72" i="68" a="1"/>
  <c r="Q72" i="68"/>
  <c r="Q72" i="68" a="1"/>
  <c r="P72" i="68"/>
  <c r="P72" i="68" a="1"/>
  <c r="O72" i="68"/>
  <c r="O72" i="68" a="1"/>
  <c r="N72" i="68"/>
  <c r="N72" i="68" a="1"/>
  <c r="M72" i="68"/>
  <c r="J72" i="68" a="1"/>
  <c r="J72" i="68" s="1"/>
  <c r="I72" i="68" a="1"/>
  <c r="I72" i="68" s="1"/>
  <c r="H72" i="68" a="1"/>
  <c r="H72" i="68" s="1"/>
  <c r="G72" i="68" a="1"/>
  <c r="G72" i="68" s="1"/>
  <c r="F72" i="68" a="1"/>
  <c r="F72" i="68" s="1"/>
  <c r="E72" i="68"/>
  <c r="BB19" i="68"/>
  <c r="BA19" i="68"/>
  <c r="AT19" i="68"/>
  <c r="AS19" i="68"/>
  <c r="AL19" i="68"/>
  <c r="AK19" i="68"/>
  <c r="AD19" i="68"/>
  <c r="AC19" i="68"/>
  <c r="V19" i="68"/>
  <c r="U19" i="68"/>
  <c r="N19" i="68"/>
  <c r="M19" i="68"/>
  <c r="F19" i="68"/>
  <c r="E19" i="68"/>
  <c r="BD17" i="68"/>
  <c r="BD17" i="68" a="1"/>
  <c r="BC17" i="68"/>
  <c r="BC17" i="68" a="1"/>
  <c r="BB17" i="68"/>
  <c r="BB17" i="68" a="1"/>
  <c r="BA17" i="68"/>
  <c r="BE17" i="68" s="1"/>
  <c r="BA17" i="68" a="1"/>
  <c r="AV17" i="68" a="1"/>
  <c r="AV17" i="68" s="1"/>
  <c r="AU17" i="68" a="1"/>
  <c r="AU17" i="68" s="1"/>
  <c r="AT17" i="68" a="1"/>
  <c r="AT17" i="68" s="1"/>
  <c r="AS17" i="68" a="1"/>
  <c r="AS17" i="68" s="1"/>
  <c r="AW17" i="68" s="1"/>
  <c r="AN17" i="68"/>
  <c r="AN17" i="68" a="1"/>
  <c r="AM17" i="68"/>
  <c r="AM17" i="68" a="1"/>
  <c r="AL17" i="68"/>
  <c r="AL17" i="68" a="1"/>
  <c r="AK17" i="68"/>
  <c r="AO17" i="68" s="1"/>
  <c r="AK17" i="68" a="1"/>
  <c r="AF17" i="68" a="1"/>
  <c r="AF17" i="68" s="1"/>
  <c r="AE17" i="68" a="1"/>
  <c r="AE17" i="68" s="1"/>
  <c r="AD17" i="68" a="1"/>
  <c r="AD17" i="68" s="1"/>
  <c r="AC17" i="68" a="1"/>
  <c r="AC17" i="68" s="1"/>
  <c r="AG17" i="68" s="1"/>
  <c r="X17" i="68"/>
  <c r="X17" i="68" a="1"/>
  <c r="W17" i="68"/>
  <c r="W17" i="68" a="1"/>
  <c r="V17" i="68"/>
  <c r="V17" i="68" a="1"/>
  <c r="U17" i="68"/>
  <c r="Y17" i="68" s="1"/>
  <c r="U17" i="68" a="1"/>
  <c r="P17" i="68" a="1"/>
  <c r="P17" i="68" s="1"/>
  <c r="O17" i="68" a="1"/>
  <c r="O17" i="68" s="1"/>
  <c r="N17" i="68" a="1"/>
  <c r="N17" i="68" s="1"/>
  <c r="B30" i="68" s="1"/>
  <c r="M17" i="68" a="1"/>
  <c r="M17" i="68" s="1"/>
  <c r="Q17" i="68" s="1"/>
  <c r="I17" i="68"/>
  <c r="H17" i="68"/>
  <c r="H17" i="68" a="1"/>
  <c r="G17" i="68"/>
  <c r="G17" i="68" a="1"/>
  <c r="F17" i="68"/>
  <c r="F17" i="68" a="1"/>
  <c r="E17" i="68"/>
  <c r="E17" i="68" a="1"/>
  <c r="BD14" i="68" a="1"/>
  <c r="BD14" i="68" s="1"/>
  <c r="BC14" i="68" a="1"/>
  <c r="BC14" i="68" s="1"/>
  <c r="BB14" i="68" a="1"/>
  <c r="BB14" i="68" s="1"/>
  <c r="BA14" i="68" a="1"/>
  <c r="BA14" i="68" s="1"/>
  <c r="AV14" i="68"/>
  <c r="AV14" i="68" a="1"/>
  <c r="AU14" i="68"/>
  <c r="AU14" i="68" a="1"/>
  <c r="AT14" i="68"/>
  <c r="AT14" i="68" a="1"/>
  <c r="AS14" i="68"/>
  <c r="AW14" i="68" s="1"/>
  <c r="AS14" i="68" a="1"/>
  <c r="AN14" i="68" a="1"/>
  <c r="AN14" i="68" s="1"/>
  <c r="AM14" i="68" a="1"/>
  <c r="AM14" i="68" s="1"/>
  <c r="AL14" i="68" a="1"/>
  <c r="AL14" i="68" s="1"/>
  <c r="AK14" i="68" a="1"/>
  <c r="AK14" i="68" s="1"/>
  <c r="AF14" i="68"/>
  <c r="AF14" i="68" a="1"/>
  <c r="AE14" i="68"/>
  <c r="AE14" i="68" a="1"/>
  <c r="AD14" i="68"/>
  <c r="AD14" i="68" a="1"/>
  <c r="AC14" i="68"/>
  <c r="AG14" i="68" s="1"/>
  <c r="AC14" i="68" a="1"/>
  <c r="X14" i="68" a="1"/>
  <c r="X14" i="68" s="1"/>
  <c r="W14" i="68" a="1"/>
  <c r="W14" i="68" s="1"/>
  <c r="V14" i="68" a="1"/>
  <c r="V14" i="68" s="1"/>
  <c r="U14" i="68" a="1"/>
  <c r="U14" i="68" s="1"/>
  <c r="P14" i="68"/>
  <c r="P14" i="68" a="1"/>
  <c r="O14" i="68"/>
  <c r="O14" i="68" a="1"/>
  <c r="N14" i="68"/>
  <c r="N14" i="68" a="1"/>
  <c r="M14" i="68"/>
  <c r="Q14" i="68" s="1"/>
  <c r="M14" i="68" a="1"/>
  <c r="I14" i="68"/>
  <c r="H14" i="68" a="1"/>
  <c r="H14" i="68" s="1"/>
  <c r="G14" i="68" a="1"/>
  <c r="G14" i="68" s="1"/>
  <c r="F14" i="68" a="1"/>
  <c r="F14" i="68" s="1"/>
  <c r="E14" i="68" a="1"/>
  <c r="E14" i="68" s="1"/>
  <c r="BD11" i="68"/>
  <c r="BD11" i="68" a="1"/>
  <c r="BC11" i="68"/>
  <c r="BC11" i="68" a="1"/>
  <c r="BB11" i="68"/>
  <c r="BB11" i="68" a="1"/>
  <c r="BA11" i="68"/>
  <c r="BE11" i="68" s="1"/>
  <c r="BA11" i="68" a="1"/>
  <c r="AV11" i="68" a="1"/>
  <c r="AV11" i="68" s="1"/>
  <c r="AU11" i="68" a="1"/>
  <c r="AU11" i="68" s="1"/>
  <c r="AT11" i="68" a="1"/>
  <c r="AT11" i="68" s="1"/>
  <c r="AS11" i="68" a="1"/>
  <c r="AS11" i="68" s="1"/>
  <c r="AW11" i="68" s="1"/>
  <c r="AN11" i="68"/>
  <c r="AN11" i="68" a="1"/>
  <c r="AM11" i="68"/>
  <c r="AM11" i="68" a="1"/>
  <c r="AL11" i="68"/>
  <c r="AL11" i="68" a="1"/>
  <c r="AK11" i="68"/>
  <c r="AO11" i="68" s="1"/>
  <c r="AK11" i="68" a="1"/>
  <c r="AF11" i="68" a="1"/>
  <c r="AF11" i="68" s="1"/>
  <c r="AE11" i="68" a="1"/>
  <c r="AE11" i="68" s="1"/>
  <c r="AD11" i="68" a="1"/>
  <c r="AD11" i="68" s="1"/>
  <c r="AC11" i="68" a="1"/>
  <c r="AC11" i="68" s="1"/>
  <c r="AG11" i="68" s="1"/>
  <c r="X11" i="68"/>
  <c r="X11" i="68" a="1"/>
  <c r="W11" i="68"/>
  <c r="W11" i="68" a="1"/>
  <c r="V11" i="68"/>
  <c r="V11" i="68" a="1"/>
  <c r="U11" i="68"/>
  <c r="Y11" i="68" s="1"/>
  <c r="U11" i="68" a="1"/>
  <c r="P11" i="68" a="1"/>
  <c r="P11" i="68" s="1"/>
  <c r="O11" i="68" a="1"/>
  <c r="O11" i="68" s="1"/>
  <c r="N11" i="68" a="1"/>
  <c r="N11" i="68" s="1"/>
  <c r="M11" i="68" a="1"/>
  <c r="M11" i="68" s="1"/>
  <c r="Q11" i="68" s="1"/>
  <c r="I11" i="68"/>
  <c r="H11" i="68"/>
  <c r="G11" i="68" a="1"/>
  <c r="G11" i="68" s="1"/>
  <c r="B19" i="68" s="1"/>
  <c r="F11" i="68" a="1"/>
  <c r="F11" i="68" s="1"/>
  <c r="B18" i="68" s="1"/>
  <c r="E11" i="68" a="1"/>
  <c r="E11" i="68" s="1"/>
  <c r="B17" i="68" s="1"/>
  <c r="BF8" i="68" a="1"/>
  <c r="BF8" i="68" s="1"/>
  <c r="BE8" i="68" a="1"/>
  <c r="BE8" i="68" s="1"/>
  <c r="BD8" i="68" a="1"/>
  <c r="BD8" i="68" s="1"/>
  <c r="BC8" i="68" a="1"/>
  <c r="BC8" i="68" s="1"/>
  <c r="BB8" i="68" a="1"/>
  <c r="BB8" i="68" s="1"/>
  <c r="BA8" i="68" a="1"/>
  <c r="BA8" i="68" s="1"/>
  <c r="AX8" i="68" a="1"/>
  <c r="AX8" i="68" s="1"/>
  <c r="AW8" i="68" a="1"/>
  <c r="AW8" i="68" s="1"/>
  <c r="AV8" i="68" a="1"/>
  <c r="AV8" i="68" s="1"/>
  <c r="AU8" i="68" a="1"/>
  <c r="AU8" i="68" s="1"/>
  <c r="AT8" i="68" a="1"/>
  <c r="AT8" i="68" s="1"/>
  <c r="AS8" i="68" a="1"/>
  <c r="AS8" i="68" s="1"/>
  <c r="AP8" i="68" a="1"/>
  <c r="AP8" i="68" s="1"/>
  <c r="AO8" i="68" a="1"/>
  <c r="AO8" i="68" s="1"/>
  <c r="AN8" i="68" a="1"/>
  <c r="AN8" i="68" s="1"/>
  <c r="AM8" i="68" a="1"/>
  <c r="AM8" i="68" s="1"/>
  <c r="AL8" i="68" a="1"/>
  <c r="AL8" i="68" s="1"/>
  <c r="AK8" i="68" a="1"/>
  <c r="AK8" i="68" s="1"/>
  <c r="AH8" i="68" a="1"/>
  <c r="AH8" i="68" s="1"/>
  <c r="AG8" i="68" a="1"/>
  <c r="AG8" i="68" s="1"/>
  <c r="AF8" i="68" a="1"/>
  <c r="AF8" i="68" s="1"/>
  <c r="AE8" i="68" a="1"/>
  <c r="AE8" i="68" s="1"/>
  <c r="AD8" i="68" a="1"/>
  <c r="AD8" i="68" s="1"/>
  <c r="AC8" i="68" a="1"/>
  <c r="AC8" i="68" s="1"/>
  <c r="Z8" i="68" a="1"/>
  <c r="Z8" i="68" s="1"/>
  <c r="Y8" i="68" a="1"/>
  <c r="Y8" i="68" s="1"/>
  <c r="X8" i="68" a="1"/>
  <c r="X8" i="68" s="1"/>
  <c r="W8" i="68" a="1"/>
  <c r="W8" i="68" s="1"/>
  <c r="V8" i="68" a="1"/>
  <c r="V8" i="68" s="1"/>
  <c r="U8" i="68" a="1"/>
  <c r="U8" i="68" s="1"/>
  <c r="R8" i="68" a="1"/>
  <c r="R8" i="68" s="1"/>
  <c r="Q8" i="68" a="1"/>
  <c r="Q8" i="68" s="1"/>
  <c r="P8" i="68" a="1"/>
  <c r="P8" i="68" s="1"/>
  <c r="O8" i="68" a="1"/>
  <c r="O8" i="68" s="1"/>
  <c r="N8" i="68" a="1"/>
  <c r="N8" i="68" s="1"/>
  <c r="M8" i="68" a="1"/>
  <c r="M8" i="68" s="1"/>
  <c r="J8" i="68" a="1"/>
  <c r="J8" i="68" s="1"/>
  <c r="I8" i="68" a="1"/>
  <c r="I8" i="68" s="1"/>
  <c r="H8" i="68" a="1"/>
  <c r="H8" i="68" s="1"/>
  <c r="G8" i="68" a="1"/>
  <c r="G8" i="68" s="1"/>
  <c r="F8" i="68" a="1"/>
  <c r="F8" i="68" s="1"/>
  <c r="E8" i="68" a="1"/>
  <c r="E8" i="68" s="1"/>
  <c r="BF5" i="68" a="1"/>
  <c r="BF5" i="68" s="1"/>
  <c r="BE5" i="68" a="1"/>
  <c r="BE5" i="68" s="1"/>
  <c r="BD5" i="68" a="1"/>
  <c r="BD5" i="68" s="1"/>
  <c r="BC5" i="68" a="1"/>
  <c r="BC5" i="68" s="1"/>
  <c r="BB5" i="68" a="1"/>
  <c r="BB5" i="68" s="1"/>
  <c r="BA5" i="68"/>
  <c r="AX5" i="68"/>
  <c r="AX5" i="68" a="1"/>
  <c r="AW5" i="68"/>
  <c r="AW5" i="68" a="1"/>
  <c r="AV5" i="68"/>
  <c r="AV5" i="68" a="1"/>
  <c r="AU5" i="68"/>
  <c r="AU5" i="68" a="1"/>
  <c r="AT5" i="68"/>
  <c r="AT5" i="68" a="1"/>
  <c r="AS5" i="68"/>
  <c r="AP5" i="68" a="1"/>
  <c r="AP5" i="68" s="1"/>
  <c r="AO5" i="68" a="1"/>
  <c r="AO5" i="68" s="1"/>
  <c r="AN5" i="68" a="1"/>
  <c r="AN5" i="68" s="1"/>
  <c r="AM5" i="68" a="1"/>
  <c r="AM5" i="68" s="1"/>
  <c r="AL5" i="68" a="1"/>
  <c r="AL5" i="68" s="1"/>
  <c r="AK5" i="68"/>
  <c r="AH5" i="68"/>
  <c r="AH5" i="68" a="1"/>
  <c r="AG5" i="68"/>
  <c r="AG5" i="68" a="1"/>
  <c r="AF5" i="68"/>
  <c r="AF5" i="68" a="1"/>
  <c r="AE5" i="68"/>
  <c r="AE5" i="68" a="1"/>
  <c r="AD5" i="68"/>
  <c r="AD5" i="68" a="1"/>
  <c r="AC5" i="68"/>
  <c r="Z5" i="68" a="1"/>
  <c r="Z5" i="68" s="1"/>
  <c r="Y5" i="68" a="1"/>
  <c r="Y5" i="68" s="1"/>
  <c r="X5" i="68" a="1"/>
  <c r="X5" i="68" s="1"/>
  <c r="W5" i="68" a="1"/>
  <c r="W5" i="68" s="1"/>
  <c r="V5" i="68" a="1"/>
  <c r="V5" i="68" s="1"/>
  <c r="U5" i="68"/>
  <c r="R5" i="68"/>
  <c r="R5" i="68" a="1"/>
  <c r="Q5" i="68"/>
  <c r="Q5" i="68" a="1"/>
  <c r="P5" i="68"/>
  <c r="P5" i="68" a="1"/>
  <c r="O5" i="68"/>
  <c r="O5" i="68" a="1"/>
  <c r="N5" i="68"/>
  <c r="N5" i="68" a="1"/>
  <c r="M5" i="68"/>
  <c r="J5" i="68" a="1"/>
  <c r="J5" i="68" s="1"/>
  <c r="I5" i="68" a="1"/>
  <c r="I5" i="68" s="1"/>
  <c r="B7" i="68" s="1"/>
  <c r="H5" i="68" a="1"/>
  <c r="H5" i="68" s="1"/>
  <c r="B6" i="68" s="1"/>
  <c r="G5" i="68" a="1"/>
  <c r="G5" i="68" s="1"/>
  <c r="F5" i="68" a="1"/>
  <c r="F5" i="68" s="1"/>
  <c r="E5" i="68"/>
  <c r="B3" i="68" s="1"/>
  <c r="BB86" i="67"/>
  <c r="BA86" i="67"/>
  <c r="AT86" i="67"/>
  <c r="AS86" i="67"/>
  <c r="AL86" i="67"/>
  <c r="AK86" i="67"/>
  <c r="AD86" i="67"/>
  <c r="AC86" i="67"/>
  <c r="V86" i="67"/>
  <c r="U86" i="67"/>
  <c r="N86" i="67"/>
  <c r="M86" i="67"/>
  <c r="F86" i="67"/>
  <c r="E86" i="67"/>
  <c r="BD84" i="67" a="1"/>
  <c r="BD84" i="67" s="1"/>
  <c r="BC84" i="67" a="1"/>
  <c r="BC84" i="67" s="1"/>
  <c r="BB84" i="67" a="1"/>
  <c r="BB84" i="67" s="1"/>
  <c r="BA84" i="67" a="1"/>
  <c r="BA84" i="67" s="1"/>
  <c r="BE84" i="67" s="1"/>
  <c r="AV84" i="67" a="1"/>
  <c r="AV84" i="67" s="1"/>
  <c r="AU84" i="67" a="1"/>
  <c r="AU84" i="67" s="1"/>
  <c r="AW84" i="67" s="1"/>
  <c r="AT84" i="67"/>
  <c r="AT84" i="67" a="1"/>
  <c r="AS84" i="67"/>
  <c r="AS84" i="67" a="1"/>
  <c r="AN84" i="67" a="1"/>
  <c r="AN84" i="67" s="1"/>
  <c r="AM84" i="67"/>
  <c r="AM84" i="67" a="1"/>
  <c r="AL84" i="67"/>
  <c r="AL84" i="67" a="1"/>
  <c r="AK84" i="67" a="1"/>
  <c r="AK84" i="67" s="1"/>
  <c r="AO84" i="67" s="1"/>
  <c r="AF84" i="67" a="1"/>
  <c r="AF84" i="67" s="1"/>
  <c r="AE84" i="67"/>
  <c r="AE84" i="67" a="1"/>
  <c r="AD84" i="67"/>
  <c r="AD84" i="67" a="1"/>
  <c r="AC84" i="67" a="1"/>
  <c r="AC84" i="67" s="1"/>
  <c r="AG84" i="67" s="1"/>
  <c r="X84" i="67" a="1"/>
  <c r="X84" i="67" s="1"/>
  <c r="W84" i="67" a="1"/>
  <c r="W84" i="67" s="1"/>
  <c r="V84" i="67"/>
  <c r="V84" i="67" a="1"/>
  <c r="U84" i="67" a="1"/>
  <c r="U84" i="67" s="1"/>
  <c r="Y84" i="67" s="1"/>
  <c r="P84" i="67" a="1"/>
  <c r="P84" i="67" s="1"/>
  <c r="O84" i="67" a="1"/>
  <c r="O84" i="67" s="1"/>
  <c r="N84" i="67"/>
  <c r="N84" i="67" a="1"/>
  <c r="M84" i="67" a="1"/>
  <c r="M84" i="67" s="1"/>
  <c r="Q84" i="67" s="1"/>
  <c r="H84" i="67" a="1"/>
  <c r="H84" i="67" s="1"/>
  <c r="G84" i="67"/>
  <c r="G84" i="67" a="1"/>
  <c r="F84" i="67"/>
  <c r="F84" i="67" a="1"/>
  <c r="E84" i="67" a="1"/>
  <c r="E84" i="67" s="1"/>
  <c r="BD81" i="67" a="1"/>
  <c r="BD81" i="67" s="1"/>
  <c r="BC81" i="67"/>
  <c r="BC81" i="67" a="1"/>
  <c r="BB81" i="67"/>
  <c r="BB81" i="67" a="1"/>
  <c r="BA81" i="67" a="1"/>
  <c r="BA81" i="67" s="1"/>
  <c r="BE81" i="67" s="1"/>
  <c r="AV81" i="67" a="1"/>
  <c r="AV81" i="67" s="1"/>
  <c r="AU81" i="67" a="1"/>
  <c r="AU81" i="67" s="1"/>
  <c r="AT81" i="67"/>
  <c r="AT81" i="67" a="1"/>
  <c r="AS81" i="67" a="1"/>
  <c r="AS81" i="67" s="1"/>
  <c r="AN81" i="67" a="1"/>
  <c r="AN81" i="67" s="1"/>
  <c r="AM81" i="67" a="1"/>
  <c r="AM81" i="67" s="1"/>
  <c r="AL81" i="67"/>
  <c r="AL81" i="67" a="1"/>
  <c r="AK81" i="67" a="1"/>
  <c r="AK81" i="67" s="1"/>
  <c r="AO81" i="67" s="1"/>
  <c r="AF81" i="67" a="1"/>
  <c r="AF81" i="67" s="1"/>
  <c r="AE81" i="67"/>
  <c r="AE81" i="67" a="1"/>
  <c r="AD81" i="67"/>
  <c r="AD81" i="67" a="1"/>
  <c r="AC81" i="67" a="1"/>
  <c r="AC81" i="67" s="1"/>
  <c r="X81" i="67" a="1"/>
  <c r="X81" i="67" s="1"/>
  <c r="W81" i="67"/>
  <c r="W81" i="67" a="1"/>
  <c r="V81" i="67"/>
  <c r="V81" i="67" a="1"/>
  <c r="U81" i="67" a="1"/>
  <c r="U81" i="67" s="1"/>
  <c r="Y81" i="67" s="1"/>
  <c r="P81" i="67" a="1"/>
  <c r="P81" i="67" s="1"/>
  <c r="O81" i="67" a="1"/>
  <c r="O81" i="67" s="1"/>
  <c r="N81" i="67"/>
  <c r="N81" i="67" a="1"/>
  <c r="M81" i="67" a="1"/>
  <c r="M81" i="67" s="1"/>
  <c r="H81" i="67" a="1"/>
  <c r="H81" i="67" s="1"/>
  <c r="G81" i="67" a="1"/>
  <c r="G81" i="67" s="1"/>
  <c r="F81" i="67"/>
  <c r="F81" i="67" a="1"/>
  <c r="E81" i="67" a="1"/>
  <c r="E81" i="67" s="1"/>
  <c r="I81" i="67" s="1"/>
  <c r="BD78" i="67" a="1"/>
  <c r="BD78" i="67" s="1"/>
  <c r="BC78" i="67"/>
  <c r="BC78" i="67" a="1"/>
  <c r="BB78" i="67"/>
  <c r="BB78" i="67" a="1"/>
  <c r="BA78" i="67" a="1"/>
  <c r="BA78" i="67" s="1"/>
  <c r="BE78" i="67" s="1"/>
  <c r="AV78" i="67" a="1"/>
  <c r="AV78" i="67" s="1"/>
  <c r="AU78" i="67"/>
  <c r="AU78" i="67" a="1"/>
  <c r="AT78" i="67"/>
  <c r="AT78" i="67" a="1"/>
  <c r="AS78" i="67" a="1"/>
  <c r="AS78" i="67" s="1"/>
  <c r="AW78" i="67" s="1"/>
  <c r="AN78" i="67" a="1"/>
  <c r="AN78" i="67" s="1"/>
  <c r="AM78" i="67" a="1"/>
  <c r="AM78" i="67" s="1"/>
  <c r="AL78" i="67"/>
  <c r="AL78" i="67" a="1"/>
  <c r="AK78" i="67" a="1"/>
  <c r="AK78" i="67" s="1"/>
  <c r="AO78" i="67" s="1"/>
  <c r="AF78" i="67" a="1"/>
  <c r="AF78" i="67" s="1"/>
  <c r="AE78" i="67" a="1"/>
  <c r="AE78" i="67" s="1"/>
  <c r="AD78" i="67"/>
  <c r="AD78" i="67" a="1"/>
  <c r="AC78" i="67" a="1"/>
  <c r="AC78" i="67" s="1"/>
  <c r="X78" i="67" a="1"/>
  <c r="X78" i="67" s="1"/>
  <c r="W78" i="67"/>
  <c r="W78" i="67" a="1"/>
  <c r="V78" i="67"/>
  <c r="V78" i="67" a="1"/>
  <c r="U78" i="67" a="1"/>
  <c r="U78" i="67" s="1"/>
  <c r="Y78" i="67" s="1"/>
  <c r="P78" i="67" a="1"/>
  <c r="P78" i="67" s="1"/>
  <c r="O78" i="67"/>
  <c r="O78" i="67" a="1"/>
  <c r="N78" i="67"/>
  <c r="N78" i="67" a="1"/>
  <c r="M78" i="67" a="1"/>
  <c r="M78" i="67" s="1"/>
  <c r="H78" i="67" a="1"/>
  <c r="H78" i="67" s="1"/>
  <c r="G78" i="67" a="1"/>
  <c r="G78" i="67" s="1"/>
  <c r="F78" i="67"/>
  <c r="F78" i="67" a="1"/>
  <c r="E78" i="67" a="1"/>
  <c r="E78" i="67" s="1"/>
  <c r="I78" i="67" s="1"/>
  <c r="BF75" i="67"/>
  <c r="BF75" i="67" a="1"/>
  <c r="BE75" i="67"/>
  <c r="BE75" i="67" a="1"/>
  <c r="BD75" i="67" a="1"/>
  <c r="BD75" i="67" s="1"/>
  <c r="BC75" i="67" a="1"/>
  <c r="BC75" i="67" s="1"/>
  <c r="BB75" i="67"/>
  <c r="BB75" i="67" a="1"/>
  <c r="BA75" i="67" a="1"/>
  <c r="BA75" i="67" s="1"/>
  <c r="AX75" i="67"/>
  <c r="AX75" i="67" a="1"/>
  <c r="AW75" i="67"/>
  <c r="AW75" i="67" a="1"/>
  <c r="AV75" i="67" a="1"/>
  <c r="AV75" i="67" s="1"/>
  <c r="AU75" i="67" a="1"/>
  <c r="AU75" i="67" s="1"/>
  <c r="AT75" i="67"/>
  <c r="AT75" i="67" a="1"/>
  <c r="AS75" i="67" a="1"/>
  <c r="AS75" i="67" s="1"/>
  <c r="AP75" i="67" a="1"/>
  <c r="AP75" i="67" s="1"/>
  <c r="AO75" i="67"/>
  <c r="AO75" i="67" a="1"/>
  <c r="AN75" i="67" a="1"/>
  <c r="AN75" i="67" s="1"/>
  <c r="AM75" i="67" a="1"/>
  <c r="AM75" i="67" s="1"/>
  <c r="AL75" i="67"/>
  <c r="AL75" i="67" a="1"/>
  <c r="AK75" i="67" a="1"/>
  <c r="AK75" i="67" s="1"/>
  <c r="AH75" i="67" a="1"/>
  <c r="AH75" i="67" s="1"/>
  <c r="AG75" i="67"/>
  <c r="AG75" i="67" a="1"/>
  <c r="AF75" i="67" a="1"/>
  <c r="AF75" i="67" s="1"/>
  <c r="AE75" i="67" a="1"/>
  <c r="AE75" i="67" s="1"/>
  <c r="AD75" i="67"/>
  <c r="AD75" i="67" a="1"/>
  <c r="AC75" i="67" a="1"/>
  <c r="AC75" i="67" s="1"/>
  <c r="Z75" i="67" a="1"/>
  <c r="Z75" i="67" s="1"/>
  <c r="Y75" i="67" a="1"/>
  <c r="Y75" i="67" s="1"/>
  <c r="X75" i="67" a="1"/>
  <c r="X75" i="67" s="1"/>
  <c r="W75" i="67" a="1"/>
  <c r="W75" i="67" s="1"/>
  <c r="V75" i="67"/>
  <c r="V75" i="67" a="1"/>
  <c r="U75" i="67" a="1"/>
  <c r="U75" i="67" s="1"/>
  <c r="R75" i="67" a="1"/>
  <c r="R75" i="67" s="1"/>
  <c r="Q75" i="67" a="1"/>
  <c r="Q75" i="67" s="1"/>
  <c r="P75" i="67" a="1"/>
  <c r="P75" i="67" s="1"/>
  <c r="O75" i="67" a="1"/>
  <c r="O75" i="67" s="1"/>
  <c r="N75" i="67"/>
  <c r="N75" i="67" a="1"/>
  <c r="M75" i="67" a="1"/>
  <c r="M75" i="67" s="1"/>
  <c r="J75" i="67" a="1"/>
  <c r="J75" i="67" s="1"/>
  <c r="I75" i="67" a="1"/>
  <c r="I75" i="67" s="1"/>
  <c r="H75" i="67" a="1"/>
  <c r="H75" i="67" s="1"/>
  <c r="G75" i="67" a="1"/>
  <c r="G75" i="67" s="1"/>
  <c r="F75" i="67"/>
  <c r="F75" i="67" a="1"/>
  <c r="E75" i="67" a="1"/>
  <c r="E75" i="67" s="1"/>
  <c r="BF72" i="67" a="1"/>
  <c r="BF72" i="67" s="1"/>
  <c r="BE72" i="67" a="1"/>
  <c r="BE72" i="67" s="1"/>
  <c r="BD72" i="67" a="1"/>
  <c r="BD72" i="67" s="1"/>
  <c r="BC72" i="67" a="1"/>
  <c r="BC72" i="67" s="1"/>
  <c r="BB72" i="67"/>
  <c r="BB72" i="67" a="1"/>
  <c r="BA72" i="67"/>
  <c r="AX72" i="67"/>
  <c r="AX72" i="67" a="1"/>
  <c r="AW72" i="67"/>
  <c r="AW72" i="67" a="1"/>
  <c r="AV72" i="67"/>
  <c r="AV72" i="67" a="1"/>
  <c r="AU72" i="67"/>
  <c r="AU72" i="67" a="1"/>
  <c r="AT72" i="67" a="1"/>
  <c r="AT72" i="67" s="1"/>
  <c r="AS72" i="67"/>
  <c r="AP72" i="67" a="1"/>
  <c r="AP72" i="67" s="1"/>
  <c r="AO72" i="67" a="1"/>
  <c r="AO72" i="67" s="1"/>
  <c r="AN72" i="67" a="1"/>
  <c r="AN72" i="67" s="1"/>
  <c r="AM72" i="67" a="1"/>
  <c r="AM72" i="67" s="1"/>
  <c r="AL72" i="67" a="1"/>
  <c r="AL72" i="67" s="1"/>
  <c r="AK72" i="67"/>
  <c r="AH72" i="67"/>
  <c r="AH72" i="67" a="1"/>
  <c r="AG72" i="67"/>
  <c r="AG72" i="67" a="1"/>
  <c r="AF72" i="67"/>
  <c r="AF72" i="67" a="1"/>
  <c r="AE72" i="67"/>
  <c r="AE72" i="67" a="1"/>
  <c r="AD72" i="67"/>
  <c r="AD72" i="67" a="1"/>
  <c r="AC72" i="67"/>
  <c r="Z72" i="67"/>
  <c r="Z72" i="67" a="1"/>
  <c r="Y72" i="67" a="1"/>
  <c r="Y72" i="67" s="1"/>
  <c r="X72" i="67" a="1"/>
  <c r="X72" i="67" s="1"/>
  <c r="W72" i="67" a="1"/>
  <c r="W72" i="67" s="1"/>
  <c r="V72" i="67" a="1"/>
  <c r="V72" i="67" s="1"/>
  <c r="U72" i="67"/>
  <c r="R72" i="67" a="1"/>
  <c r="R72" i="67" s="1"/>
  <c r="Q72" i="67"/>
  <c r="Q72" i="67" a="1"/>
  <c r="P72" i="67"/>
  <c r="P72" i="67" a="1"/>
  <c r="O72" i="67"/>
  <c r="O72" i="67" a="1"/>
  <c r="N72" i="67"/>
  <c r="N72" i="67" a="1"/>
  <c r="M72" i="67"/>
  <c r="J72" i="67" a="1"/>
  <c r="J72" i="67" s="1"/>
  <c r="I72" i="67"/>
  <c r="I72" i="67" a="1"/>
  <c r="H72" i="67" a="1"/>
  <c r="H72" i="67" s="1"/>
  <c r="G72" i="67" a="1"/>
  <c r="G72" i="67" s="1"/>
  <c r="F72" i="67" a="1"/>
  <c r="F72" i="67" s="1"/>
  <c r="E72" i="67"/>
  <c r="BB19" i="67"/>
  <c r="BA19" i="67"/>
  <c r="AT19" i="67"/>
  <c r="AS19" i="67"/>
  <c r="AL19" i="67"/>
  <c r="AK19" i="67"/>
  <c r="AD19" i="67"/>
  <c r="AC19" i="67"/>
  <c r="V19" i="67"/>
  <c r="U19" i="67"/>
  <c r="N19" i="67"/>
  <c r="M19" i="67"/>
  <c r="F19" i="67"/>
  <c r="E19" i="67"/>
  <c r="BD17" i="67"/>
  <c r="BD17" i="67" a="1"/>
  <c r="BC17" i="67"/>
  <c r="BC17" i="67" a="1"/>
  <c r="BB17" i="67" a="1"/>
  <c r="BB17" i="67" s="1"/>
  <c r="BA17" i="67"/>
  <c r="BE17" i="67" s="1"/>
  <c r="BA17" i="67" a="1"/>
  <c r="AV17" i="67" a="1"/>
  <c r="AV17" i="67" s="1"/>
  <c r="AU17" i="67" a="1"/>
  <c r="AU17" i="67" s="1"/>
  <c r="AT17" i="67" a="1"/>
  <c r="AT17" i="67" s="1"/>
  <c r="AS17" i="67" a="1"/>
  <c r="AS17" i="67" s="1"/>
  <c r="AN17" i="67"/>
  <c r="AN17" i="67" a="1"/>
  <c r="AM17" i="67"/>
  <c r="AO17" i="67" s="1"/>
  <c r="AM17" i="67" a="1"/>
  <c r="AL17" i="67"/>
  <c r="AL17" i="67" a="1"/>
  <c r="AK17" i="67"/>
  <c r="AK17" i="67" a="1"/>
  <c r="AF17" i="67" a="1"/>
  <c r="AF17" i="67" s="1"/>
  <c r="AE17" i="67"/>
  <c r="AE17" i="67" a="1"/>
  <c r="AD17" i="67" a="1"/>
  <c r="AD17" i="67" s="1"/>
  <c r="AC17" i="67" a="1"/>
  <c r="AC17" i="67" s="1"/>
  <c r="X17" i="67"/>
  <c r="X17" i="67" a="1"/>
  <c r="W17" i="67"/>
  <c r="W17" i="67" a="1"/>
  <c r="V17" i="67" a="1"/>
  <c r="V17" i="67" s="1"/>
  <c r="U17" i="67"/>
  <c r="Y17" i="67" s="1"/>
  <c r="U17" i="67" a="1"/>
  <c r="P17" i="67" a="1"/>
  <c r="P17" i="67" s="1"/>
  <c r="O17" i="67" a="1"/>
  <c r="O17" i="67" s="1"/>
  <c r="N17" i="67" a="1"/>
  <c r="N17" i="67" s="1"/>
  <c r="M17" i="67" a="1"/>
  <c r="M17" i="67" s="1"/>
  <c r="I17" i="67"/>
  <c r="H17" i="67"/>
  <c r="H17" i="67" a="1"/>
  <c r="G17" i="67"/>
  <c r="B31" i="67" s="1"/>
  <c r="G17" i="67" a="1"/>
  <c r="F17" i="67"/>
  <c r="F17" i="67" a="1"/>
  <c r="E17" i="67"/>
  <c r="E17" i="67" a="1"/>
  <c r="BD14" i="67" a="1"/>
  <c r="BD14" i="67" s="1"/>
  <c r="BC14" i="67" a="1"/>
  <c r="BC14" i="67" s="1"/>
  <c r="BB14" i="67" a="1"/>
  <c r="BB14" i="67" s="1"/>
  <c r="BA14" i="67" a="1"/>
  <c r="BA14" i="67" s="1"/>
  <c r="BE14" i="67" s="1"/>
  <c r="AV14" i="67"/>
  <c r="AV14" i="67" a="1"/>
  <c r="AU14" i="67"/>
  <c r="AU14" i="67" a="1"/>
  <c r="AT14" i="67"/>
  <c r="AW14" i="67" s="1"/>
  <c r="AT14" i="67" a="1"/>
  <c r="AS14" i="67"/>
  <c r="AS14" i="67" a="1"/>
  <c r="AN14" i="67" a="1"/>
  <c r="AN14" i="67" s="1"/>
  <c r="AM14" i="67"/>
  <c r="AM14" i="67" a="1"/>
  <c r="AL14" i="67" a="1"/>
  <c r="AL14" i="67" s="1"/>
  <c r="AK14" i="67" a="1"/>
  <c r="AK14" i="67" s="1"/>
  <c r="AF14" i="67"/>
  <c r="AF14" i="67" a="1"/>
  <c r="AE14" i="67"/>
  <c r="AE14" i="67" a="1"/>
  <c r="AD14" i="67" a="1"/>
  <c r="AD14" i="67" s="1"/>
  <c r="AC14" i="67"/>
  <c r="AG14" i="67" s="1"/>
  <c r="AC14" i="67" a="1"/>
  <c r="X14" i="67" a="1"/>
  <c r="X14" i="67" s="1"/>
  <c r="W14" i="67" a="1"/>
  <c r="W14" i="67" s="1"/>
  <c r="V14" i="67" a="1"/>
  <c r="V14" i="67" s="1"/>
  <c r="U14" i="67" a="1"/>
  <c r="U14" i="67" s="1"/>
  <c r="Y14" i="67" s="1"/>
  <c r="P14" i="67"/>
  <c r="P14" i="67" a="1"/>
  <c r="O14" i="67"/>
  <c r="O14" i="67" a="1"/>
  <c r="N14" i="67"/>
  <c r="Q14" i="67" s="1"/>
  <c r="N14" i="67" a="1"/>
  <c r="M14" i="67"/>
  <c r="M14" i="67" a="1"/>
  <c r="I14" i="67"/>
  <c r="H14" i="67" a="1"/>
  <c r="H14" i="67" s="1"/>
  <c r="G14" i="67"/>
  <c r="G14" i="67" a="1"/>
  <c r="F14" i="67" a="1"/>
  <c r="F14" i="67" s="1"/>
  <c r="E14" i="67" a="1"/>
  <c r="E14" i="67" s="1"/>
  <c r="BD11" i="67"/>
  <c r="BD11" i="67" a="1"/>
  <c r="BC11" i="67"/>
  <c r="BC11" i="67" a="1"/>
  <c r="BB11" i="67"/>
  <c r="BE11" i="67" s="1"/>
  <c r="BB11" i="67" a="1"/>
  <c r="BA11" i="67"/>
  <c r="BA11" i="67" a="1"/>
  <c r="AV11" i="67" a="1"/>
  <c r="AV11" i="67" s="1"/>
  <c r="AU11" i="67"/>
  <c r="AU11" i="67" a="1"/>
  <c r="AT11" i="67" a="1"/>
  <c r="AT11" i="67" s="1"/>
  <c r="AS11" i="67" a="1"/>
  <c r="AS11" i="67" s="1"/>
  <c r="AW11" i="67" s="1"/>
  <c r="AN11" i="67"/>
  <c r="AN11" i="67" a="1"/>
  <c r="AM11" i="67"/>
  <c r="AM11" i="67" a="1"/>
  <c r="AL11" i="67"/>
  <c r="AL11" i="67" a="1"/>
  <c r="AK11" i="67"/>
  <c r="AO11" i="67" s="1"/>
  <c r="AK11" i="67" a="1"/>
  <c r="AF11" i="67" a="1"/>
  <c r="AF11" i="67" s="1"/>
  <c r="AE11" i="67" a="1"/>
  <c r="AE11" i="67" s="1"/>
  <c r="AD11" i="67" a="1"/>
  <c r="AD11" i="67" s="1"/>
  <c r="AC11" i="67" a="1"/>
  <c r="AC11" i="67" s="1"/>
  <c r="AG11" i="67" s="1"/>
  <c r="X11" i="67"/>
  <c r="X11" i="67" a="1"/>
  <c r="W11" i="67"/>
  <c r="W11" i="67" a="1"/>
  <c r="V11" i="67"/>
  <c r="Y11" i="67" s="1"/>
  <c r="V11" i="67" a="1"/>
  <c r="U11" i="67"/>
  <c r="U11" i="67" a="1"/>
  <c r="P11" i="67" a="1"/>
  <c r="P11" i="67" s="1"/>
  <c r="O11" i="67"/>
  <c r="O11" i="67" a="1"/>
  <c r="N11" i="67" a="1"/>
  <c r="N11" i="67" s="1"/>
  <c r="M11" i="67" a="1"/>
  <c r="M11" i="67" s="1"/>
  <c r="I11" i="67"/>
  <c r="H11" i="67"/>
  <c r="G11" i="67" a="1"/>
  <c r="G11" i="67" s="1"/>
  <c r="B19" i="67" s="1"/>
  <c r="F11" i="67" a="1"/>
  <c r="F11" i="67" s="1"/>
  <c r="B18" i="67" s="1"/>
  <c r="E11" i="67"/>
  <c r="E11" i="67" a="1"/>
  <c r="BF8" i="67" a="1"/>
  <c r="BF8" i="67" s="1"/>
  <c r="BE8" i="67" a="1"/>
  <c r="BE8" i="67" s="1"/>
  <c r="BD8" i="67"/>
  <c r="BD8" i="67" a="1"/>
  <c r="BC8" i="67" a="1"/>
  <c r="BC8" i="67" s="1"/>
  <c r="BB8" i="67" a="1"/>
  <c r="BB8" i="67" s="1"/>
  <c r="BA8" i="67" a="1"/>
  <c r="BA8" i="67" s="1"/>
  <c r="AX8" i="67" a="1"/>
  <c r="AX8" i="67" s="1"/>
  <c r="AW8" i="67" a="1"/>
  <c r="AW8" i="67" s="1"/>
  <c r="AV8" i="67"/>
  <c r="AV8" i="67" a="1"/>
  <c r="AU8" i="67" a="1"/>
  <c r="AU8" i="67" s="1"/>
  <c r="AT8" i="67" a="1"/>
  <c r="AT8" i="67" s="1"/>
  <c r="AS8" i="67" a="1"/>
  <c r="AS8" i="67" s="1"/>
  <c r="AP8" i="67" a="1"/>
  <c r="AP8" i="67" s="1"/>
  <c r="AO8" i="67" a="1"/>
  <c r="AO8" i="67" s="1"/>
  <c r="AN8" i="67" a="1"/>
  <c r="AN8" i="67" s="1"/>
  <c r="AM8" i="67" a="1"/>
  <c r="AM8" i="67" s="1"/>
  <c r="AL8" i="67" a="1"/>
  <c r="AL8" i="67" s="1"/>
  <c r="AK8" i="67" a="1"/>
  <c r="AK8" i="67" s="1"/>
  <c r="AH8" i="67" a="1"/>
  <c r="AH8" i="67" s="1"/>
  <c r="AG8" i="67" a="1"/>
  <c r="AG8" i="67" s="1"/>
  <c r="AF8" i="67" a="1"/>
  <c r="AF8" i="67" s="1"/>
  <c r="AE8" i="67" a="1"/>
  <c r="AE8" i="67" s="1"/>
  <c r="AD8" i="67" a="1"/>
  <c r="AD8" i="67" s="1"/>
  <c r="AC8" i="67" a="1"/>
  <c r="AC8" i="67" s="1"/>
  <c r="Z8" i="67" a="1"/>
  <c r="Z8" i="67" s="1"/>
  <c r="Y8" i="67" a="1"/>
  <c r="Y8" i="67" s="1"/>
  <c r="X8" i="67" a="1"/>
  <c r="X8" i="67" s="1"/>
  <c r="W8" i="67" a="1"/>
  <c r="W8" i="67" s="1"/>
  <c r="V8" i="67" a="1"/>
  <c r="V8" i="67" s="1"/>
  <c r="U8" i="67" a="1"/>
  <c r="U8" i="67" s="1"/>
  <c r="R8" i="67" a="1"/>
  <c r="R8" i="67" s="1"/>
  <c r="Q8" i="67" a="1"/>
  <c r="Q8" i="67" s="1"/>
  <c r="P8" i="67" a="1"/>
  <c r="P8" i="67" s="1"/>
  <c r="O8" i="67" a="1"/>
  <c r="O8" i="67" s="1"/>
  <c r="N8" i="67" a="1"/>
  <c r="N8" i="67" s="1"/>
  <c r="M8" i="67" a="1"/>
  <c r="M8" i="67" s="1"/>
  <c r="J8" i="67" a="1"/>
  <c r="J8" i="67" s="1"/>
  <c r="I8" i="67" a="1"/>
  <c r="I8" i="67" s="1"/>
  <c r="H8" i="67" a="1"/>
  <c r="H8" i="67" s="1"/>
  <c r="G8" i="67" a="1"/>
  <c r="G8" i="67" s="1"/>
  <c r="F8" i="67" a="1"/>
  <c r="F8" i="67" s="1"/>
  <c r="B11" i="67" s="1"/>
  <c r="E8" i="67" a="1"/>
  <c r="E8" i="67" s="1"/>
  <c r="BF5" i="67" a="1"/>
  <c r="BF5" i="67" s="1"/>
  <c r="BE5" i="67" a="1"/>
  <c r="BE5" i="67" s="1"/>
  <c r="BD5" i="67" a="1"/>
  <c r="BD5" i="67" s="1"/>
  <c r="BC5" i="67" a="1"/>
  <c r="BC5" i="67" s="1"/>
  <c r="BB5" i="67" a="1"/>
  <c r="BB5" i="67" s="1"/>
  <c r="BA5" i="67"/>
  <c r="AX5" i="67"/>
  <c r="AX5" i="67" a="1"/>
  <c r="AW5" i="67"/>
  <c r="AW5" i="67" a="1"/>
  <c r="AV5" i="67"/>
  <c r="AV5" i="67" a="1"/>
  <c r="AU5" i="67"/>
  <c r="AU5" i="67" a="1"/>
  <c r="AT5" i="67"/>
  <c r="AT5" i="67" a="1"/>
  <c r="AS5" i="67"/>
  <c r="AP5" i="67"/>
  <c r="AP5" i="67" a="1"/>
  <c r="AO5" i="67" a="1"/>
  <c r="AO5" i="67" s="1"/>
  <c r="AN5" i="67" a="1"/>
  <c r="AN5" i="67" s="1"/>
  <c r="AM5" i="67" a="1"/>
  <c r="AM5" i="67" s="1"/>
  <c r="AL5" i="67" a="1"/>
  <c r="AL5" i="67" s="1"/>
  <c r="AK5" i="67"/>
  <c r="AH5" i="67"/>
  <c r="AH5" i="67" a="1"/>
  <c r="AG5" i="67"/>
  <c r="AG5" i="67" a="1"/>
  <c r="AF5" i="67"/>
  <c r="AF5" i="67" a="1"/>
  <c r="AE5" i="67"/>
  <c r="AE5" i="67" a="1"/>
  <c r="AD5" i="67"/>
  <c r="AD5" i="67" a="1"/>
  <c r="AC5" i="67"/>
  <c r="B3" i="67" s="1"/>
  <c r="Z5" i="67" a="1"/>
  <c r="Z5" i="67" s="1"/>
  <c r="Y5" i="67"/>
  <c r="Y5" i="67" a="1"/>
  <c r="X5" i="67" a="1"/>
  <c r="X5" i="67" s="1"/>
  <c r="W5" i="67" a="1"/>
  <c r="W5" i="67" s="1"/>
  <c r="V5" i="67" a="1"/>
  <c r="V5" i="67" s="1"/>
  <c r="U5" i="67"/>
  <c r="R5" i="67"/>
  <c r="R5" i="67" a="1"/>
  <c r="Q5" i="67"/>
  <c r="Q5" i="67" a="1"/>
  <c r="P5" i="67"/>
  <c r="P5" i="67" a="1"/>
  <c r="O5" i="67"/>
  <c r="O5" i="67" a="1"/>
  <c r="N5" i="67"/>
  <c r="N5" i="67" a="1"/>
  <c r="M5" i="67"/>
  <c r="J5" i="67" a="1"/>
  <c r="J5" i="67" s="1"/>
  <c r="I5" i="67" a="1"/>
  <c r="I5" i="67" s="1"/>
  <c r="H5" i="67"/>
  <c r="H5" i="67" a="1"/>
  <c r="G5" i="67" a="1"/>
  <c r="G5" i="67" s="1"/>
  <c r="F5" i="67" a="1"/>
  <c r="F5" i="67" s="1"/>
  <c r="B4" i="67" s="1"/>
  <c r="E5" i="67"/>
  <c r="BB86" i="66"/>
  <c r="BA86" i="66"/>
  <c r="AT86" i="66"/>
  <c r="AS86" i="66"/>
  <c r="AL86" i="66"/>
  <c r="AK86" i="66"/>
  <c r="AD86" i="66"/>
  <c r="AC86" i="66"/>
  <c r="V86" i="66"/>
  <c r="U86" i="66"/>
  <c r="N86" i="66"/>
  <c r="M86" i="66"/>
  <c r="F86" i="66"/>
  <c r="E86" i="66"/>
  <c r="BD84" i="66" a="1"/>
  <c r="BD84" i="66" s="1"/>
  <c r="BC84" i="66" a="1"/>
  <c r="BC84" i="66" s="1"/>
  <c r="BB84" i="66" a="1"/>
  <c r="BB84" i="66" s="1"/>
  <c r="BA84" i="66" a="1"/>
  <c r="BA84" i="66" s="1"/>
  <c r="BE84" i="66" s="1"/>
  <c r="AV84" i="66" a="1"/>
  <c r="AV84" i="66" s="1"/>
  <c r="AU84" i="66" a="1"/>
  <c r="AU84" i="66" s="1"/>
  <c r="AW84" i="66" s="1"/>
  <c r="AT84" i="66"/>
  <c r="AT84" i="66" a="1"/>
  <c r="AS84" i="66"/>
  <c r="AS84" i="66" a="1"/>
  <c r="AN84" i="66" a="1"/>
  <c r="AN84" i="66" s="1"/>
  <c r="AM84" i="66"/>
  <c r="AM84" i="66" a="1"/>
  <c r="AL84" i="66"/>
  <c r="AL84" i="66" a="1"/>
  <c r="AK84" i="66" a="1"/>
  <c r="AK84" i="66" s="1"/>
  <c r="AO84" i="66" s="1"/>
  <c r="AF84" i="66" a="1"/>
  <c r="AF84" i="66" s="1"/>
  <c r="AE84" i="66"/>
  <c r="AE84" i="66" a="1"/>
  <c r="AD84" i="66"/>
  <c r="AD84" i="66" a="1"/>
  <c r="AC84" i="66" a="1"/>
  <c r="AC84" i="66" s="1"/>
  <c r="AG84" i="66" s="1"/>
  <c r="X84" i="66" a="1"/>
  <c r="X84" i="66" s="1"/>
  <c r="W84" i="66" a="1"/>
  <c r="W84" i="66" s="1"/>
  <c r="V84" i="66" a="1"/>
  <c r="V84" i="66" s="1"/>
  <c r="U84" i="66" a="1"/>
  <c r="U84" i="66" s="1"/>
  <c r="Y84" i="66" s="1"/>
  <c r="P84" i="66" a="1"/>
  <c r="P84" i="66" s="1"/>
  <c r="O84" i="66" a="1"/>
  <c r="O84" i="66" s="1"/>
  <c r="N84" i="66"/>
  <c r="N84" i="66" a="1"/>
  <c r="M84" i="66" a="1"/>
  <c r="M84" i="66" s="1"/>
  <c r="Q84" i="66" s="1"/>
  <c r="H84" i="66" a="1"/>
  <c r="H84" i="66" s="1"/>
  <c r="G84" i="66"/>
  <c r="G84" i="66" a="1"/>
  <c r="F84" i="66"/>
  <c r="F84" i="66" a="1"/>
  <c r="E84" i="66" a="1"/>
  <c r="E84" i="66" s="1"/>
  <c r="BD81" i="66" a="1"/>
  <c r="BD81" i="66" s="1"/>
  <c r="BC81" i="66"/>
  <c r="BC81" i="66" a="1"/>
  <c r="BB81" i="66"/>
  <c r="BB81" i="66" a="1"/>
  <c r="BA81" i="66" a="1"/>
  <c r="BA81" i="66" s="1"/>
  <c r="BE81" i="66" s="1"/>
  <c r="AV81" i="66" a="1"/>
  <c r="AV81" i="66" s="1"/>
  <c r="AU81" i="66" a="1"/>
  <c r="AU81" i="66" s="1"/>
  <c r="AT81" i="66"/>
  <c r="AT81" i="66" a="1"/>
  <c r="AS81" i="66" a="1"/>
  <c r="AS81" i="66" s="1"/>
  <c r="AN81" i="66" a="1"/>
  <c r="AN81" i="66" s="1"/>
  <c r="AM81" i="66" a="1"/>
  <c r="AM81" i="66" s="1"/>
  <c r="AL81" i="66"/>
  <c r="AL81" i="66" a="1"/>
  <c r="AK81" i="66" a="1"/>
  <c r="AK81" i="66" s="1"/>
  <c r="AO81" i="66" s="1"/>
  <c r="AF81" i="66" a="1"/>
  <c r="AF81" i="66" s="1"/>
  <c r="AE81" i="66"/>
  <c r="AE81" i="66" a="1"/>
  <c r="AD81" i="66"/>
  <c r="AD81" i="66" a="1"/>
  <c r="AC81" i="66" a="1"/>
  <c r="AC81" i="66" s="1"/>
  <c r="X81" i="66" a="1"/>
  <c r="X81" i="66" s="1"/>
  <c r="W81" i="66"/>
  <c r="W81" i="66" a="1"/>
  <c r="V81" i="66"/>
  <c r="V81" i="66" a="1"/>
  <c r="U81" i="66" a="1"/>
  <c r="U81" i="66" s="1"/>
  <c r="Y81" i="66" s="1"/>
  <c r="P81" i="66" a="1"/>
  <c r="P81" i="66" s="1"/>
  <c r="O81" i="66" a="1"/>
  <c r="O81" i="66" s="1"/>
  <c r="N81" i="66"/>
  <c r="N81" i="66" a="1"/>
  <c r="M81" i="66" a="1"/>
  <c r="M81" i="66" s="1"/>
  <c r="Q81" i="66" s="1"/>
  <c r="H81" i="66" a="1"/>
  <c r="H81" i="66" s="1"/>
  <c r="G81" i="66" a="1"/>
  <c r="G81" i="66" s="1"/>
  <c r="F81" i="66"/>
  <c r="F81" i="66" a="1"/>
  <c r="E81" i="66" a="1"/>
  <c r="E81" i="66" s="1"/>
  <c r="I81" i="66" s="1"/>
  <c r="BD78" i="66" a="1"/>
  <c r="BD78" i="66" s="1"/>
  <c r="BC78" i="66"/>
  <c r="BC78" i="66" a="1"/>
  <c r="BB78" i="66"/>
  <c r="BB78" i="66" a="1"/>
  <c r="BA78" i="66" a="1"/>
  <c r="BA78" i="66" s="1"/>
  <c r="BE78" i="66" s="1"/>
  <c r="AV78" i="66" a="1"/>
  <c r="AV78" i="66" s="1"/>
  <c r="AU78" i="66"/>
  <c r="AU78" i="66" a="1"/>
  <c r="AT78" i="66"/>
  <c r="AT78" i="66" a="1"/>
  <c r="AS78" i="66" a="1"/>
  <c r="AS78" i="66" s="1"/>
  <c r="AN78" i="66" a="1"/>
  <c r="AN78" i="66" s="1"/>
  <c r="AM78" i="66" a="1"/>
  <c r="AM78" i="66" s="1"/>
  <c r="AL78" i="66"/>
  <c r="AL78" i="66" a="1"/>
  <c r="AK78" i="66" a="1"/>
  <c r="AK78" i="66" s="1"/>
  <c r="AO78" i="66" s="1"/>
  <c r="AF78" i="66" a="1"/>
  <c r="AF78" i="66" s="1"/>
  <c r="AE78" i="66" a="1"/>
  <c r="AE78" i="66" s="1"/>
  <c r="AD78" i="66"/>
  <c r="AD78" i="66" a="1"/>
  <c r="AC78" i="66" a="1"/>
  <c r="AC78" i="66" s="1"/>
  <c r="X78" i="66" a="1"/>
  <c r="X78" i="66" s="1"/>
  <c r="W78" i="66"/>
  <c r="W78" i="66" a="1"/>
  <c r="V78" i="66"/>
  <c r="V78" i="66" a="1"/>
  <c r="U78" i="66" a="1"/>
  <c r="U78" i="66" s="1"/>
  <c r="Y78" i="66" s="1"/>
  <c r="P78" i="66" a="1"/>
  <c r="P78" i="66" s="1"/>
  <c r="O78" i="66"/>
  <c r="O78" i="66" a="1"/>
  <c r="N78" i="66"/>
  <c r="N78" i="66" a="1"/>
  <c r="M78" i="66" a="1"/>
  <c r="M78" i="66" s="1"/>
  <c r="H78" i="66" a="1"/>
  <c r="H78" i="66" s="1"/>
  <c r="G78" i="66" a="1"/>
  <c r="G78" i="66" s="1"/>
  <c r="F78" i="66"/>
  <c r="F78" i="66" a="1"/>
  <c r="E78" i="66" a="1"/>
  <c r="E78" i="66" s="1"/>
  <c r="I78" i="66" s="1"/>
  <c r="BF75" i="66"/>
  <c r="BF75" i="66" a="1"/>
  <c r="BE75" i="66"/>
  <c r="BE75" i="66" a="1"/>
  <c r="BD75" i="66" a="1"/>
  <c r="BD75" i="66" s="1"/>
  <c r="BC75" i="66" a="1"/>
  <c r="BC75" i="66" s="1"/>
  <c r="BB75" i="66"/>
  <c r="BB75" i="66" a="1"/>
  <c r="BA75" i="66" a="1"/>
  <c r="BA75" i="66" s="1"/>
  <c r="AX75" i="66"/>
  <c r="AX75" i="66" a="1"/>
  <c r="AW75" i="66"/>
  <c r="AW75" i="66" a="1"/>
  <c r="AV75" i="66" a="1"/>
  <c r="AV75" i="66" s="1"/>
  <c r="AU75" i="66" a="1"/>
  <c r="AU75" i="66" s="1"/>
  <c r="AT75" i="66"/>
  <c r="AT75" i="66" a="1"/>
  <c r="AS75" i="66" a="1"/>
  <c r="AS75" i="66" s="1"/>
  <c r="AP75" i="66"/>
  <c r="AP75" i="66" a="1"/>
  <c r="AO75" i="66"/>
  <c r="AO75" i="66" a="1"/>
  <c r="AN75" i="66" a="1"/>
  <c r="AN75" i="66" s="1"/>
  <c r="AM75" i="66" a="1"/>
  <c r="AM75" i="66" s="1"/>
  <c r="AL75" i="66"/>
  <c r="AL75" i="66" a="1"/>
  <c r="AK75" i="66" a="1"/>
  <c r="AK75" i="66" s="1"/>
  <c r="AH75" i="66"/>
  <c r="AH75" i="66" a="1"/>
  <c r="AG75" i="66"/>
  <c r="AG75" i="66" a="1"/>
  <c r="AF75" i="66" a="1"/>
  <c r="AF75" i="66" s="1"/>
  <c r="AE75" i="66" a="1"/>
  <c r="AE75" i="66" s="1"/>
  <c r="AD75" i="66" a="1"/>
  <c r="AD75" i="66" s="1"/>
  <c r="AC75" i="66" a="1"/>
  <c r="AC75" i="66" s="1"/>
  <c r="Z75" i="66"/>
  <c r="Z75" i="66" a="1"/>
  <c r="Y75" i="66"/>
  <c r="Y75" i="66" a="1"/>
  <c r="X75" i="66" a="1"/>
  <c r="X75" i="66" s="1"/>
  <c r="W75" i="66" a="1"/>
  <c r="W75" i="66" s="1"/>
  <c r="V75" i="66" a="1"/>
  <c r="V75" i="66" s="1"/>
  <c r="U75" i="66" a="1"/>
  <c r="U75" i="66" s="1"/>
  <c r="R75" i="66"/>
  <c r="R75" i="66" a="1"/>
  <c r="Q75" i="66" a="1"/>
  <c r="Q75" i="66" s="1"/>
  <c r="P75" i="66" a="1"/>
  <c r="P75" i="66" s="1"/>
  <c r="O75" i="66" a="1"/>
  <c r="O75" i="66" s="1"/>
  <c r="N75" i="66" a="1"/>
  <c r="N75" i="66" s="1"/>
  <c r="M75" i="66" a="1"/>
  <c r="M75" i="66" s="1"/>
  <c r="J75" i="66" a="1"/>
  <c r="J75" i="66" s="1"/>
  <c r="I75" i="66" a="1"/>
  <c r="I75" i="66" s="1"/>
  <c r="H75" i="66" a="1"/>
  <c r="H75" i="66" s="1"/>
  <c r="G75" i="66" a="1"/>
  <c r="G75" i="66" s="1"/>
  <c r="F75" i="66" a="1"/>
  <c r="F75" i="66" s="1"/>
  <c r="E75" i="66" a="1"/>
  <c r="E75" i="66" s="1"/>
  <c r="BF72" i="66" a="1"/>
  <c r="BF72" i="66" s="1"/>
  <c r="BE72" i="66" a="1"/>
  <c r="BE72" i="66" s="1"/>
  <c r="BD72" i="66" a="1"/>
  <c r="BD72" i="66" s="1"/>
  <c r="BC72" i="66" a="1"/>
  <c r="BC72" i="66" s="1"/>
  <c r="BB72" i="66" a="1"/>
  <c r="BB72" i="66" s="1"/>
  <c r="BA72" i="66"/>
  <c r="AX72" i="66"/>
  <c r="AX72" i="66" a="1"/>
  <c r="AW72" i="66" a="1"/>
  <c r="AW72" i="66" s="1"/>
  <c r="AV72" i="66"/>
  <c r="AV72" i="66" a="1"/>
  <c r="AU72" i="66"/>
  <c r="AU72" i="66" a="1"/>
  <c r="AT72" i="66"/>
  <c r="AT72" i="66" a="1"/>
  <c r="AS72" i="66"/>
  <c r="AP72" i="66" a="1"/>
  <c r="AP72" i="66" s="1"/>
  <c r="AO72" i="66" a="1"/>
  <c r="AO72" i="66" s="1"/>
  <c r="AN72" i="66" a="1"/>
  <c r="AN72" i="66" s="1"/>
  <c r="AM72" i="66" a="1"/>
  <c r="AM72" i="66" s="1"/>
  <c r="AL72" i="66" a="1"/>
  <c r="AL72" i="66" s="1"/>
  <c r="AK72" i="66"/>
  <c r="AH72" i="66"/>
  <c r="AH72" i="66" a="1"/>
  <c r="AG72" i="66"/>
  <c r="AG72" i="66" a="1"/>
  <c r="AF72" i="66" a="1"/>
  <c r="AF72" i="66" s="1"/>
  <c r="AE72" i="66"/>
  <c r="AE72" i="66" a="1"/>
  <c r="AD72" i="66"/>
  <c r="AD72" i="66" a="1"/>
  <c r="AC72" i="66"/>
  <c r="Z72" i="66"/>
  <c r="Z72" i="66" a="1"/>
  <c r="Y72" i="66" a="1"/>
  <c r="Y72" i="66" s="1"/>
  <c r="X72" i="66" a="1"/>
  <c r="X72" i="66" s="1"/>
  <c r="W72" i="66" a="1"/>
  <c r="W72" i="66" s="1"/>
  <c r="V72" i="66" a="1"/>
  <c r="V72" i="66" s="1"/>
  <c r="U72" i="66"/>
  <c r="R72" i="66" a="1"/>
  <c r="R72" i="66" s="1"/>
  <c r="Q72" i="66"/>
  <c r="Q72" i="66" a="1"/>
  <c r="P72" i="66"/>
  <c r="P72" i="66" a="1"/>
  <c r="O72" i="66" a="1"/>
  <c r="O72" i="66" s="1"/>
  <c r="N72" i="66"/>
  <c r="N72" i="66" a="1"/>
  <c r="M72" i="66"/>
  <c r="J72" i="66" a="1"/>
  <c r="J72" i="66" s="1"/>
  <c r="I72" i="66"/>
  <c r="I72" i="66" a="1"/>
  <c r="H72" i="66" a="1"/>
  <c r="H72" i="66" s="1"/>
  <c r="G72" i="66" a="1"/>
  <c r="G72" i="66" s="1"/>
  <c r="F72" i="66" a="1"/>
  <c r="F72" i="66" s="1"/>
  <c r="E72" i="66"/>
  <c r="BB19" i="66"/>
  <c r="BA19" i="66"/>
  <c r="AT19" i="66"/>
  <c r="AS19" i="66"/>
  <c r="AL19" i="66"/>
  <c r="AK19" i="66"/>
  <c r="AD19" i="66"/>
  <c r="AC19" i="66"/>
  <c r="V19" i="66"/>
  <c r="U19" i="66"/>
  <c r="N19" i="66"/>
  <c r="M19" i="66"/>
  <c r="F19" i="66"/>
  <c r="E19" i="66"/>
  <c r="BD17" i="66"/>
  <c r="BD17" i="66" a="1"/>
  <c r="BC17" i="66"/>
  <c r="BC17" i="66" a="1"/>
  <c r="BB17" i="66" a="1"/>
  <c r="BB17" i="66" s="1"/>
  <c r="BA17" i="66"/>
  <c r="BE17" i="66" s="1"/>
  <c r="BA17" i="66" a="1"/>
  <c r="AV17" i="66" a="1"/>
  <c r="AV17" i="66" s="1"/>
  <c r="AU17" i="66" a="1"/>
  <c r="AU17" i="66" s="1"/>
  <c r="AT17" i="66" a="1"/>
  <c r="AT17" i="66" s="1"/>
  <c r="AS17" i="66" a="1"/>
  <c r="AS17" i="66" s="1"/>
  <c r="AW17" i="66" s="1"/>
  <c r="AN17" i="66"/>
  <c r="AN17" i="66" a="1"/>
  <c r="AM17" i="66"/>
  <c r="AO17" i="66" s="1"/>
  <c r="AM17" i="66" a="1"/>
  <c r="AL17" i="66"/>
  <c r="AL17" i="66" a="1"/>
  <c r="AK17" i="66"/>
  <c r="AK17" i="66" a="1"/>
  <c r="AF17" i="66" a="1"/>
  <c r="AF17" i="66" s="1"/>
  <c r="AE17" i="66"/>
  <c r="AE17" i="66" a="1"/>
  <c r="AD17" i="66" a="1"/>
  <c r="AD17" i="66" s="1"/>
  <c r="AC17" i="66" a="1"/>
  <c r="AC17" i="66" s="1"/>
  <c r="X17" i="66"/>
  <c r="X17" i="66" a="1"/>
  <c r="W17" i="66"/>
  <c r="W17" i="66" a="1"/>
  <c r="V17" i="66" a="1"/>
  <c r="V17" i="66" s="1"/>
  <c r="U17" i="66"/>
  <c r="Y17" i="66" s="1"/>
  <c r="U17" i="66" a="1"/>
  <c r="P17" i="66" a="1"/>
  <c r="P17" i="66" s="1"/>
  <c r="O17" i="66" a="1"/>
  <c r="O17" i="66" s="1"/>
  <c r="N17" i="66" a="1"/>
  <c r="N17" i="66" s="1"/>
  <c r="M17" i="66" a="1"/>
  <c r="M17" i="66" s="1"/>
  <c r="Q17" i="66" s="1"/>
  <c r="I17" i="66"/>
  <c r="H17" i="66"/>
  <c r="H17" i="66" a="1"/>
  <c r="G17" i="66"/>
  <c r="G17" i="66" a="1"/>
  <c r="F17" i="66"/>
  <c r="F17" i="66" a="1"/>
  <c r="E17" i="66"/>
  <c r="E17" i="66" a="1"/>
  <c r="BD14" i="66" a="1"/>
  <c r="BD14" i="66" s="1"/>
  <c r="BC14" i="66" a="1"/>
  <c r="BC14" i="66" s="1"/>
  <c r="BB14" i="66" a="1"/>
  <c r="BB14" i="66" s="1"/>
  <c r="BA14" i="66" a="1"/>
  <c r="BA14" i="66" s="1"/>
  <c r="AV14" i="66"/>
  <c r="AV14" i="66" a="1"/>
  <c r="AU14" i="66"/>
  <c r="AW14" i="66" s="1"/>
  <c r="AU14" i="66" a="1"/>
  <c r="AT14" i="66"/>
  <c r="AT14" i="66" a="1"/>
  <c r="AS14" i="66"/>
  <c r="AS14" i="66" a="1"/>
  <c r="AN14" i="66" a="1"/>
  <c r="AN14" i="66" s="1"/>
  <c r="AM14" i="66"/>
  <c r="AM14" i="66" a="1"/>
  <c r="AL14" i="66" a="1"/>
  <c r="AL14" i="66" s="1"/>
  <c r="AK14" i="66" a="1"/>
  <c r="AK14" i="66" s="1"/>
  <c r="AF14" i="66"/>
  <c r="AF14" i="66" a="1"/>
  <c r="AE14" i="66"/>
  <c r="AE14" i="66" a="1"/>
  <c r="AD14" i="66" a="1"/>
  <c r="AD14" i="66" s="1"/>
  <c r="AC14" i="66"/>
  <c r="AG14" i="66" s="1"/>
  <c r="AC14" i="66" a="1"/>
  <c r="X14" i="66" a="1"/>
  <c r="X14" i="66" s="1"/>
  <c r="W14" i="66" a="1"/>
  <c r="W14" i="66" s="1"/>
  <c r="V14" i="66" a="1"/>
  <c r="V14" i="66" s="1"/>
  <c r="U14" i="66" a="1"/>
  <c r="U14" i="66" s="1"/>
  <c r="P14" i="66"/>
  <c r="P14" i="66" a="1"/>
  <c r="O14" i="66"/>
  <c r="Q14" i="66" s="1"/>
  <c r="O14" i="66" a="1"/>
  <c r="N14" i="66"/>
  <c r="N14" i="66" a="1"/>
  <c r="M14" i="66"/>
  <c r="M14" i="66" a="1"/>
  <c r="I14" i="66"/>
  <c r="H14" i="66" a="1"/>
  <c r="H14" i="66" s="1"/>
  <c r="B26" i="66" s="1"/>
  <c r="G14" i="66"/>
  <c r="B25" i="66" s="1"/>
  <c r="G14" i="66" a="1"/>
  <c r="F14" i="66" a="1"/>
  <c r="F14" i="66" s="1"/>
  <c r="E14" i="66" a="1"/>
  <c r="E14" i="66" s="1"/>
  <c r="BD11" i="66"/>
  <c r="BD11" i="66" a="1"/>
  <c r="BC11" i="66"/>
  <c r="BE11" i="66" s="1"/>
  <c r="BC11" i="66" a="1"/>
  <c r="BB11" i="66"/>
  <c r="BB11" i="66" a="1"/>
  <c r="BA11" i="66"/>
  <c r="BA11" i="66" a="1"/>
  <c r="AV11" i="66" a="1"/>
  <c r="AV11" i="66" s="1"/>
  <c r="AU11" i="66"/>
  <c r="AU11" i="66" a="1"/>
  <c r="AT11" i="66" a="1"/>
  <c r="AT11" i="66" s="1"/>
  <c r="AS11" i="66" a="1"/>
  <c r="AS11" i="66" s="1"/>
  <c r="AN11" i="66"/>
  <c r="AN11" i="66" a="1"/>
  <c r="AM11" i="66"/>
  <c r="AM11" i="66" a="1"/>
  <c r="AL11" i="66" a="1"/>
  <c r="AL11" i="66" s="1"/>
  <c r="AK11" i="66"/>
  <c r="AK11" i="66" a="1"/>
  <c r="AF11" i="66" a="1"/>
  <c r="AF11" i="66" s="1"/>
  <c r="AE11" i="66" a="1"/>
  <c r="AE11" i="66" s="1"/>
  <c r="AD11" i="66" a="1"/>
  <c r="AD11" i="66" s="1"/>
  <c r="AC11" i="66" a="1"/>
  <c r="AC11" i="66" s="1"/>
  <c r="X11" i="66"/>
  <c r="X11" i="66" a="1"/>
  <c r="W11" i="66"/>
  <c r="Y11" i="66" s="1"/>
  <c r="W11" i="66" a="1"/>
  <c r="V11" i="66"/>
  <c r="V11" i="66" a="1"/>
  <c r="U11" i="66"/>
  <c r="U11" i="66" a="1"/>
  <c r="P11" i="66" a="1"/>
  <c r="P11" i="66" s="1"/>
  <c r="O11" i="66"/>
  <c r="O11" i="66" a="1"/>
  <c r="N11" i="66" a="1"/>
  <c r="N11" i="66" s="1"/>
  <c r="M11" i="66" a="1"/>
  <c r="M11" i="66" s="1"/>
  <c r="I11" i="66"/>
  <c r="H11" i="66"/>
  <c r="G11" i="66" a="1"/>
  <c r="G11" i="66" s="1"/>
  <c r="F11" i="66" a="1"/>
  <c r="F11" i="66" s="1"/>
  <c r="E11" i="66"/>
  <c r="B17" i="66" s="1"/>
  <c r="E11" i="66" a="1"/>
  <c r="BF8" i="66" a="1"/>
  <c r="BF8" i="66" s="1"/>
  <c r="BE8" i="66" a="1"/>
  <c r="BE8" i="66" s="1"/>
  <c r="BD8" i="66"/>
  <c r="BD8" i="66" a="1"/>
  <c r="BC8" i="66" a="1"/>
  <c r="BC8" i="66" s="1"/>
  <c r="BB8" i="66" a="1"/>
  <c r="BB8" i="66" s="1"/>
  <c r="BA8" i="66" a="1"/>
  <c r="BA8" i="66" s="1"/>
  <c r="AX8" i="66" a="1"/>
  <c r="AX8" i="66" s="1"/>
  <c r="AW8" i="66" a="1"/>
  <c r="AW8" i="66" s="1"/>
  <c r="AV8" i="66"/>
  <c r="AV8" i="66" a="1"/>
  <c r="AU8" i="66" a="1"/>
  <c r="AU8" i="66" s="1"/>
  <c r="AT8" i="66" a="1"/>
  <c r="AT8" i="66" s="1"/>
  <c r="AS8" i="66" a="1"/>
  <c r="AS8" i="66" s="1"/>
  <c r="AP8" i="66" a="1"/>
  <c r="AP8" i="66" s="1"/>
  <c r="AO8" i="66" a="1"/>
  <c r="AO8" i="66" s="1"/>
  <c r="AN8" i="66" a="1"/>
  <c r="AN8" i="66" s="1"/>
  <c r="AM8" i="66" a="1"/>
  <c r="AM8" i="66" s="1"/>
  <c r="AL8" i="66" a="1"/>
  <c r="AL8" i="66" s="1"/>
  <c r="AK8" i="66" a="1"/>
  <c r="AK8" i="66" s="1"/>
  <c r="AH8" i="66" a="1"/>
  <c r="AH8" i="66" s="1"/>
  <c r="AG8" i="66" a="1"/>
  <c r="AG8" i="66" s="1"/>
  <c r="AF8" i="66" a="1"/>
  <c r="AF8" i="66" s="1"/>
  <c r="AE8" i="66" a="1"/>
  <c r="AE8" i="66" s="1"/>
  <c r="AD8" i="66" a="1"/>
  <c r="AD8" i="66" s="1"/>
  <c r="AC8" i="66" a="1"/>
  <c r="AC8" i="66" s="1"/>
  <c r="Z8" i="66" a="1"/>
  <c r="Z8" i="66" s="1"/>
  <c r="Y8" i="66" a="1"/>
  <c r="Y8" i="66" s="1"/>
  <c r="X8" i="66" a="1"/>
  <c r="X8" i="66" s="1"/>
  <c r="W8" i="66" a="1"/>
  <c r="W8" i="66" s="1"/>
  <c r="V8" i="66" a="1"/>
  <c r="V8" i="66" s="1"/>
  <c r="U8" i="66" a="1"/>
  <c r="U8" i="66" s="1"/>
  <c r="R8" i="66" a="1"/>
  <c r="R8" i="66" s="1"/>
  <c r="Q8" i="66" a="1"/>
  <c r="Q8" i="66" s="1"/>
  <c r="P8" i="66" a="1"/>
  <c r="P8" i="66" s="1"/>
  <c r="O8" i="66" a="1"/>
  <c r="O8" i="66" s="1"/>
  <c r="N8" i="66" a="1"/>
  <c r="N8" i="66" s="1"/>
  <c r="M8" i="66" a="1"/>
  <c r="M8" i="66" s="1"/>
  <c r="J8" i="66" a="1"/>
  <c r="J8" i="66" s="1"/>
  <c r="I8" i="66" a="1"/>
  <c r="I8" i="66" s="1"/>
  <c r="H8" i="66" a="1"/>
  <c r="H8" i="66" s="1"/>
  <c r="G8" i="66" a="1"/>
  <c r="G8" i="66" s="1"/>
  <c r="F8" i="66" a="1"/>
  <c r="F8" i="66" s="1"/>
  <c r="E8" i="66" a="1"/>
  <c r="E8" i="66" s="1"/>
  <c r="BF5" i="66" a="1"/>
  <c r="BF5" i="66" s="1"/>
  <c r="BE5" i="66" a="1"/>
  <c r="BE5" i="66" s="1"/>
  <c r="BD5" i="66" a="1"/>
  <c r="BD5" i="66" s="1"/>
  <c r="BC5" i="66" a="1"/>
  <c r="BC5" i="66" s="1"/>
  <c r="BB5" i="66" a="1"/>
  <c r="BB5" i="66" s="1"/>
  <c r="BA5" i="66"/>
  <c r="AX5" i="66"/>
  <c r="AX5" i="66" a="1"/>
  <c r="AW5" i="66"/>
  <c r="AW5" i="66" a="1"/>
  <c r="AV5" i="66"/>
  <c r="AV5" i="66" a="1"/>
  <c r="AU5" i="66"/>
  <c r="AU5" i="66" a="1"/>
  <c r="AT5" i="66"/>
  <c r="AT5" i="66" a="1"/>
  <c r="AS5" i="66"/>
  <c r="AP5" i="66" a="1"/>
  <c r="AP5" i="66" s="1"/>
  <c r="AO5" i="66" a="1"/>
  <c r="AO5" i="66" s="1"/>
  <c r="AN5" i="66" a="1"/>
  <c r="AN5" i="66" s="1"/>
  <c r="AM5" i="66" a="1"/>
  <c r="AM5" i="66" s="1"/>
  <c r="AL5" i="66" a="1"/>
  <c r="AL5" i="66" s="1"/>
  <c r="AK5" i="66"/>
  <c r="AH5" i="66"/>
  <c r="AH5" i="66" a="1"/>
  <c r="AG5" i="66"/>
  <c r="AG5" i="66" a="1"/>
  <c r="AF5" i="66"/>
  <c r="AF5" i="66" a="1"/>
  <c r="AE5" i="66"/>
  <c r="AE5" i="66" a="1"/>
  <c r="AD5" i="66"/>
  <c r="AD5" i="66" a="1"/>
  <c r="AC5" i="66"/>
  <c r="Z5" i="66" a="1"/>
  <c r="Z5" i="66" s="1"/>
  <c r="Y5" i="66" a="1"/>
  <c r="Y5" i="66" s="1"/>
  <c r="X5" i="66" a="1"/>
  <c r="X5" i="66" s="1"/>
  <c r="W5" i="66" a="1"/>
  <c r="W5" i="66" s="1"/>
  <c r="V5" i="66" a="1"/>
  <c r="V5" i="66" s="1"/>
  <c r="U5" i="66"/>
  <c r="R5" i="66"/>
  <c r="R5" i="66" a="1"/>
  <c r="Q5" i="66"/>
  <c r="Q5" i="66" a="1"/>
  <c r="P5" i="66"/>
  <c r="P5" i="66" a="1"/>
  <c r="O5" i="66"/>
  <c r="O5" i="66" a="1"/>
  <c r="N5" i="66"/>
  <c r="N5" i="66" a="1"/>
  <c r="M5" i="66"/>
  <c r="J5" i="66" a="1"/>
  <c r="J5" i="66" s="1"/>
  <c r="I5" i="66" a="1"/>
  <c r="I5" i="66" s="1"/>
  <c r="B7" i="66" s="1"/>
  <c r="H5" i="66" a="1"/>
  <c r="H5" i="66" s="1"/>
  <c r="B6" i="66" s="1"/>
  <c r="G5" i="66" a="1"/>
  <c r="G5" i="66" s="1"/>
  <c r="F5" i="66" a="1"/>
  <c r="F5" i="66" s="1"/>
  <c r="E5" i="66"/>
  <c r="B3" i="66" s="1"/>
  <c r="BB86" i="65"/>
  <c r="BA86" i="65"/>
  <c r="AT86" i="65"/>
  <c r="AS86" i="65"/>
  <c r="AL86" i="65"/>
  <c r="AK86" i="65"/>
  <c r="AD86" i="65"/>
  <c r="AC86" i="65"/>
  <c r="V86" i="65"/>
  <c r="U86" i="65"/>
  <c r="N86" i="65"/>
  <c r="M86" i="65"/>
  <c r="F86" i="65"/>
  <c r="E86" i="65"/>
  <c r="BD84" i="65" a="1"/>
  <c r="BD84" i="65" s="1"/>
  <c r="BC84" i="65" a="1"/>
  <c r="BC84" i="65" s="1"/>
  <c r="BB84" i="65" a="1"/>
  <c r="BB84" i="65" s="1"/>
  <c r="BA84" i="65" a="1"/>
  <c r="BA84" i="65" s="1"/>
  <c r="BE84" i="65" s="1"/>
  <c r="AV84" i="65" a="1"/>
  <c r="AV84" i="65" s="1"/>
  <c r="AU84" i="65" a="1"/>
  <c r="AU84" i="65" s="1"/>
  <c r="AT84" i="65" a="1"/>
  <c r="AT84" i="65" s="1"/>
  <c r="AS84" i="65" a="1"/>
  <c r="AS84" i="65" s="1"/>
  <c r="AW84" i="65" s="1"/>
  <c r="AN84" i="65" a="1"/>
  <c r="AN84" i="65" s="1"/>
  <c r="AM84" i="65"/>
  <c r="AM84" i="65" a="1"/>
  <c r="AL84" i="65"/>
  <c r="AL84" i="65" a="1"/>
  <c r="AK84" i="65" a="1"/>
  <c r="AK84" i="65" s="1"/>
  <c r="AF84" i="65" a="1"/>
  <c r="AF84" i="65" s="1"/>
  <c r="AE84" i="65"/>
  <c r="AE84" i="65" a="1"/>
  <c r="AD84" i="65" a="1"/>
  <c r="AD84" i="65" s="1"/>
  <c r="AC84" i="65" a="1"/>
  <c r="AC84" i="65" s="1"/>
  <c r="AG84" i="65" s="1"/>
  <c r="X84" i="65" a="1"/>
  <c r="X84" i="65" s="1"/>
  <c r="W84" i="65" a="1"/>
  <c r="W84" i="65" s="1"/>
  <c r="V84" i="65" a="1"/>
  <c r="V84" i="65" s="1"/>
  <c r="U84" i="65" a="1"/>
  <c r="U84" i="65" s="1"/>
  <c r="P84" i="65" a="1"/>
  <c r="P84" i="65" s="1"/>
  <c r="O84" i="65" a="1"/>
  <c r="O84" i="65" s="1"/>
  <c r="N84" i="65"/>
  <c r="N84" i="65" a="1"/>
  <c r="M84" i="65" a="1"/>
  <c r="M84" i="65" s="1"/>
  <c r="Q84" i="65" s="1"/>
  <c r="H84" i="65" a="1"/>
  <c r="H84" i="65" s="1"/>
  <c r="G84" i="65"/>
  <c r="G84" i="65" a="1"/>
  <c r="F84" i="65"/>
  <c r="F84" i="65" a="1"/>
  <c r="E84" i="65" a="1"/>
  <c r="E84" i="65" s="1"/>
  <c r="I84" i="65" s="1"/>
  <c r="BD81" i="65" a="1"/>
  <c r="BD81" i="65" s="1"/>
  <c r="BC81" i="65" a="1"/>
  <c r="BC81" i="65" s="1"/>
  <c r="BB81" i="65" a="1"/>
  <c r="BB81" i="65" s="1"/>
  <c r="BA81" i="65" a="1"/>
  <c r="BA81" i="65" s="1"/>
  <c r="BE81" i="65" s="1"/>
  <c r="AV81" i="65" a="1"/>
  <c r="AV81" i="65" s="1"/>
  <c r="AU81" i="65" a="1"/>
  <c r="AU81" i="65" s="1"/>
  <c r="AT81" i="65"/>
  <c r="AT81" i="65" a="1"/>
  <c r="AS81" i="65" a="1"/>
  <c r="AS81" i="65" s="1"/>
  <c r="AW81" i="65" s="1"/>
  <c r="AN81" i="65" a="1"/>
  <c r="AN81" i="65" s="1"/>
  <c r="AM81" i="65" a="1"/>
  <c r="AM81" i="65" s="1"/>
  <c r="AL81" i="65"/>
  <c r="AL81" i="65" a="1"/>
  <c r="AK81" i="65" a="1"/>
  <c r="AK81" i="65" s="1"/>
  <c r="AF81" i="65" a="1"/>
  <c r="AF81" i="65" s="1"/>
  <c r="AE81" i="65"/>
  <c r="AE81" i="65" a="1"/>
  <c r="AD81" i="65"/>
  <c r="AD81" i="65" a="1"/>
  <c r="AC81" i="65" a="1"/>
  <c r="AC81" i="65" s="1"/>
  <c r="AG81" i="65" s="1"/>
  <c r="X81" i="65" a="1"/>
  <c r="X81" i="65" s="1"/>
  <c r="W81" i="65" a="1"/>
  <c r="W81" i="65" s="1"/>
  <c r="V81" i="65" a="1"/>
  <c r="V81" i="65" s="1"/>
  <c r="U81" i="65" a="1"/>
  <c r="U81" i="65" s="1"/>
  <c r="Y81" i="65" s="1"/>
  <c r="P81" i="65" a="1"/>
  <c r="P81" i="65" s="1"/>
  <c r="O81" i="65" a="1"/>
  <c r="O81" i="65" s="1"/>
  <c r="N81" i="65"/>
  <c r="N81" i="65" a="1"/>
  <c r="M81" i="65" a="1"/>
  <c r="M81" i="65" s="1"/>
  <c r="Q81" i="65" s="1"/>
  <c r="H81" i="65" a="1"/>
  <c r="H81" i="65" s="1"/>
  <c r="G81" i="65" a="1"/>
  <c r="G81" i="65" s="1"/>
  <c r="F81" i="65"/>
  <c r="F81" i="65" a="1"/>
  <c r="E81" i="65" a="1"/>
  <c r="E81" i="65" s="1"/>
  <c r="I81" i="65" s="1"/>
  <c r="BD78" i="65" a="1"/>
  <c r="BD78" i="65" s="1"/>
  <c r="BC78" i="65"/>
  <c r="BC78" i="65" a="1"/>
  <c r="BB78" i="65"/>
  <c r="BB78" i="65" a="1"/>
  <c r="BA78" i="65" a="1"/>
  <c r="BA78" i="65" s="1"/>
  <c r="AV78" i="65" a="1"/>
  <c r="AV78" i="65" s="1"/>
  <c r="AU78" i="65"/>
  <c r="AU78" i="65" a="1"/>
  <c r="AT78" i="65" a="1"/>
  <c r="AT78" i="65" s="1"/>
  <c r="AS78" i="65" a="1"/>
  <c r="AS78" i="65" s="1"/>
  <c r="AW78" i="65" s="1"/>
  <c r="AN78" i="65" a="1"/>
  <c r="AN78" i="65" s="1"/>
  <c r="AM78" i="65" a="1"/>
  <c r="AM78" i="65" s="1"/>
  <c r="AL78" i="65"/>
  <c r="AL78" i="65" a="1"/>
  <c r="AK78" i="65" a="1"/>
  <c r="AK78" i="65" s="1"/>
  <c r="AF78" i="65" a="1"/>
  <c r="AF78" i="65" s="1"/>
  <c r="AE78" i="65" a="1"/>
  <c r="AE78" i="65" s="1"/>
  <c r="AD78" i="65"/>
  <c r="AD78" i="65" a="1"/>
  <c r="AC78" i="65" a="1"/>
  <c r="AC78" i="65" s="1"/>
  <c r="AG78" i="65" s="1"/>
  <c r="X78" i="65" a="1"/>
  <c r="X78" i="65" s="1"/>
  <c r="W78" i="65"/>
  <c r="W78" i="65" a="1"/>
  <c r="V78" i="65"/>
  <c r="V78" i="65" a="1"/>
  <c r="U78" i="65" a="1"/>
  <c r="U78" i="65" s="1"/>
  <c r="P78" i="65" a="1"/>
  <c r="P78" i="65" s="1"/>
  <c r="O78" i="65"/>
  <c r="O78" i="65" a="1"/>
  <c r="N78" i="65" a="1"/>
  <c r="N78" i="65" s="1"/>
  <c r="M78" i="65" a="1"/>
  <c r="M78" i="65" s="1"/>
  <c r="Q78" i="65" s="1"/>
  <c r="H78" i="65" a="1"/>
  <c r="H78" i="65" s="1"/>
  <c r="G78" i="65" a="1"/>
  <c r="G78" i="65" s="1"/>
  <c r="F78" i="65"/>
  <c r="F78" i="65" a="1"/>
  <c r="E78" i="65" a="1"/>
  <c r="E78" i="65" s="1"/>
  <c r="I78" i="65" s="1"/>
  <c r="BF75" i="65"/>
  <c r="BF75" i="65" a="1"/>
  <c r="BE75" i="65"/>
  <c r="BE75" i="65" a="1"/>
  <c r="BD75" i="65" a="1"/>
  <c r="BD75" i="65" s="1"/>
  <c r="BC75" i="65" a="1"/>
  <c r="BC75" i="65" s="1"/>
  <c r="BB75" i="65"/>
  <c r="BB75" i="65" a="1"/>
  <c r="BA75" i="65" a="1"/>
  <c r="BA75" i="65" s="1"/>
  <c r="AX75" i="65"/>
  <c r="AX75" i="65" a="1"/>
  <c r="AW75" i="65"/>
  <c r="AW75" i="65" a="1"/>
  <c r="AV75" i="65" a="1"/>
  <c r="AV75" i="65" s="1"/>
  <c r="AU75" i="65" a="1"/>
  <c r="AU75" i="65" s="1"/>
  <c r="AT75" i="65"/>
  <c r="AT75" i="65" a="1"/>
  <c r="AS75" i="65" a="1"/>
  <c r="AS75" i="65" s="1"/>
  <c r="AP75" i="65"/>
  <c r="AP75" i="65" a="1"/>
  <c r="AO75" i="65"/>
  <c r="AO75" i="65" a="1"/>
  <c r="AN75" i="65" a="1"/>
  <c r="AN75" i="65" s="1"/>
  <c r="AM75" i="65" a="1"/>
  <c r="AM75" i="65" s="1"/>
  <c r="AL75" i="65" a="1"/>
  <c r="AL75" i="65" s="1"/>
  <c r="AK75" i="65" a="1"/>
  <c r="AK75" i="65" s="1"/>
  <c r="AH75" i="65"/>
  <c r="AH75" i="65" a="1"/>
  <c r="AG75" i="65" a="1"/>
  <c r="AG75" i="65" s="1"/>
  <c r="AF75" i="65" a="1"/>
  <c r="AF75" i="65" s="1"/>
  <c r="AE75" i="65" a="1"/>
  <c r="AE75" i="65" s="1"/>
  <c r="AD75" i="65" a="1"/>
  <c r="AD75" i="65" s="1"/>
  <c r="AC75" i="65" a="1"/>
  <c r="AC75" i="65" s="1"/>
  <c r="Z75" i="65"/>
  <c r="Z75" i="65" a="1"/>
  <c r="Y75" i="65" a="1"/>
  <c r="Y75" i="65" s="1"/>
  <c r="X75" i="65" a="1"/>
  <c r="X75" i="65" s="1"/>
  <c r="W75" i="65" a="1"/>
  <c r="W75" i="65" s="1"/>
  <c r="V75" i="65" a="1"/>
  <c r="V75" i="65" s="1"/>
  <c r="U75" i="65" a="1"/>
  <c r="U75" i="65" s="1"/>
  <c r="R75" i="65"/>
  <c r="R75" i="65" a="1"/>
  <c r="Q75" i="65" a="1"/>
  <c r="Q75" i="65" s="1"/>
  <c r="P75" i="65" a="1"/>
  <c r="P75" i="65" s="1"/>
  <c r="O75" i="65" a="1"/>
  <c r="O75" i="65" s="1"/>
  <c r="N75" i="65" a="1"/>
  <c r="N75" i="65" s="1"/>
  <c r="M75" i="65" a="1"/>
  <c r="M75" i="65" s="1"/>
  <c r="J75" i="65"/>
  <c r="J75" i="65" a="1"/>
  <c r="I75" i="65" a="1"/>
  <c r="I75" i="65" s="1"/>
  <c r="H75" i="65" a="1"/>
  <c r="H75" i="65" s="1"/>
  <c r="G75" i="65" a="1"/>
  <c r="G75" i="65" s="1"/>
  <c r="F75" i="65" a="1"/>
  <c r="F75" i="65" s="1"/>
  <c r="E75" i="65" a="1"/>
  <c r="E75" i="65" s="1"/>
  <c r="BF72" i="65"/>
  <c r="BF72" i="65" a="1"/>
  <c r="BE72" i="65" a="1"/>
  <c r="BE72" i="65" s="1"/>
  <c r="BD72" i="65" a="1"/>
  <c r="BD72" i="65" s="1"/>
  <c r="BC72" i="65" a="1"/>
  <c r="BC72" i="65" s="1"/>
  <c r="BB72" i="65" a="1"/>
  <c r="BB72" i="65" s="1"/>
  <c r="BA72" i="65"/>
  <c r="AX72" i="65" a="1"/>
  <c r="AX72" i="65" s="1"/>
  <c r="AW72" i="65"/>
  <c r="AW72" i="65" a="1"/>
  <c r="AV72" i="65"/>
  <c r="AV72" i="65" a="1"/>
  <c r="AU72" i="65"/>
  <c r="AU72" i="65" a="1"/>
  <c r="AT72" i="65"/>
  <c r="AT72" i="65" a="1"/>
  <c r="AS72" i="65"/>
  <c r="AP72" i="65" a="1"/>
  <c r="AP72" i="65" s="1"/>
  <c r="AO72" i="65"/>
  <c r="AO72" i="65" a="1"/>
  <c r="AN72" i="65" a="1"/>
  <c r="AN72" i="65" s="1"/>
  <c r="AM72" i="65" a="1"/>
  <c r="AM72" i="65" s="1"/>
  <c r="AL72" i="65" a="1"/>
  <c r="AL72" i="65" s="1"/>
  <c r="AK72" i="65"/>
  <c r="AH72" i="65"/>
  <c r="AH72" i="65" a="1"/>
  <c r="AG72" i="65" a="1"/>
  <c r="AG72" i="65" s="1"/>
  <c r="AF72" i="65"/>
  <c r="AF72" i="65" a="1"/>
  <c r="AE72" i="65"/>
  <c r="AE72" i="65" a="1"/>
  <c r="AD72" i="65"/>
  <c r="AD72" i="65" a="1"/>
  <c r="AC72" i="65"/>
  <c r="Z72" i="65" a="1"/>
  <c r="Z72" i="65" s="1"/>
  <c r="Y72" i="65" a="1"/>
  <c r="Y72" i="65" s="1"/>
  <c r="X72" i="65"/>
  <c r="X72" i="65" a="1"/>
  <c r="W72" i="65" a="1"/>
  <c r="W72" i="65" s="1"/>
  <c r="V72" i="65" a="1"/>
  <c r="V72" i="65" s="1"/>
  <c r="U72" i="65"/>
  <c r="R72" i="65"/>
  <c r="R72" i="65" a="1"/>
  <c r="Q72" i="65"/>
  <c r="Q72" i="65" a="1"/>
  <c r="P72" i="65" a="1"/>
  <c r="P72" i="65" s="1"/>
  <c r="O72" i="65"/>
  <c r="O72" i="65" a="1"/>
  <c r="N72" i="65"/>
  <c r="N72" i="65" a="1"/>
  <c r="M72" i="65"/>
  <c r="J72" i="65" a="1"/>
  <c r="J72" i="65" s="1"/>
  <c r="I72" i="65" a="1"/>
  <c r="I72" i="65" s="1"/>
  <c r="H72" i="65" a="1"/>
  <c r="H72" i="65" s="1"/>
  <c r="G72" i="65"/>
  <c r="G72" i="65" a="1"/>
  <c r="F72" i="65" a="1"/>
  <c r="F72" i="65" s="1"/>
  <c r="E72" i="65"/>
  <c r="BB19" i="65"/>
  <c r="BA19" i="65"/>
  <c r="AT19" i="65"/>
  <c r="AS19" i="65"/>
  <c r="AL19" i="65"/>
  <c r="AK19" i="65"/>
  <c r="AD19" i="65"/>
  <c r="AC19" i="65"/>
  <c r="V19" i="65"/>
  <c r="U19" i="65"/>
  <c r="N19" i="65"/>
  <c r="M19" i="65"/>
  <c r="F19" i="65"/>
  <c r="E19" i="65"/>
  <c r="BD17" i="65"/>
  <c r="BD17" i="65" a="1"/>
  <c r="BC17" i="65"/>
  <c r="BC17" i="65" a="1"/>
  <c r="BB17" i="65"/>
  <c r="BB17" i="65" a="1"/>
  <c r="BA17" i="65"/>
  <c r="BE17" i="65" s="1"/>
  <c r="BA17" i="65" a="1"/>
  <c r="AV17" i="65"/>
  <c r="AV17" i="65" a="1"/>
  <c r="AU17" i="65" a="1"/>
  <c r="AU17" i="65" s="1"/>
  <c r="AT17" i="65" a="1"/>
  <c r="AT17" i="65" s="1"/>
  <c r="AS17" i="65" a="1"/>
  <c r="AS17" i="65" s="1"/>
  <c r="AW17" i="65" s="1"/>
  <c r="AN17" i="65"/>
  <c r="AN17" i="65" a="1"/>
  <c r="AM17" i="65" a="1"/>
  <c r="AM17" i="65" s="1"/>
  <c r="AL17" i="65"/>
  <c r="AL17" i="65" a="1"/>
  <c r="AK17" i="65"/>
  <c r="AO17" i="65" s="1"/>
  <c r="AK17" i="65" a="1"/>
  <c r="AF17" i="65" a="1"/>
  <c r="AF17" i="65" s="1"/>
  <c r="AE17" i="65" a="1"/>
  <c r="AE17" i="65" s="1"/>
  <c r="AD17" i="65" a="1"/>
  <c r="AD17" i="65" s="1"/>
  <c r="AC17" i="65"/>
  <c r="AG17" i="65" s="1"/>
  <c r="AC17" i="65" a="1"/>
  <c r="X17" i="65"/>
  <c r="X17" i="65" a="1"/>
  <c r="W17" i="65"/>
  <c r="W17" i="65" a="1"/>
  <c r="V17" i="65"/>
  <c r="V17" i="65" a="1"/>
  <c r="U17" i="65"/>
  <c r="Y17" i="65" s="1"/>
  <c r="U17" i="65" a="1"/>
  <c r="P17" i="65"/>
  <c r="P17" i="65" a="1"/>
  <c r="O17" i="65" a="1"/>
  <c r="O17" i="65" s="1"/>
  <c r="N17" i="65" a="1"/>
  <c r="N17" i="65" s="1"/>
  <c r="M17" i="65" a="1"/>
  <c r="M17" i="65" s="1"/>
  <c r="Q17" i="65" s="1"/>
  <c r="I17" i="65"/>
  <c r="H17" i="65"/>
  <c r="H17" i="65" a="1"/>
  <c r="G17" i="65" a="1"/>
  <c r="G17" i="65" s="1"/>
  <c r="B31" i="65" s="1"/>
  <c r="F17" i="65"/>
  <c r="F17" i="65" a="1"/>
  <c r="E17" i="65"/>
  <c r="E17" i="65" a="1"/>
  <c r="BD14" i="65"/>
  <c r="BD14" i="65" a="1"/>
  <c r="BC14" i="65" a="1"/>
  <c r="BC14" i="65" s="1"/>
  <c r="BB14" i="65" a="1"/>
  <c r="BB14" i="65" s="1"/>
  <c r="BA14" i="65" a="1"/>
  <c r="BA14" i="65" s="1"/>
  <c r="AV14" i="65"/>
  <c r="AV14" i="65" a="1"/>
  <c r="AU14" i="65" a="1"/>
  <c r="AU14" i="65" s="1"/>
  <c r="AT14" i="65"/>
  <c r="AT14" i="65" a="1"/>
  <c r="AS14" i="65"/>
  <c r="AS14" i="65" a="1"/>
  <c r="AN14" i="65" a="1"/>
  <c r="AN14" i="65" s="1"/>
  <c r="AM14" i="65" a="1"/>
  <c r="AM14" i="65" s="1"/>
  <c r="AL14" i="65" a="1"/>
  <c r="AL14" i="65" s="1"/>
  <c r="AK14" i="65"/>
  <c r="AO14" i="65" s="1"/>
  <c r="AK14" i="65" a="1"/>
  <c r="AF14" i="65"/>
  <c r="AF14" i="65" a="1"/>
  <c r="AE14" i="65"/>
  <c r="AE14" i="65" a="1"/>
  <c r="AD14" i="65"/>
  <c r="AD14" i="65" a="1"/>
  <c r="AC14" i="65"/>
  <c r="AG14" i="65" s="1"/>
  <c r="AC14" i="65" a="1"/>
  <c r="X14" i="65"/>
  <c r="X14" i="65" a="1"/>
  <c r="W14" i="65" a="1"/>
  <c r="W14" i="65" s="1"/>
  <c r="V14" i="65" a="1"/>
  <c r="V14" i="65" s="1"/>
  <c r="U14" i="65" a="1"/>
  <c r="U14" i="65" s="1"/>
  <c r="P14" i="65"/>
  <c r="P14" i="65" a="1"/>
  <c r="O14" i="65" a="1"/>
  <c r="O14" i="65" s="1"/>
  <c r="N14" i="65"/>
  <c r="N14" i="65" a="1"/>
  <c r="M14" i="65"/>
  <c r="M14" i="65" a="1"/>
  <c r="I14" i="65"/>
  <c r="H14" i="65" a="1"/>
  <c r="H14" i="65" s="1"/>
  <c r="B26" i="65" s="1"/>
  <c r="G14" i="65" a="1"/>
  <c r="G14" i="65" s="1"/>
  <c r="F14" i="65" a="1"/>
  <c r="F14" i="65" s="1"/>
  <c r="E14" i="65"/>
  <c r="E14" i="65" a="1"/>
  <c r="BD11" i="65"/>
  <c r="BD11" i="65" a="1"/>
  <c r="BC11" i="65" a="1"/>
  <c r="BC11" i="65" s="1"/>
  <c r="BB11" i="65"/>
  <c r="BB11" i="65" a="1"/>
  <c r="BA11" i="65"/>
  <c r="BE11" i="65" s="1"/>
  <c r="BA11" i="65" a="1"/>
  <c r="AV11" i="65" a="1"/>
  <c r="AV11" i="65" s="1"/>
  <c r="AU11" i="65" a="1"/>
  <c r="AU11" i="65" s="1"/>
  <c r="AT11" i="65" a="1"/>
  <c r="AT11" i="65" s="1"/>
  <c r="AS11" i="65"/>
  <c r="AS11" i="65" a="1"/>
  <c r="AN11" i="65"/>
  <c r="AN11" i="65" a="1"/>
  <c r="AM11" i="65"/>
  <c r="AM11" i="65" a="1"/>
  <c r="AL11" i="65"/>
  <c r="AL11" i="65" a="1"/>
  <c r="AK11" i="65" a="1"/>
  <c r="AK11" i="65" s="1"/>
  <c r="AO11" i="65" s="1"/>
  <c r="AF11" i="65"/>
  <c r="AF11" i="65" a="1"/>
  <c r="AE11" i="65" a="1"/>
  <c r="AE11" i="65" s="1"/>
  <c r="AD11" i="65" a="1"/>
  <c r="AD11" i="65" s="1"/>
  <c r="AC11" i="65" a="1"/>
  <c r="AC11" i="65" s="1"/>
  <c r="AG11" i="65" s="1"/>
  <c r="X11" i="65" a="1"/>
  <c r="X11" i="65" s="1"/>
  <c r="W11" i="65" a="1"/>
  <c r="W11" i="65" s="1"/>
  <c r="V11" i="65"/>
  <c r="V11" i="65" a="1"/>
  <c r="U11" i="65"/>
  <c r="U11" i="65" a="1"/>
  <c r="P11" i="65" a="1"/>
  <c r="P11" i="65" s="1"/>
  <c r="O11" i="65" a="1"/>
  <c r="O11" i="65" s="1"/>
  <c r="N11" i="65" a="1"/>
  <c r="N11" i="65" s="1"/>
  <c r="M11" i="65"/>
  <c r="M11" i="65" a="1"/>
  <c r="I11" i="65"/>
  <c r="H11" i="65"/>
  <c r="G11" i="65" a="1"/>
  <c r="G11" i="65" s="1"/>
  <c r="B19" i="65" s="1"/>
  <c r="F11" i="65" a="1"/>
  <c r="F11" i="65" s="1"/>
  <c r="E11" i="65" a="1"/>
  <c r="E11" i="65" s="1"/>
  <c r="BF8" i="65" a="1"/>
  <c r="BF8" i="65" s="1"/>
  <c r="BE8" i="65" a="1"/>
  <c r="BE8" i="65" s="1"/>
  <c r="BD8" i="65" a="1"/>
  <c r="BD8" i="65" s="1"/>
  <c r="BC8" i="65" a="1"/>
  <c r="BC8" i="65" s="1"/>
  <c r="BB8" i="65"/>
  <c r="BB8" i="65" a="1"/>
  <c r="BA8" i="65" a="1"/>
  <c r="BA8" i="65" s="1"/>
  <c r="AX8" i="65" a="1"/>
  <c r="AX8" i="65" s="1"/>
  <c r="AW8" i="65" a="1"/>
  <c r="AW8" i="65" s="1"/>
  <c r="AV8" i="65" a="1"/>
  <c r="AV8" i="65" s="1"/>
  <c r="AU8" i="65" a="1"/>
  <c r="AU8" i="65" s="1"/>
  <c r="AT8" i="65"/>
  <c r="AT8" i="65" a="1"/>
  <c r="AS8" i="65" a="1"/>
  <c r="AS8" i="65" s="1"/>
  <c r="AP8" i="65" a="1"/>
  <c r="AP8" i="65" s="1"/>
  <c r="AO8" i="65" a="1"/>
  <c r="AO8" i="65" s="1"/>
  <c r="AN8" i="65" a="1"/>
  <c r="AN8" i="65" s="1"/>
  <c r="AM8" i="65" a="1"/>
  <c r="AM8" i="65" s="1"/>
  <c r="AL8" i="65"/>
  <c r="AL8" i="65" a="1"/>
  <c r="AK8" i="65" a="1"/>
  <c r="AK8" i="65" s="1"/>
  <c r="AH8" i="65" a="1"/>
  <c r="AH8" i="65" s="1"/>
  <c r="AG8" i="65" a="1"/>
  <c r="AG8" i="65" s="1"/>
  <c r="AF8" i="65" a="1"/>
  <c r="AF8" i="65" s="1"/>
  <c r="AE8" i="65" a="1"/>
  <c r="AE8" i="65" s="1"/>
  <c r="AD8" i="65"/>
  <c r="AD8" i="65" a="1"/>
  <c r="AC8" i="65" a="1"/>
  <c r="AC8" i="65" s="1"/>
  <c r="Z8" i="65" a="1"/>
  <c r="Z8" i="65" s="1"/>
  <c r="Y8" i="65" a="1"/>
  <c r="Y8" i="65" s="1"/>
  <c r="X8" i="65" a="1"/>
  <c r="X8" i="65" s="1"/>
  <c r="W8" i="65" a="1"/>
  <c r="W8" i="65" s="1"/>
  <c r="V8" i="65"/>
  <c r="V8" i="65" a="1"/>
  <c r="U8" i="65" a="1"/>
  <c r="U8" i="65" s="1"/>
  <c r="R8" i="65" a="1"/>
  <c r="R8" i="65" s="1"/>
  <c r="Q8" i="65" a="1"/>
  <c r="Q8" i="65" s="1"/>
  <c r="P8" i="65" a="1"/>
  <c r="P8" i="65" s="1"/>
  <c r="O8" i="65" a="1"/>
  <c r="O8" i="65" s="1"/>
  <c r="N8" i="65"/>
  <c r="N8" i="65" a="1"/>
  <c r="M8" i="65" a="1"/>
  <c r="M8" i="65" s="1"/>
  <c r="J8" i="65" a="1"/>
  <c r="J8" i="65" s="1"/>
  <c r="I8" i="65" a="1"/>
  <c r="I8" i="65" s="1"/>
  <c r="H8" i="65" a="1"/>
  <c r="H8" i="65" s="1"/>
  <c r="G8" i="65" a="1"/>
  <c r="G8" i="65" s="1"/>
  <c r="B12" i="65" s="1"/>
  <c r="F8" i="65"/>
  <c r="F8" i="65" a="1"/>
  <c r="E8" i="65" a="1"/>
  <c r="E8" i="65" s="1"/>
  <c r="BF5" i="65" a="1"/>
  <c r="BF5" i="65" s="1"/>
  <c r="BE5" i="65"/>
  <c r="BE5" i="65" a="1"/>
  <c r="BD5" i="65" a="1"/>
  <c r="BD5" i="65" s="1"/>
  <c r="BC5" i="65" a="1"/>
  <c r="BC5" i="65" s="1"/>
  <c r="BB5" i="65" a="1"/>
  <c r="BB5" i="65" s="1"/>
  <c r="BA5" i="65"/>
  <c r="AX5" i="65" a="1"/>
  <c r="AX5" i="65" s="1"/>
  <c r="AW5" i="65" a="1"/>
  <c r="AW5" i="65" s="1"/>
  <c r="AV5" i="65"/>
  <c r="AV5" i="65" a="1"/>
  <c r="AU5" i="65"/>
  <c r="AU5" i="65" a="1"/>
  <c r="AT5" i="65"/>
  <c r="AT5" i="65" a="1"/>
  <c r="AS5" i="65"/>
  <c r="AP5" i="65" a="1"/>
  <c r="AP5" i="65" s="1"/>
  <c r="AO5" i="65" a="1"/>
  <c r="AO5" i="65" s="1"/>
  <c r="AN5" i="65"/>
  <c r="AN5" i="65" a="1"/>
  <c r="AM5" i="65" a="1"/>
  <c r="AM5" i="65" s="1"/>
  <c r="AL5" i="65" a="1"/>
  <c r="AL5" i="65" s="1"/>
  <c r="AK5" i="65"/>
  <c r="AH5" i="65"/>
  <c r="AH5" i="65" a="1"/>
  <c r="AG5" i="65" a="1"/>
  <c r="AG5" i="65" s="1"/>
  <c r="AF5" i="65" a="1"/>
  <c r="AF5" i="65" s="1"/>
  <c r="AE5" i="65"/>
  <c r="AE5" i="65" a="1"/>
  <c r="AD5" i="65"/>
  <c r="AD5" i="65" a="1"/>
  <c r="AC5" i="65"/>
  <c r="Z5" i="65" a="1"/>
  <c r="Z5" i="65" s="1"/>
  <c r="Y5" i="65" a="1"/>
  <c r="Y5" i="65" s="1"/>
  <c r="X5" i="65" a="1"/>
  <c r="X5" i="65" s="1"/>
  <c r="W5" i="65"/>
  <c r="W5" i="65" a="1"/>
  <c r="V5" i="65" a="1"/>
  <c r="V5" i="65" s="1"/>
  <c r="U5" i="65"/>
  <c r="R5" i="65"/>
  <c r="R5" i="65" a="1"/>
  <c r="Q5" i="65"/>
  <c r="Q5" i="65" a="1"/>
  <c r="P5" i="65" a="1"/>
  <c r="P5" i="65" s="1"/>
  <c r="O5" i="65" a="1"/>
  <c r="O5" i="65" s="1"/>
  <c r="N5" i="65"/>
  <c r="N5" i="65" a="1"/>
  <c r="M5" i="65"/>
  <c r="J5" i="65" a="1"/>
  <c r="J5" i="65" s="1"/>
  <c r="I5" i="65" a="1"/>
  <c r="I5" i="65" s="1"/>
  <c r="H5" i="65" a="1"/>
  <c r="H5" i="65" s="1"/>
  <c r="G5" i="65" a="1"/>
  <c r="G5" i="65" s="1"/>
  <c r="F5" i="65"/>
  <c r="F5" i="65" a="1"/>
  <c r="E5" i="65"/>
  <c r="B3" i="65" s="1"/>
  <c r="BB86" i="64"/>
  <c r="BA86" i="64"/>
  <c r="AT86" i="64"/>
  <c r="AS86" i="64"/>
  <c r="AL86" i="64"/>
  <c r="AK86" i="64"/>
  <c r="AD86" i="64"/>
  <c r="AC86" i="64"/>
  <c r="V86" i="64"/>
  <c r="U86" i="64"/>
  <c r="N86" i="64"/>
  <c r="M86" i="64"/>
  <c r="F86" i="64"/>
  <c r="E86" i="64"/>
  <c r="BD84" i="64" a="1"/>
  <c r="BD84" i="64" s="1"/>
  <c r="BC84" i="64" a="1"/>
  <c r="BC84" i="64" s="1"/>
  <c r="BB84" i="64" a="1"/>
  <c r="BB84" i="64" s="1"/>
  <c r="BA84" i="64" a="1"/>
  <c r="BA84" i="64" s="1"/>
  <c r="BE84" i="64" s="1"/>
  <c r="AV84" i="64" a="1"/>
  <c r="AV84" i="64" s="1"/>
  <c r="AU84" i="64" a="1"/>
  <c r="AU84" i="64" s="1"/>
  <c r="AT84" i="64"/>
  <c r="AT84" i="64" a="1"/>
  <c r="AS84" i="64"/>
  <c r="AW84" i="64" s="1"/>
  <c r="AS84" i="64" a="1"/>
  <c r="AN84" i="64" a="1"/>
  <c r="AN84" i="64" s="1"/>
  <c r="AM84" i="64" a="1"/>
  <c r="AM84" i="64" s="1"/>
  <c r="AL84" i="64"/>
  <c r="AL84" i="64" a="1"/>
  <c r="AK84" i="64" a="1"/>
  <c r="AK84" i="64" s="1"/>
  <c r="AO84" i="64" s="1"/>
  <c r="AF84" i="64" a="1"/>
  <c r="AF84" i="64" s="1"/>
  <c r="AE84" i="64" a="1"/>
  <c r="AE84" i="64" s="1"/>
  <c r="AD84" i="64"/>
  <c r="AD84" i="64" a="1"/>
  <c r="AC84" i="64" a="1"/>
  <c r="AC84" i="64" s="1"/>
  <c r="AG84" i="64" s="1"/>
  <c r="X84" i="64" a="1"/>
  <c r="X84" i="64" s="1"/>
  <c r="W84" i="64"/>
  <c r="W84" i="64" a="1"/>
  <c r="V84" i="64" a="1"/>
  <c r="V84" i="64" s="1"/>
  <c r="U84" i="64" a="1"/>
  <c r="U84" i="64" s="1"/>
  <c r="P84" i="64" a="1"/>
  <c r="P84" i="64" s="1"/>
  <c r="O84" i="64" a="1"/>
  <c r="O84" i="64" s="1"/>
  <c r="N84" i="64" a="1"/>
  <c r="N84" i="64" s="1"/>
  <c r="M84" i="64" a="1"/>
  <c r="M84" i="64" s="1"/>
  <c r="H84" i="64" a="1"/>
  <c r="H84" i="64" s="1"/>
  <c r="G84" i="64" a="1"/>
  <c r="G84" i="64" s="1"/>
  <c r="F84" i="64"/>
  <c r="F84" i="64" a="1"/>
  <c r="E84" i="64" a="1"/>
  <c r="E84" i="64" s="1"/>
  <c r="I84" i="64" s="1"/>
  <c r="BD81" i="64" a="1"/>
  <c r="BD81" i="64" s="1"/>
  <c r="BC81" i="64" a="1"/>
  <c r="BC81" i="64" s="1"/>
  <c r="BB81" i="64"/>
  <c r="BB81" i="64" a="1"/>
  <c r="BA81" i="64" a="1"/>
  <c r="BA81" i="64" s="1"/>
  <c r="BE81" i="64" s="1"/>
  <c r="AV81" i="64" a="1"/>
  <c r="AV81" i="64" s="1"/>
  <c r="AU81" i="64"/>
  <c r="AU81" i="64" a="1"/>
  <c r="AT81" i="64"/>
  <c r="AT81" i="64" a="1"/>
  <c r="AS81" i="64" a="1"/>
  <c r="AS81" i="64" s="1"/>
  <c r="AW81" i="64" s="1"/>
  <c r="AN81" i="64" a="1"/>
  <c r="AN81" i="64" s="1"/>
  <c r="AM81" i="64" a="1"/>
  <c r="AM81" i="64" s="1"/>
  <c r="AL81" i="64" a="1"/>
  <c r="AL81" i="64" s="1"/>
  <c r="AK81" i="64" a="1"/>
  <c r="AK81" i="64" s="1"/>
  <c r="AF81" i="64" a="1"/>
  <c r="AF81" i="64" s="1"/>
  <c r="AE81" i="64" a="1"/>
  <c r="AE81" i="64" s="1"/>
  <c r="AD81" i="64"/>
  <c r="AD81" i="64" a="1"/>
  <c r="AC81" i="64" a="1"/>
  <c r="AC81" i="64" s="1"/>
  <c r="AG81" i="64" s="1"/>
  <c r="X81" i="64" a="1"/>
  <c r="X81" i="64" s="1"/>
  <c r="W81" i="64" a="1"/>
  <c r="W81" i="64" s="1"/>
  <c r="V81" i="64"/>
  <c r="V81" i="64" a="1"/>
  <c r="U81" i="64" a="1"/>
  <c r="U81" i="64" s="1"/>
  <c r="P81" i="64" a="1"/>
  <c r="P81" i="64" s="1"/>
  <c r="O81" i="64"/>
  <c r="O81" i="64" a="1"/>
  <c r="N81" i="64"/>
  <c r="N81" i="64" a="1"/>
  <c r="M81" i="64" a="1"/>
  <c r="M81" i="64" s="1"/>
  <c r="Q81" i="64" s="1"/>
  <c r="H81" i="64" a="1"/>
  <c r="H81" i="64" s="1"/>
  <c r="G81" i="64" a="1"/>
  <c r="G81" i="64" s="1"/>
  <c r="F81" i="64"/>
  <c r="F81" i="64" a="1"/>
  <c r="E81" i="64" a="1"/>
  <c r="E81" i="64" s="1"/>
  <c r="I81" i="64" s="1"/>
  <c r="BD78" i="64" a="1"/>
  <c r="BD78" i="64" s="1"/>
  <c r="BC78" i="64" a="1"/>
  <c r="BC78" i="64" s="1"/>
  <c r="BB78" i="64"/>
  <c r="BB78" i="64" a="1"/>
  <c r="BA78" i="64" a="1"/>
  <c r="BA78" i="64" s="1"/>
  <c r="BE78" i="64" s="1"/>
  <c r="AV78" i="64" a="1"/>
  <c r="AV78" i="64" s="1"/>
  <c r="AU78" i="64" a="1"/>
  <c r="AU78" i="64" s="1"/>
  <c r="AT78" i="64"/>
  <c r="AT78" i="64" a="1"/>
  <c r="AS78" i="64" a="1"/>
  <c r="AS78" i="64" s="1"/>
  <c r="AW78" i="64" s="1"/>
  <c r="AN78" i="64" a="1"/>
  <c r="AN78" i="64" s="1"/>
  <c r="AM78" i="64"/>
  <c r="AM78" i="64" a="1"/>
  <c r="AL78" i="64"/>
  <c r="AL78" i="64" a="1"/>
  <c r="AK78" i="64" a="1"/>
  <c r="AK78" i="64" s="1"/>
  <c r="AF78" i="64" a="1"/>
  <c r="AF78" i="64" s="1"/>
  <c r="AE78" i="64" a="1"/>
  <c r="AE78" i="64" s="1"/>
  <c r="AD78" i="64"/>
  <c r="AD78" i="64" a="1"/>
  <c r="AC78" i="64" a="1"/>
  <c r="AC78" i="64" s="1"/>
  <c r="X78" i="64" a="1"/>
  <c r="X78" i="64" s="1"/>
  <c r="W78" i="64" a="1"/>
  <c r="W78" i="64" s="1"/>
  <c r="V78" i="64"/>
  <c r="V78" i="64" a="1"/>
  <c r="U78" i="64" a="1"/>
  <c r="U78" i="64" s="1"/>
  <c r="P78" i="64" a="1"/>
  <c r="P78" i="64" s="1"/>
  <c r="O78" i="64" a="1"/>
  <c r="O78" i="64" s="1"/>
  <c r="N78" i="64"/>
  <c r="N78" i="64" a="1"/>
  <c r="M78" i="64" a="1"/>
  <c r="M78" i="64" s="1"/>
  <c r="Q78" i="64" s="1"/>
  <c r="H78" i="64" a="1"/>
  <c r="H78" i="64" s="1"/>
  <c r="G78" i="64"/>
  <c r="G78" i="64" a="1"/>
  <c r="F78" i="64"/>
  <c r="F78" i="64" a="1"/>
  <c r="E78" i="64" a="1"/>
  <c r="E78" i="64" s="1"/>
  <c r="BF75" i="64" a="1"/>
  <c r="BF75" i="64" s="1"/>
  <c r="BE75" i="64"/>
  <c r="BE75" i="64" a="1"/>
  <c r="BD75" i="64" a="1"/>
  <c r="BD75" i="64" s="1"/>
  <c r="BC75" i="64"/>
  <c r="BC75" i="64" a="1"/>
  <c r="BB75" i="64"/>
  <c r="BB75" i="64" a="1"/>
  <c r="BA75" i="64" a="1"/>
  <c r="BA75" i="64" s="1"/>
  <c r="AX75" i="64" a="1"/>
  <c r="AX75" i="64" s="1"/>
  <c r="AW75" i="64"/>
  <c r="AW75" i="64" a="1"/>
  <c r="AV75" i="64" a="1"/>
  <c r="AV75" i="64" s="1"/>
  <c r="AU75" i="64" a="1"/>
  <c r="AU75" i="64" s="1"/>
  <c r="AT75" i="64"/>
  <c r="AT75" i="64" a="1"/>
  <c r="AS75" i="64" a="1"/>
  <c r="AS75" i="64" s="1"/>
  <c r="AP75" i="64" a="1"/>
  <c r="AP75" i="64" s="1"/>
  <c r="AO75" i="64"/>
  <c r="AO75" i="64" a="1"/>
  <c r="AN75" i="64" a="1"/>
  <c r="AN75" i="64" s="1"/>
  <c r="AM75" i="64" a="1"/>
  <c r="AM75" i="64" s="1"/>
  <c r="AL75" i="64"/>
  <c r="AL75" i="64" a="1"/>
  <c r="AK75" i="64" a="1"/>
  <c r="AK75" i="64" s="1"/>
  <c r="AH75" i="64" a="1"/>
  <c r="AH75" i="64" s="1"/>
  <c r="AG75" i="64"/>
  <c r="AG75" i="64" a="1"/>
  <c r="AF75" i="64" a="1"/>
  <c r="AF75" i="64" s="1"/>
  <c r="AE75" i="64" a="1"/>
  <c r="AE75" i="64" s="1"/>
  <c r="AD75" i="64" a="1"/>
  <c r="AD75" i="64" s="1"/>
  <c r="AC75" i="64" a="1"/>
  <c r="AC75" i="64" s="1"/>
  <c r="Z75" i="64" a="1"/>
  <c r="Z75" i="64" s="1"/>
  <c r="Y75" i="64" a="1"/>
  <c r="Y75" i="64" s="1"/>
  <c r="X75" i="64" a="1"/>
  <c r="X75" i="64" s="1"/>
  <c r="W75" i="64" a="1"/>
  <c r="W75" i="64" s="1"/>
  <c r="V75" i="64" a="1"/>
  <c r="V75" i="64" s="1"/>
  <c r="U75" i="64" a="1"/>
  <c r="U75" i="64" s="1"/>
  <c r="R75" i="64" a="1"/>
  <c r="R75" i="64" s="1"/>
  <c r="Q75" i="64" a="1"/>
  <c r="Q75" i="64" s="1"/>
  <c r="P75" i="64" a="1"/>
  <c r="P75" i="64" s="1"/>
  <c r="O75" i="64" a="1"/>
  <c r="O75" i="64" s="1"/>
  <c r="N75" i="64" a="1"/>
  <c r="N75" i="64" s="1"/>
  <c r="M75" i="64" a="1"/>
  <c r="M75" i="64" s="1"/>
  <c r="J75" i="64" a="1"/>
  <c r="J75" i="64" s="1"/>
  <c r="I75" i="64" a="1"/>
  <c r="I75" i="64" s="1"/>
  <c r="H75" i="64" a="1"/>
  <c r="H75" i="64" s="1"/>
  <c r="G75" i="64" a="1"/>
  <c r="G75" i="64" s="1"/>
  <c r="F75" i="64" a="1"/>
  <c r="F75" i="64" s="1"/>
  <c r="E75" i="64" a="1"/>
  <c r="E75" i="64" s="1"/>
  <c r="BF72" i="64" a="1"/>
  <c r="BF72" i="64" s="1"/>
  <c r="BE72" i="64" a="1"/>
  <c r="BE72" i="64" s="1"/>
  <c r="BD72" i="64" a="1"/>
  <c r="BD72" i="64" s="1"/>
  <c r="BC72" i="64" a="1"/>
  <c r="BC72" i="64" s="1"/>
  <c r="BB72" i="64" a="1"/>
  <c r="BB72" i="64" s="1"/>
  <c r="BA72" i="64"/>
  <c r="AX72" i="64"/>
  <c r="AX72" i="64" a="1"/>
  <c r="AW72" i="64"/>
  <c r="AW72" i="64" a="1"/>
  <c r="AV72" i="64"/>
  <c r="AV72" i="64" a="1"/>
  <c r="AU72" i="64"/>
  <c r="AU72" i="64" a="1"/>
  <c r="AT72" i="64"/>
  <c r="AT72" i="64" a="1"/>
  <c r="AS72" i="64"/>
  <c r="AP72" i="64" a="1"/>
  <c r="AP72" i="64" s="1"/>
  <c r="AO72" i="64" a="1"/>
  <c r="AO72" i="64" s="1"/>
  <c r="AN72" i="64" a="1"/>
  <c r="AN72" i="64" s="1"/>
  <c r="AM72" i="64" a="1"/>
  <c r="AM72" i="64" s="1"/>
  <c r="AL72" i="64" a="1"/>
  <c r="AL72" i="64" s="1"/>
  <c r="AK72" i="64"/>
  <c r="AH72" i="64"/>
  <c r="AH72" i="64" a="1"/>
  <c r="AG72" i="64"/>
  <c r="AG72" i="64" a="1"/>
  <c r="AF72" i="64"/>
  <c r="AF72" i="64" a="1"/>
  <c r="AE72" i="64"/>
  <c r="AE72" i="64" a="1"/>
  <c r="AD72" i="64"/>
  <c r="AD72" i="64" a="1"/>
  <c r="AC72" i="64"/>
  <c r="Z72" i="64" a="1"/>
  <c r="Z72" i="64" s="1"/>
  <c r="Y72" i="64" a="1"/>
  <c r="Y72" i="64" s="1"/>
  <c r="X72" i="64" a="1"/>
  <c r="X72" i="64" s="1"/>
  <c r="W72" i="64" a="1"/>
  <c r="W72" i="64" s="1"/>
  <c r="V72" i="64" a="1"/>
  <c r="V72" i="64" s="1"/>
  <c r="U72" i="64"/>
  <c r="R72" i="64"/>
  <c r="R72" i="64" a="1"/>
  <c r="Q72" i="64"/>
  <c r="Q72" i="64" a="1"/>
  <c r="P72" i="64"/>
  <c r="P72" i="64" a="1"/>
  <c r="O72" i="64"/>
  <c r="O72" i="64" a="1"/>
  <c r="N72" i="64"/>
  <c r="N72" i="64" a="1"/>
  <c r="M72" i="64"/>
  <c r="J72" i="64" a="1"/>
  <c r="J72" i="64" s="1"/>
  <c r="I72" i="64" a="1"/>
  <c r="I72" i="64" s="1"/>
  <c r="H72" i="64" a="1"/>
  <c r="H72" i="64" s="1"/>
  <c r="G72" i="64" a="1"/>
  <c r="G72" i="64" s="1"/>
  <c r="F72" i="64" a="1"/>
  <c r="F72" i="64" s="1"/>
  <c r="E72" i="64"/>
  <c r="BB19" i="64"/>
  <c r="BA19" i="64"/>
  <c r="AT19" i="64"/>
  <c r="AS19" i="64"/>
  <c r="AL19" i="64"/>
  <c r="AK19" i="64"/>
  <c r="AD19" i="64"/>
  <c r="AC19" i="64"/>
  <c r="V19" i="64"/>
  <c r="U19" i="64"/>
  <c r="N19" i="64"/>
  <c r="M19" i="64"/>
  <c r="F19" i="64"/>
  <c r="E19" i="64"/>
  <c r="BD17" i="64"/>
  <c r="BD17" i="64" a="1"/>
  <c r="BC17" i="64"/>
  <c r="BC17" i="64" a="1"/>
  <c r="BB17" i="64"/>
  <c r="BB17" i="64" a="1"/>
  <c r="BA17" i="64"/>
  <c r="BE17" i="64" s="1"/>
  <c r="BA17" i="64" a="1"/>
  <c r="AV17" i="64" a="1"/>
  <c r="AV17" i="64" s="1"/>
  <c r="AU17" i="64" a="1"/>
  <c r="AU17" i="64" s="1"/>
  <c r="AT17" i="64" a="1"/>
  <c r="AT17" i="64" s="1"/>
  <c r="AS17" i="64" a="1"/>
  <c r="AS17" i="64" s="1"/>
  <c r="AN17" i="64"/>
  <c r="AN17" i="64" a="1"/>
  <c r="AM17" i="64"/>
  <c r="AM17" i="64" a="1"/>
  <c r="AL17" i="64"/>
  <c r="AL17" i="64" a="1"/>
  <c r="AK17" i="64"/>
  <c r="AO17" i="64" s="1"/>
  <c r="AK17" i="64" a="1"/>
  <c r="AF17" i="64" a="1"/>
  <c r="AF17" i="64" s="1"/>
  <c r="AE17" i="64" a="1"/>
  <c r="AE17" i="64" s="1"/>
  <c r="AD17" i="64" a="1"/>
  <c r="AD17" i="64" s="1"/>
  <c r="AC17" i="64" a="1"/>
  <c r="AC17" i="64" s="1"/>
  <c r="X17" i="64"/>
  <c r="X17" i="64" a="1"/>
  <c r="W17" i="64"/>
  <c r="W17" i="64" a="1"/>
  <c r="V17" i="64"/>
  <c r="V17" i="64" a="1"/>
  <c r="U17" i="64"/>
  <c r="Y17" i="64" s="1"/>
  <c r="U17" i="64" a="1"/>
  <c r="P17" i="64" a="1"/>
  <c r="P17" i="64" s="1"/>
  <c r="B32" i="64" s="1"/>
  <c r="O17" i="64" a="1"/>
  <c r="O17" i="64" s="1"/>
  <c r="N17" i="64" a="1"/>
  <c r="N17" i="64" s="1"/>
  <c r="B30" i="64" s="1"/>
  <c r="M17" i="64" a="1"/>
  <c r="M17" i="64" s="1"/>
  <c r="I17" i="64"/>
  <c r="H17" i="64"/>
  <c r="H17" i="64" a="1"/>
  <c r="G17" i="64"/>
  <c r="G17" i="64" a="1"/>
  <c r="F17" i="64"/>
  <c r="F17" i="64" a="1"/>
  <c r="E17" i="64"/>
  <c r="B29" i="64" s="1"/>
  <c r="E17" i="64" a="1"/>
  <c r="BD14" i="64" a="1"/>
  <c r="BD14" i="64" s="1"/>
  <c r="BC14" i="64" a="1"/>
  <c r="BC14" i="64" s="1"/>
  <c r="BB14" i="64" a="1"/>
  <c r="BB14" i="64" s="1"/>
  <c r="BA14" i="64" a="1"/>
  <c r="BA14" i="64" s="1"/>
  <c r="AV14" i="64"/>
  <c r="AV14" i="64" a="1"/>
  <c r="AU14" i="64"/>
  <c r="AU14" i="64" a="1"/>
  <c r="AT14" i="64"/>
  <c r="AT14" i="64" a="1"/>
  <c r="AS14" i="64"/>
  <c r="AW14" i="64" s="1"/>
  <c r="AS14" i="64" a="1"/>
  <c r="AN14" i="64" a="1"/>
  <c r="AN14" i="64" s="1"/>
  <c r="AM14" i="64" a="1"/>
  <c r="AM14" i="64" s="1"/>
  <c r="AL14" i="64" a="1"/>
  <c r="AL14" i="64" s="1"/>
  <c r="AK14" i="64" a="1"/>
  <c r="AK14" i="64" s="1"/>
  <c r="AF14" i="64"/>
  <c r="AF14" i="64" a="1"/>
  <c r="AE14" i="64"/>
  <c r="AE14" i="64" a="1"/>
  <c r="AD14" i="64"/>
  <c r="AD14" i="64" a="1"/>
  <c r="AC14" i="64"/>
  <c r="AG14" i="64" s="1"/>
  <c r="AC14" i="64" a="1"/>
  <c r="X14" i="64" a="1"/>
  <c r="X14" i="64" s="1"/>
  <c r="W14" i="64" a="1"/>
  <c r="W14" i="64" s="1"/>
  <c r="V14" i="64" a="1"/>
  <c r="V14" i="64" s="1"/>
  <c r="U14" i="64" a="1"/>
  <c r="U14" i="64" s="1"/>
  <c r="P14" i="64"/>
  <c r="P14" i="64" a="1"/>
  <c r="O14" i="64"/>
  <c r="O14" i="64" a="1"/>
  <c r="N14" i="64"/>
  <c r="N14" i="64" a="1"/>
  <c r="M14" i="64"/>
  <c r="Q14" i="64" s="1"/>
  <c r="M14" i="64" a="1"/>
  <c r="I14" i="64"/>
  <c r="H14" i="64" a="1"/>
  <c r="H14" i="64" s="1"/>
  <c r="B26" i="64" s="1"/>
  <c r="G14" i="64" a="1"/>
  <c r="G14" i="64" s="1"/>
  <c r="F14" i="64" a="1"/>
  <c r="F14" i="64" s="1"/>
  <c r="B24" i="64" s="1"/>
  <c r="E14" i="64" a="1"/>
  <c r="E14" i="64" s="1"/>
  <c r="BD11" i="64"/>
  <c r="BD11" i="64" a="1"/>
  <c r="BC11" i="64"/>
  <c r="BC11" i="64" a="1"/>
  <c r="BB11" i="64"/>
  <c r="BB11" i="64" a="1"/>
  <c r="BA11" i="64"/>
  <c r="BE11" i="64" s="1"/>
  <c r="BA11" i="64" a="1"/>
  <c r="AV11" i="64" a="1"/>
  <c r="AV11" i="64" s="1"/>
  <c r="AU11" i="64" a="1"/>
  <c r="AU11" i="64" s="1"/>
  <c r="AT11" i="64" a="1"/>
  <c r="AT11" i="64" s="1"/>
  <c r="AS11" i="64" a="1"/>
  <c r="AS11" i="64" s="1"/>
  <c r="AN11" i="64"/>
  <c r="AN11" i="64" a="1"/>
  <c r="AM11" i="64"/>
  <c r="AM11" i="64" a="1"/>
  <c r="AL11" i="64"/>
  <c r="AL11" i="64" a="1"/>
  <c r="AK11" i="64"/>
  <c r="AO11" i="64" s="1"/>
  <c r="AK11" i="64" a="1"/>
  <c r="AF11" i="64" a="1"/>
  <c r="AF11" i="64" s="1"/>
  <c r="AE11" i="64" a="1"/>
  <c r="AE11" i="64" s="1"/>
  <c r="AD11" i="64" a="1"/>
  <c r="AD11" i="64" s="1"/>
  <c r="AC11" i="64" a="1"/>
  <c r="AC11" i="64" s="1"/>
  <c r="X11" i="64"/>
  <c r="X11" i="64" a="1"/>
  <c r="W11" i="64"/>
  <c r="W11" i="64" a="1"/>
  <c r="V11" i="64"/>
  <c r="V11" i="64" a="1"/>
  <c r="U11" i="64"/>
  <c r="Y11" i="64" s="1"/>
  <c r="U11" i="64" a="1"/>
  <c r="P11" i="64" a="1"/>
  <c r="P11" i="64" s="1"/>
  <c r="O11" i="64" a="1"/>
  <c r="O11" i="64" s="1"/>
  <c r="N11" i="64" a="1"/>
  <c r="N11" i="64" s="1"/>
  <c r="M11" i="64" a="1"/>
  <c r="M11" i="64" s="1"/>
  <c r="I11" i="64"/>
  <c r="H11" i="64"/>
  <c r="G11" i="64" a="1"/>
  <c r="G11" i="64" s="1"/>
  <c r="F11" i="64" a="1"/>
  <c r="F11" i="64" s="1"/>
  <c r="E11" i="64" a="1"/>
  <c r="E11" i="64" s="1"/>
  <c r="B17" i="64" s="1"/>
  <c r="BF8" i="64" a="1"/>
  <c r="BF8" i="64" s="1"/>
  <c r="BE8" i="64" a="1"/>
  <c r="BE8" i="64" s="1"/>
  <c r="BD8" i="64" a="1"/>
  <c r="BD8" i="64" s="1"/>
  <c r="BC8" i="64" a="1"/>
  <c r="BC8" i="64" s="1"/>
  <c r="BB8" i="64" a="1"/>
  <c r="BB8" i="64" s="1"/>
  <c r="BA8" i="64" a="1"/>
  <c r="BA8" i="64" s="1"/>
  <c r="AX8" i="64" a="1"/>
  <c r="AX8" i="64" s="1"/>
  <c r="AW8" i="64" a="1"/>
  <c r="AW8" i="64" s="1"/>
  <c r="AV8" i="64" a="1"/>
  <c r="AV8" i="64" s="1"/>
  <c r="AU8" i="64" a="1"/>
  <c r="AU8" i="64" s="1"/>
  <c r="AT8" i="64" a="1"/>
  <c r="AT8" i="64" s="1"/>
  <c r="AS8" i="64" a="1"/>
  <c r="AS8" i="64" s="1"/>
  <c r="AP8" i="64" a="1"/>
  <c r="AP8" i="64" s="1"/>
  <c r="AO8" i="64" a="1"/>
  <c r="AO8" i="64" s="1"/>
  <c r="AN8" i="64" a="1"/>
  <c r="AN8" i="64" s="1"/>
  <c r="AM8" i="64" a="1"/>
  <c r="AM8" i="64" s="1"/>
  <c r="AL8" i="64" a="1"/>
  <c r="AL8" i="64" s="1"/>
  <c r="AK8" i="64" a="1"/>
  <c r="AK8" i="64" s="1"/>
  <c r="AH8" i="64" a="1"/>
  <c r="AH8" i="64" s="1"/>
  <c r="AG8" i="64" a="1"/>
  <c r="AG8" i="64" s="1"/>
  <c r="AF8" i="64" a="1"/>
  <c r="AF8" i="64" s="1"/>
  <c r="AE8" i="64" a="1"/>
  <c r="AE8" i="64" s="1"/>
  <c r="AD8" i="64" a="1"/>
  <c r="AD8" i="64" s="1"/>
  <c r="AC8" i="64" a="1"/>
  <c r="AC8" i="64" s="1"/>
  <c r="Z8" i="64" a="1"/>
  <c r="Z8" i="64" s="1"/>
  <c r="Y8" i="64" a="1"/>
  <c r="Y8" i="64" s="1"/>
  <c r="X8" i="64" a="1"/>
  <c r="X8" i="64" s="1"/>
  <c r="W8" i="64" a="1"/>
  <c r="W8" i="64" s="1"/>
  <c r="V8" i="64" a="1"/>
  <c r="V8" i="64" s="1"/>
  <c r="U8" i="64" a="1"/>
  <c r="U8" i="64" s="1"/>
  <c r="R8" i="64" a="1"/>
  <c r="R8" i="64" s="1"/>
  <c r="Q8" i="64" a="1"/>
  <c r="Q8" i="64" s="1"/>
  <c r="P8" i="64" a="1"/>
  <c r="P8" i="64" s="1"/>
  <c r="O8" i="64" a="1"/>
  <c r="O8" i="64" s="1"/>
  <c r="N8" i="64" a="1"/>
  <c r="N8" i="64" s="1"/>
  <c r="M8" i="64" a="1"/>
  <c r="M8" i="64" s="1"/>
  <c r="J8" i="64" a="1"/>
  <c r="J8" i="64" s="1"/>
  <c r="I8" i="64" a="1"/>
  <c r="I8" i="64" s="1"/>
  <c r="B14" i="64" s="1"/>
  <c r="H8" i="64" a="1"/>
  <c r="H8" i="64" s="1"/>
  <c r="G8" i="64" a="1"/>
  <c r="G8" i="64" s="1"/>
  <c r="F8" i="64" a="1"/>
  <c r="F8" i="64" s="1"/>
  <c r="E8" i="64" a="1"/>
  <c r="E8" i="64" s="1"/>
  <c r="BF5" i="64" a="1"/>
  <c r="BF5" i="64" s="1"/>
  <c r="BE5" i="64" a="1"/>
  <c r="BE5" i="64" s="1"/>
  <c r="BD5" i="64" a="1"/>
  <c r="BD5" i="64" s="1"/>
  <c r="BC5" i="64" a="1"/>
  <c r="BC5" i="64" s="1"/>
  <c r="BB5" i="64" a="1"/>
  <c r="BB5" i="64" s="1"/>
  <c r="BA5" i="64"/>
  <c r="AX5" i="64"/>
  <c r="AX5" i="64" a="1"/>
  <c r="AW5" i="64"/>
  <c r="AW5" i="64" a="1"/>
  <c r="AV5" i="64"/>
  <c r="AV5" i="64" a="1"/>
  <c r="AU5" i="64"/>
  <c r="AU5" i="64" a="1"/>
  <c r="AT5" i="64"/>
  <c r="AT5" i="64" a="1"/>
  <c r="AS5" i="64"/>
  <c r="AP5" i="64" a="1"/>
  <c r="AP5" i="64" s="1"/>
  <c r="AO5" i="64" a="1"/>
  <c r="AO5" i="64" s="1"/>
  <c r="AN5" i="64" a="1"/>
  <c r="AN5" i="64" s="1"/>
  <c r="AM5" i="64" a="1"/>
  <c r="AM5" i="64" s="1"/>
  <c r="AL5" i="64" a="1"/>
  <c r="AL5" i="64" s="1"/>
  <c r="AK5" i="64"/>
  <c r="AH5" i="64"/>
  <c r="AH5" i="64" a="1"/>
  <c r="AG5" i="64"/>
  <c r="AG5" i="64" a="1"/>
  <c r="AF5" i="64"/>
  <c r="AF5" i="64" a="1"/>
  <c r="AE5" i="64"/>
  <c r="AE5" i="64" a="1"/>
  <c r="AD5" i="64"/>
  <c r="AD5" i="64" a="1"/>
  <c r="AC5" i="64"/>
  <c r="Z5" i="64" a="1"/>
  <c r="Z5" i="64" s="1"/>
  <c r="Y5" i="64" a="1"/>
  <c r="Y5" i="64" s="1"/>
  <c r="X5" i="64" a="1"/>
  <c r="X5" i="64" s="1"/>
  <c r="W5" i="64" a="1"/>
  <c r="W5" i="64" s="1"/>
  <c r="V5" i="64" a="1"/>
  <c r="V5" i="64" s="1"/>
  <c r="U5" i="64"/>
  <c r="R5" i="64"/>
  <c r="R5" i="64" a="1"/>
  <c r="Q5" i="64"/>
  <c r="Q5" i="64" a="1"/>
  <c r="P5" i="64"/>
  <c r="P5" i="64" a="1"/>
  <c r="O5" i="64"/>
  <c r="O5" i="64" a="1"/>
  <c r="N5" i="64"/>
  <c r="N5" i="64" a="1"/>
  <c r="M5" i="64"/>
  <c r="J5" i="64" a="1"/>
  <c r="J5" i="64" s="1"/>
  <c r="I5" i="64" a="1"/>
  <c r="I5" i="64" s="1"/>
  <c r="H5" i="64" a="1"/>
  <c r="H5" i="64" s="1"/>
  <c r="G5" i="64" a="1"/>
  <c r="G5" i="64" s="1"/>
  <c r="B5" i="64" s="1"/>
  <c r="F5" i="64" a="1"/>
  <c r="F5" i="64" s="1"/>
  <c r="B4" i="64" s="1"/>
  <c r="E5" i="64"/>
  <c r="B3" i="64" s="1"/>
  <c r="BB86" i="63"/>
  <c r="BA86" i="63"/>
  <c r="AT86" i="63"/>
  <c r="AS86" i="63"/>
  <c r="AL86" i="63"/>
  <c r="AK86" i="63"/>
  <c r="AD86" i="63"/>
  <c r="AC86" i="63"/>
  <c r="V86" i="63"/>
  <c r="U86" i="63"/>
  <c r="N86" i="63"/>
  <c r="M86" i="63"/>
  <c r="F86" i="63"/>
  <c r="E86" i="63"/>
  <c r="BD84" i="63" a="1"/>
  <c r="BD84" i="63" s="1"/>
  <c r="BC84" i="63" a="1"/>
  <c r="BC84" i="63" s="1"/>
  <c r="BB84" i="63" a="1"/>
  <c r="BB84" i="63" s="1"/>
  <c r="BA84" i="63" a="1"/>
  <c r="BA84" i="63" s="1"/>
  <c r="BE84" i="63" s="1"/>
  <c r="AV84" i="63" a="1"/>
  <c r="AV84" i="63" s="1"/>
  <c r="AU84" i="63" a="1"/>
  <c r="AU84" i="63" s="1"/>
  <c r="AT84" i="63" a="1"/>
  <c r="AT84" i="63" s="1"/>
  <c r="AS84" i="63"/>
  <c r="AW84" i="63" s="1"/>
  <c r="AS84" i="63" a="1"/>
  <c r="AN84" i="63" a="1"/>
  <c r="AN84" i="63" s="1"/>
  <c r="AM84" i="63" a="1"/>
  <c r="AM84" i="63" s="1"/>
  <c r="AL84" i="63"/>
  <c r="AL84" i="63" a="1"/>
  <c r="AK84" i="63" a="1"/>
  <c r="AK84" i="63" s="1"/>
  <c r="AF84" i="63" a="1"/>
  <c r="AF84" i="63" s="1"/>
  <c r="AE84" i="63" a="1"/>
  <c r="AE84" i="63" s="1"/>
  <c r="AD84" i="63"/>
  <c r="AD84" i="63" a="1"/>
  <c r="AC84" i="63" a="1"/>
  <c r="AC84" i="63" s="1"/>
  <c r="AG84" i="63" s="1"/>
  <c r="X84" i="63" a="1"/>
  <c r="X84" i="63" s="1"/>
  <c r="W84" i="63"/>
  <c r="W84" i="63" a="1"/>
  <c r="V84" i="63" a="1"/>
  <c r="V84" i="63" s="1"/>
  <c r="U84" i="63" a="1"/>
  <c r="U84" i="63" s="1"/>
  <c r="P84" i="63" a="1"/>
  <c r="P84" i="63" s="1"/>
  <c r="O84" i="63" a="1"/>
  <c r="O84" i="63" s="1"/>
  <c r="N84" i="63" a="1"/>
  <c r="N84" i="63" s="1"/>
  <c r="M84" i="63" a="1"/>
  <c r="M84" i="63" s="1"/>
  <c r="Q84" i="63" s="1"/>
  <c r="H84" i="63" a="1"/>
  <c r="H84" i="63" s="1"/>
  <c r="G84" i="63" a="1"/>
  <c r="G84" i="63" s="1"/>
  <c r="F84" i="63"/>
  <c r="F84" i="63" a="1"/>
  <c r="E84" i="63" a="1"/>
  <c r="E84" i="63" s="1"/>
  <c r="I84" i="63" s="1"/>
  <c r="BD81" i="63" a="1"/>
  <c r="BD81" i="63" s="1"/>
  <c r="BC81" i="63" a="1"/>
  <c r="BC81" i="63" s="1"/>
  <c r="BB81" i="63"/>
  <c r="BB81" i="63" a="1"/>
  <c r="BA81" i="63" a="1"/>
  <c r="BA81" i="63" s="1"/>
  <c r="AV81" i="63" a="1"/>
  <c r="AV81" i="63" s="1"/>
  <c r="AU81" i="63"/>
  <c r="AU81" i="63" a="1"/>
  <c r="AT81" i="63"/>
  <c r="AT81" i="63" a="1"/>
  <c r="AS81" i="63" a="1"/>
  <c r="AS81" i="63" s="1"/>
  <c r="AW81" i="63" s="1"/>
  <c r="AN81" i="63" a="1"/>
  <c r="AN81" i="63" s="1"/>
  <c r="AM81" i="63" a="1"/>
  <c r="AM81" i="63" s="1"/>
  <c r="AL81" i="63" a="1"/>
  <c r="AL81" i="63" s="1"/>
  <c r="AK81" i="63" a="1"/>
  <c r="AK81" i="63" s="1"/>
  <c r="AF81" i="63" a="1"/>
  <c r="AF81" i="63" s="1"/>
  <c r="AE81" i="63" a="1"/>
  <c r="AE81" i="63" s="1"/>
  <c r="AD81" i="63"/>
  <c r="AD81" i="63" a="1"/>
  <c r="AC81" i="63" a="1"/>
  <c r="AC81" i="63" s="1"/>
  <c r="AG81" i="63" s="1"/>
  <c r="X81" i="63" a="1"/>
  <c r="X81" i="63" s="1"/>
  <c r="W81" i="63" a="1"/>
  <c r="W81" i="63" s="1"/>
  <c r="V81" i="63"/>
  <c r="V81" i="63" a="1"/>
  <c r="U81" i="63" a="1"/>
  <c r="U81" i="63" s="1"/>
  <c r="Y81" i="63" s="1"/>
  <c r="P81" i="63" a="1"/>
  <c r="P81" i="63" s="1"/>
  <c r="O81" i="63"/>
  <c r="O81" i="63" a="1"/>
  <c r="N81" i="63"/>
  <c r="N81" i="63" a="1"/>
  <c r="M81" i="63" a="1"/>
  <c r="M81" i="63" s="1"/>
  <c r="Q81" i="63" s="1"/>
  <c r="H81" i="63" a="1"/>
  <c r="H81" i="63" s="1"/>
  <c r="G81" i="63" a="1"/>
  <c r="G81" i="63" s="1"/>
  <c r="F81" i="63"/>
  <c r="F81" i="63" a="1"/>
  <c r="E81" i="63" a="1"/>
  <c r="E81" i="63" s="1"/>
  <c r="I81" i="63" s="1"/>
  <c r="BD78" i="63" a="1"/>
  <c r="BD78" i="63" s="1"/>
  <c r="BC78" i="63" a="1"/>
  <c r="BC78" i="63" s="1"/>
  <c r="BB78" i="63"/>
  <c r="BB78" i="63" a="1"/>
  <c r="BA78" i="63" a="1"/>
  <c r="BA78" i="63" s="1"/>
  <c r="AV78" i="63" a="1"/>
  <c r="AV78" i="63" s="1"/>
  <c r="AU78" i="63" a="1"/>
  <c r="AU78" i="63" s="1"/>
  <c r="AT78" i="63"/>
  <c r="AT78" i="63" a="1"/>
  <c r="AS78" i="63" a="1"/>
  <c r="AS78" i="63" s="1"/>
  <c r="AW78" i="63" s="1"/>
  <c r="AN78" i="63" a="1"/>
  <c r="AN78" i="63" s="1"/>
  <c r="AM78" i="63"/>
  <c r="AM78" i="63" a="1"/>
  <c r="AL78" i="63"/>
  <c r="AL78" i="63" a="1"/>
  <c r="AK78" i="63" a="1"/>
  <c r="AK78" i="63" s="1"/>
  <c r="AF78" i="63" a="1"/>
  <c r="AF78" i="63" s="1"/>
  <c r="AE78" i="63" a="1"/>
  <c r="AE78" i="63" s="1"/>
  <c r="AD78" i="63"/>
  <c r="AD78" i="63" a="1"/>
  <c r="AC78" i="63" a="1"/>
  <c r="AC78" i="63" s="1"/>
  <c r="AG78" i="63" s="1"/>
  <c r="X78" i="63" a="1"/>
  <c r="X78" i="63" s="1"/>
  <c r="W78" i="63" a="1"/>
  <c r="W78" i="63" s="1"/>
  <c r="V78" i="63"/>
  <c r="V78" i="63" a="1"/>
  <c r="U78" i="63" a="1"/>
  <c r="U78" i="63" s="1"/>
  <c r="P78" i="63" a="1"/>
  <c r="P78" i="63" s="1"/>
  <c r="O78" i="63" a="1"/>
  <c r="O78" i="63" s="1"/>
  <c r="N78" i="63"/>
  <c r="N78" i="63" a="1"/>
  <c r="M78" i="63" a="1"/>
  <c r="M78" i="63" s="1"/>
  <c r="Q78" i="63" s="1"/>
  <c r="H78" i="63" a="1"/>
  <c r="H78" i="63" s="1"/>
  <c r="G78" i="63"/>
  <c r="G78" i="63" a="1"/>
  <c r="F78" i="63"/>
  <c r="F78" i="63" a="1"/>
  <c r="E78" i="63" a="1"/>
  <c r="E78" i="63" s="1"/>
  <c r="I78" i="63" s="1"/>
  <c r="BF75" i="63" a="1"/>
  <c r="BF75" i="63" s="1"/>
  <c r="BE75" i="63"/>
  <c r="BE75" i="63" a="1"/>
  <c r="BD75" i="63" a="1"/>
  <c r="BD75" i="63" s="1"/>
  <c r="BC75" i="63"/>
  <c r="BC75" i="63" a="1"/>
  <c r="BB75" i="63"/>
  <c r="BB75" i="63" a="1"/>
  <c r="BA75" i="63" a="1"/>
  <c r="BA75" i="63" s="1"/>
  <c r="AX75" i="63" a="1"/>
  <c r="AX75" i="63" s="1"/>
  <c r="AW75" i="63"/>
  <c r="AW75" i="63" a="1"/>
  <c r="AV75" i="63" a="1"/>
  <c r="AV75" i="63" s="1"/>
  <c r="AU75" i="63" a="1"/>
  <c r="AU75" i="63" s="1"/>
  <c r="AT75" i="63"/>
  <c r="AT75" i="63" a="1"/>
  <c r="AS75" i="63" a="1"/>
  <c r="AS75" i="63" s="1"/>
  <c r="AP75" i="63" a="1"/>
  <c r="AP75" i="63" s="1"/>
  <c r="AO75" i="63" a="1"/>
  <c r="AO75" i="63" s="1"/>
  <c r="AN75" i="63" a="1"/>
  <c r="AN75" i="63" s="1"/>
  <c r="AM75" i="63" a="1"/>
  <c r="AM75" i="63" s="1"/>
  <c r="AL75" i="63"/>
  <c r="AL75" i="63" a="1"/>
  <c r="AK75" i="63" a="1"/>
  <c r="AK75" i="63" s="1"/>
  <c r="AH75" i="63" a="1"/>
  <c r="AH75" i="63" s="1"/>
  <c r="AG75" i="63" a="1"/>
  <c r="AG75" i="63" s="1"/>
  <c r="AF75" i="63" a="1"/>
  <c r="AF75" i="63" s="1"/>
  <c r="AE75" i="63" a="1"/>
  <c r="AE75" i="63" s="1"/>
  <c r="AD75" i="63"/>
  <c r="AD75" i="63" a="1"/>
  <c r="AC75" i="63" a="1"/>
  <c r="AC75" i="63" s="1"/>
  <c r="Z75" i="63" a="1"/>
  <c r="Z75" i="63" s="1"/>
  <c r="Y75" i="63" a="1"/>
  <c r="Y75" i="63" s="1"/>
  <c r="X75" i="63" a="1"/>
  <c r="X75" i="63" s="1"/>
  <c r="W75" i="63" a="1"/>
  <c r="W75" i="63" s="1"/>
  <c r="V75" i="63"/>
  <c r="V75" i="63" a="1"/>
  <c r="U75" i="63" a="1"/>
  <c r="U75" i="63" s="1"/>
  <c r="R75" i="63" a="1"/>
  <c r="R75" i="63" s="1"/>
  <c r="Q75" i="63" a="1"/>
  <c r="Q75" i="63" s="1"/>
  <c r="P75" i="63" a="1"/>
  <c r="P75" i="63" s="1"/>
  <c r="O75" i="63" a="1"/>
  <c r="O75" i="63" s="1"/>
  <c r="N75" i="63"/>
  <c r="N75" i="63" a="1"/>
  <c r="M75" i="63" a="1"/>
  <c r="M75" i="63" s="1"/>
  <c r="J75" i="63" a="1"/>
  <c r="J75" i="63" s="1"/>
  <c r="I75" i="63" a="1"/>
  <c r="I75" i="63" s="1"/>
  <c r="H75" i="63" a="1"/>
  <c r="H75" i="63" s="1"/>
  <c r="G75" i="63" a="1"/>
  <c r="G75" i="63" s="1"/>
  <c r="F75" i="63" a="1"/>
  <c r="F75" i="63" s="1"/>
  <c r="E75" i="63" a="1"/>
  <c r="E75" i="63" s="1"/>
  <c r="BF72" i="63" a="1"/>
  <c r="BF72" i="63" s="1"/>
  <c r="BE72" i="63" a="1"/>
  <c r="BE72" i="63" s="1"/>
  <c r="BD72" i="63" a="1"/>
  <c r="BD72" i="63" s="1"/>
  <c r="BC72" i="63" a="1"/>
  <c r="BC72" i="63" s="1"/>
  <c r="BB72" i="63" a="1"/>
  <c r="BB72" i="63" s="1"/>
  <c r="BA72" i="63"/>
  <c r="AX72" i="63"/>
  <c r="AX72" i="63" a="1"/>
  <c r="AW72" i="63"/>
  <c r="AW72" i="63" a="1"/>
  <c r="AV72" i="63"/>
  <c r="AV72" i="63" a="1"/>
  <c r="AU72" i="63"/>
  <c r="AU72" i="63" a="1"/>
  <c r="AT72" i="63"/>
  <c r="AT72" i="63" a="1"/>
  <c r="AS72" i="63"/>
  <c r="AP72" i="63" a="1"/>
  <c r="AP72" i="63" s="1"/>
  <c r="AO72" i="63" a="1"/>
  <c r="AO72" i="63" s="1"/>
  <c r="AN72" i="63" a="1"/>
  <c r="AN72" i="63" s="1"/>
  <c r="AM72" i="63" a="1"/>
  <c r="AM72" i="63" s="1"/>
  <c r="AL72" i="63" a="1"/>
  <c r="AL72" i="63" s="1"/>
  <c r="AK72" i="63"/>
  <c r="AH72" i="63"/>
  <c r="AH72" i="63" a="1"/>
  <c r="AG72" i="63"/>
  <c r="AG72" i="63" a="1"/>
  <c r="AF72" i="63"/>
  <c r="AF72" i="63" a="1"/>
  <c r="AE72" i="63"/>
  <c r="AE72" i="63" a="1"/>
  <c r="AD72" i="63"/>
  <c r="AD72" i="63" a="1"/>
  <c r="AC72" i="63"/>
  <c r="Z72" i="63" a="1"/>
  <c r="Z72" i="63" s="1"/>
  <c r="Y72" i="63" a="1"/>
  <c r="Y72" i="63" s="1"/>
  <c r="X72" i="63" a="1"/>
  <c r="X72" i="63" s="1"/>
  <c r="W72" i="63" a="1"/>
  <c r="W72" i="63" s="1"/>
  <c r="V72" i="63" a="1"/>
  <c r="V72" i="63" s="1"/>
  <c r="U72" i="63"/>
  <c r="R72" i="63"/>
  <c r="R72" i="63" a="1"/>
  <c r="Q72" i="63"/>
  <c r="Q72" i="63" a="1"/>
  <c r="P72" i="63"/>
  <c r="P72" i="63" a="1"/>
  <c r="O72" i="63"/>
  <c r="O72" i="63" a="1"/>
  <c r="N72" i="63"/>
  <c r="N72" i="63" a="1"/>
  <c r="M72" i="63"/>
  <c r="J72" i="63" a="1"/>
  <c r="J72" i="63" s="1"/>
  <c r="I72" i="63" a="1"/>
  <c r="I72" i="63" s="1"/>
  <c r="H72" i="63" a="1"/>
  <c r="H72" i="63" s="1"/>
  <c r="G72" i="63" a="1"/>
  <c r="G72" i="63" s="1"/>
  <c r="F72" i="63" a="1"/>
  <c r="F72" i="63" s="1"/>
  <c r="E72" i="63"/>
  <c r="BB19" i="63"/>
  <c r="BA19" i="63"/>
  <c r="AT19" i="63"/>
  <c r="AS19" i="63"/>
  <c r="AL19" i="63"/>
  <c r="AK19" i="63"/>
  <c r="AD19" i="63"/>
  <c r="AC19" i="63"/>
  <c r="V19" i="63"/>
  <c r="U19" i="63"/>
  <c r="N19" i="63"/>
  <c r="M19" i="63"/>
  <c r="F19" i="63"/>
  <c r="E19" i="63"/>
  <c r="BD17" i="63"/>
  <c r="BD17" i="63" a="1"/>
  <c r="BC17" i="63"/>
  <c r="BC17" i="63" a="1"/>
  <c r="BB17" i="63"/>
  <c r="BB17" i="63" a="1"/>
  <c r="BA17" i="63"/>
  <c r="BE17" i="63" s="1"/>
  <c r="BA17" i="63" a="1"/>
  <c r="AV17" i="63" a="1"/>
  <c r="AV17" i="63" s="1"/>
  <c r="AU17" i="63" a="1"/>
  <c r="AU17" i="63" s="1"/>
  <c r="AT17" i="63" a="1"/>
  <c r="AT17" i="63" s="1"/>
  <c r="AS17" i="63" a="1"/>
  <c r="AS17" i="63" s="1"/>
  <c r="AN17" i="63"/>
  <c r="AN17" i="63" a="1"/>
  <c r="AM17" i="63"/>
  <c r="AM17" i="63" a="1"/>
  <c r="AL17" i="63"/>
  <c r="AL17" i="63" a="1"/>
  <c r="AK17" i="63"/>
  <c r="AO17" i="63" s="1"/>
  <c r="AK17" i="63" a="1"/>
  <c r="AF17" i="63" a="1"/>
  <c r="AF17" i="63" s="1"/>
  <c r="AE17" i="63" a="1"/>
  <c r="AE17" i="63" s="1"/>
  <c r="AD17" i="63" a="1"/>
  <c r="AD17" i="63" s="1"/>
  <c r="AC17" i="63" a="1"/>
  <c r="AC17" i="63" s="1"/>
  <c r="X17" i="63"/>
  <c r="X17" i="63" a="1"/>
  <c r="W17" i="63"/>
  <c r="W17" i="63" a="1"/>
  <c r="V17" i="63"/>
  <c r="V17" i="63" a="1"/>
  <c r="U17" i="63"/>
  <c r="Y17" i="63" s="1"/>
  <c r="U17" i="63" a="1"/>
  <c r="P17" i="63" a="1"/>
  <c r="P17" i="63" s="1"/>
  <c r="O17" i="63" a="1"/>
  <c r="O17" i="63" s="1"/>
  <c r="N17" i="63" a="1"/>
  <c r="N17" i="63" s="1"/>
  <c r="M17" i="63" a="1"/>
  <c r="M17" i="63" s="1"/>
  <c r="I17" i="63"/>
  <c r="H17" i="63"/>
  <c r="H17" i="63" a="1"/>
  <c r="G17" i="63"/>
  <c r="G17" i="63" a="1"/>
  <c r="F17" i="63"/>
  <c r="F17" i="63" a="1"/>
  <c r="E17" i="63"/>
  <c r="E17" i="63" a="1"/>
  <c r="BD14" i="63" a="1"/>
  <c r="BD14" i="63" s="1"/>
  <c r="BC14" i="63" a="1"/>
  <c r="BC14" i="63" s="1"/>
  <c r="BB14" i="63" a="1"/>
  <c r="BB14" i="63" s="1"/>
  <c r="BA14" i="63" a="1"/>
  <c r="BA14" i="63" s="1"/>
  <c r="AV14" i="63" a="1"/>
  <c r="AV14" i="63" s="1"/>
  <c r="AU14" i="63"/>
  <c r="AU14" i="63" a="1"/>
  <c r="AT14" i="63"/>
  <c r="AT14" i="63" a="1"/>
  <c r="AS14" i="63"/>
  <c r="AW14" i="63" s="1"/>
  <c r="AS14" i="63" a="1"/>
  <c r="AN14" i="63" a="1"/>
  <c r="AN14" i="63" s="1"/>
  <c r="AM14" i="63" a="1"/>
  <c r="AM14" i="63" s="1"/>
  <c r="AL14" i="63" a="1"/>
  <c r="AL14" i="63" s="1"/>
  <c r="AK14" i="63" a="1"/>
  <c r="AK14" i="63" s="1"/>
  <c r="AF14" i="63"/>
  <c r="AF14" i="63" a="1"/>
  <c r="AE14" i="63"/>
  <c r="AE14" i="63" a="1"/>
  <c r="AD14" i="63"/>
  <c r="AD14" i="63" a="1"/>
  <c r="AC14" i="63" a="1"/>
  <c r="AC14" i="63" s="1"/>
  <c r="AG14" i="63" s="1"/>
  <c r="X14" i="63" a="1"/>
  <c r="X14" i="63" s="1"/>
  <c r="W14" i="63" a="1"/>
  <c r="W14" i="63" s="1"/>
  <c r="V14" i="63" a="1"/>
  <c r="V14" i="63" s="1"/>
  <c r="U14" i="63" a="1"/>
  <c r="U14" i="63" s="1"/>
  <c r="P14" i="63" a="1"/>
  <c r="P14" i="63" s="1"/>
  <c r="O14" i="63"/>
  <c r="O14" i="63" a="1"/>
  <c r="N14" i="63"/>
  <c r="N14" i="63" a="1"/>
  <c r="M14" i="63"/>
  <c r="Q14" i="63" s="1"/>
  <c r="M14" i="63" a="1"/>
  <c r="I14" i="63"/>
  <c r="H14" i="63" a="1"/>
  <c r="H14" i="63" s="1"/>
  <c r="G14" i="63"/>
  <c r="G14" i="63" a="1"/>
  <c r="F14" i="63" a="1"/>
  <c r="F14" i="63" s="1"/>
  <c r="E14" i="63" a="1"/>
  <c r="E14" i="63" s="1"/>
  <c r="BD11" i="63" a="1"/>
  <c r="BD11" i="63" s="1"/>
  <c r="BC11" i="63"/>
  <c r="BC11" i="63" a="1"/>
  <c r="BB11" i="63"/>
  <c r="BB11" i="63" a="1"/>
  <c r="BA11" i="63"/>
  <c r="BE11" i="63" s="1"/>
  <c r="BA11" i="63" a="1"/>
  <c r="AV11" i="63" a="1"/>
  <c r="AV11" i="63" s="1"/>
  <c r="AU11" i="63" a="1"/>
  <c r="AU11" i="63" s="1"/>
  <c r="AT11" i="63" a="1"/>
  <c r="AT11" i="63" s="1"/>
  <c r="AS11" i="63" a="1"/>
  <c r="AS11" i="63" s="1"/>
  <c r="AN11" i="63"/>
  <c r="AN11" i="63" a="1"/>
  <c r="AM11" i="63"/>
  <c r="AM11" i="63" a="1"/>
  <c r="AL11" i="63"/>
  <c r="AL11" i="63" a="1"/>
  <c r="AK11" i="63" a="1"/>
  <c r="AK11" i="63" s="1"/>
  <c r="AO11" i="63" s="1"/>
  <c r="AF11" i="63" a="1"/>
  <c r="AF11" i="63" s="1"/>
  <c r="AE11" i="63" a="1"/>
  <c r="AE11" i="63" s="1"/>
  <c r="AD11" i="63" a="1"/>
  <c r="AD11" i="63" s="1"/>
  <c r="AC11" i="63" a="1"/>
  <c r="AC11" i="63" s="1"/>
  <c r="AG11" i="63" s="1"/>
  <c r="X11" i="63" a="1"/>
  <c r="X11" i="63" s="1"/>
  <c r="W11" i="63"/>
  <c r="W11" i="63" a="1"/>
  <c r="V11" i="63"/>
  <c r="Y11" i="63" s="1"/>
  <c r="V11" i="63" a="1"/>
  <c r="U11" i="63"/>
  <c r="U11" i="63" a="1"/>
  <c r="P11" i="63" a="1"/>
  <c r="P11" i="63" s="1"/>
  <c r="O11" i="63"/>
  <c r="O11" i="63" a="1"/>
  <c r="N11" i="63" a="1"/>
  <c r="N11" i="63" s="1"/>
  <c r="M11" i="63" a="1"/>
  <c r="M11" i="63" s="1"/>
  <c r="Q11" i="63" s="1"/>
  <c r="I11" i="63"/>
  <c r="H11" i="63"/>
  <c r="G11" i="63" a="1"/>
  <c r="G11" i="63" s="1"/>
  <c r="F11" i="63" a="1"/>
  <c r="F11" i="63" s="1"/>
  <c r="E11" i="63"/>
  <c r="E11" i="63" a="1"/>
  <c r="BF8" i="63" a="1"/>
  <c r="BF8" i="63" s="1"/>
  <c r="BE8" i="63" a="1"/>
  <c r="BE8" i="63" s="1"/>
  <c r="BD8" i="63" a="1"/>
  <c r="BD8" i="63" s="1"/>
  <c r="BC8" i="63" a="1"/>
  <c r="BC8" i="63" s="1"/>
  <c r="BB8" i="63" a="1"/>
  <c r="BB8" i="63" s="1"/>
  <c r="BA8" i="63" a="1"/>
  <c r="BA8" i="63" s="1"/>
  <c r="AX8" i="63" a="1"/>
  <c r="AX8" i="63" s="1"/>
  <c r="AW8" i="63" a="1"/>
  <c r="AW8" i="63" s="1"/>
  <c r="AV8" i="63" a="1"/>
  <c r="AV8" i="63" s="1"/>
  <c r="AU8" i="63" a="1"/>
  <c r="AU8" i="63" s="1"/>
  <c r="AT8" i="63" a="1"/>
  <c r="AT8" i="63" s="1"/>
  <c r="AS8" i="63" a="1"/>
  <c r="AS8" i="63" s="1"/>
  <c r="AP8" i="63" a="1"/>
  <c r="AP8" i="63" s="1"/>
  <c r="AO8" i="63" a="1"/>
  <c r="AO8" i="63" s="1"/>
  <c r="AN8" i="63" a="1"/>
  <c r="AN8" i="63" s="1"/>
  <c r="AM8" i="63" a="1"/>
  <c r="AM8" i="63" s="1"/>
  <c r="AL8" i="63" a="1"/>
  <c r="AL8" i="63" s="1"/>
  <c r="AK8" i="63" a="1"/>
  <c r="AK8" i="63" s="1"/>
  <c r="AH8" i="63" a="1"/>
  <c r="AH8" i="63" s="1"/>
  <c r="AG8" i="63" a="1"/>
  <c r="AG8" i="63" s="1"/>
  <c r="AF8" i="63" a="1"/>
  <c r="AF8" i="63" s="1"/>
  <c r="AE8" i="63" a="1"/>
  <c r="AE8" i="63" s="1"/>
  <c r="AD8" i="63" a="1"/>
  <c r="AD8" i="63" s="1"/>
  <c r="AC8" i="63" a="1"/>
  <c r="AC8" i="63" s="1"/>
  <c r="Z8" i="63" a="1"/>
  <c r="Z8" i="63" s="1"/>
  <c r="Y8" i="63" a="1"/>
  <c r="Y8" i="63" s="1"/>
  <c r="X8" i="63" a="1"/>
  <c r="X8" i="63" s="1"/>
  <c r="W8" i="63" a="1"/>
  <c r="W8" i="63" s="1"/>
  <c r="V8" i="63" a="1"/>
  <c r="V8" i="63" s="1"/>
  <c r="U8" i="63" a="1"/>
  <c r="U8" i="63" s="1"/>
  <c r="R8" i="63" a="1"/>
  <c r="R8" i="63" s="1"/>
  <c r="Q8" i="63" a="1"/>
  <c r="Q8" i="63" s="1"/>
  <c r="P8" i="63" a="1"/>
  <c r="P8" i="63" s="1"/>
  <c r="O8" i="63" a="1"/>
  <c r="O8" i="63" s="1"/>
  <c r="N8" i="63" a="1"/>
  <c r="N8" i="63" s="1"/>
  <c r="M8" i="63" a="1"/>
  <c r="M8" i="63" s="1"/>
  <c r="J8" i="63" a="1"/>
  <c r="J8" i="63" s="1"/>
  <c r="I8" i="63" a="1"/>
  <c r="I8" i="63" s="1"/>
  <c r="H8" i="63" a="1"/>
  <c r="H8" i="63" s="1"/>
  <c r="G8" i="63" a="1"/>
  <c r="G8" i="63" s="1"/>
  <c r="F8" i="63" a="1"/>
  <c r="F8" i="63" s="1"/>
  <c r="B11" i="63" s="1"/>
  <c r="E8" i="63" a="1"/>
  <c r="E8" i="63" s="1"/>
  <c r="B10" i="63" s="1"/>
  <c r="BF5" i="63" a="1"/>
  <c r="BF5" i="63" s="1"/>
  <c r="BE5" i="63" a="1"/>
  <c r="BE5" i="63" s="1"/>
  <c r="BD5" i="63" a="1"/>
  <c r="BD5" i="63" s="1"/>
  <c r="BC5" i="63" a="1"/>
  <c r="BC5" i="63" s="1"/>
  <c r="BB5" i="63" a="1"/>
  <c r="BB5" i="63" s="1"/>
  <c r="BA5" i="63"/>
  <c r="AX5" i="63"/>
  <c r="AX5" i="63" a="1"/>
  <c r="AW5" i="63"/>
  <c r="AW5" i="63" a="1"/>
  <c r="AV5" i="63"/>
  <c r="AV5" i="63" a="1"/>
  <c r="AU5" i="63"/>
  <c r="AU5" i="63" a="1"/>
  <c r="AT5" i="63"/>
  <c r="AT5" i="63" a="1"/>
  <c r="AS5" i="63"/>
  <c r="AP5" i="63" a="1"/>
  <c r="AP5" i="63" s="1"/>
  <c r="AO5" i="63" a="1"/>
  <c r="AO5" i="63" s="1"/>
  <c r="AN5" i="63" a="1"/>
  <c r="AN5" i="63" s="1"/>
  <c r="AM5" i="63" a="1"/>
  <c r="AM5" i="63" s="1"/>
  <c r="AL5" i="63" a="1"/>
  <c r="AL5" i="63" s="1"/>
  <c r="AK5" i="63"/>
  <c r="AH5" i="63"/>
  <c r="AH5" i="63" a="1"/>
  <c r="AG5" i="63"/>
  <c r="AG5" i="63" a="1"/>
  <c r="AF5" i="63"/>
  <c r="AF5" i="63" a="1"/>
  <c r="AE5" i="63"/>
  <c r="AE5" i="63" a="1"/>
  <c r="AD5" i="63"/>
  <c r="AD5" i="63" a="1"/>
  <c r="AC5" i="63"/>
  <c r="Z5" i="63" a="1"/>
  <c r="Z5" i="63" s="1"/>
  <c r="Y5" i="63" a="1"/>
  <c r="Y5" i="63" s="1"/>
  <c r="X5" i="63" a="1"/>
  <c r="X5" i="63" s="1"/>
  <c r="W5" i="63" a="1"/>
  <c r="W5" i="63" s="1"/>
  <c r="V5" i="63" a="1"/>
  <c r="V5" i="63" s="1"/>
  <c r="U5" i="63"/>
  <c r="R5" i="63"/>
  <c r="R5" i="63" a="1"/>
  <c r="Q5" i="63"/>
  <c r="Q5" i="63" a="1"/>
  <c r="P5" i="63"/>
  <c r="P5" i="63" a="1"/>
  <c r="O5" i="63"/>
  <c r="O5" i="63" a="1"/>
  <c r="N5" i="63"/>
  <c r="N5" i="63" a="1"/>
  <c r="M5" i="63"/>
  <c r="B3" i="63" s="1"/>
  <c r="J5" i="63" a="1"/>
  <c r="J5" i="63" s="1"/>
  <c r="I5" i="63" a="1"/>
  <c r="I5" i="63" s="1"/>
  <c r="H5" i="63"/>
  <c r="B6" i="63" s="1"/>
  <c r="H5" i="63" a="1"/>
  <c r="G5" i="63" a="1"/>
  <c r="G5" i="63" s="1"/>
  <c r="F5" i="63" a="1"/>
  <c r="F5" i="63" s="1"/>
  <c r="E5" i="63"/>
  <c r="BB86" i="62"/>
  <c r="BA86" i="62"/>
  <c r="AT86" i="62"/>
  <c r="AS86" i="62"/>
  <c r="AL86" i="62"/>
  <c r="AK86" i="62"/>
  <c r="AD86" i="62"/>
  <c r="AC86" i="62"/>
  <c r="V86" i="62"/>
  <c r="U86" i="62"/>
  <c r="N86" i="62"/>
  <c r="M86" i="62"/>
  <c r="F86" i="62"/>
  <c r="E86" i="62"/>
  <c r="BD84" i="62" a="1"/>
  <c r="BD84" i="62" s="1"/>
  <c r="BC84" i="62" a="1"/>
  <c r="BC84" i="62" s="1"/>
  <c r="BB84" i="62" a="1"/>
  <c r="BB84" i="62" s="1"/>
  <c r="BA84" i="62" a="1"/>
  <c r="BA84" i="62" s="1"/>
  <c r="BE84" i="62" s="1"/>
  <c r="AV84" i="62" a="1"/>
  <c r="AV84" i="62" s="1"/>
  <c r="AU84" i="62" a="1"/>
  <c r="AU84" i="62" s="1"/>
  <c r="AT84" i="62" a="1"/>
  <c r="AT84" i="62" s="1"/>
  <c r="AS84" i="62"/>
  <c r="AW84" i="62" s="1"/>
  <c r="AS84" i="62" a="1"/>
  <c r="AN84" i="62" a="1"/>
  <c r="AN84" i="62" s="1"/>
  <c r="AM84" i="62" a="1"/>
  <c r="AM84" i="62" s="1"/>
  <c r="AL84" i="62" a="1"/>
  <c r="AL84" i="62" s="1"/>
  <c r="AK84" i="62" a="1"/>
  <c r="AK84" i="62" s="1"/>
  <c r="AF84" i="62" a="1"/>
  <c r="AF84" i="62" s="1"/>
  <c r="AE84" i="62" a="1"/>
  <c r="AE84" i="62" s="1"/>
  <c r="AD84" i="62"/>
  <c r="AD84" i="62" a="1"/>
  <c r="AC84" i="62" a="1"/>
  <c r="AC84" i="62" s="1"/>
  <c r="AG84" i="62" s="1"/>
  <c r="X84" i="62" a="1"/>
  <c r="X84" i="62" s="1"/>
  <c r="W84" i="62" a="1"/>
  <c r="W84" i="62" s="1"/>
  <c r="V84" i="62" a="1"/>
  <c r="V84" i="62" s="1"/>
  <c r="U84" i="62" a="1"/>
  <c r="U84" i="62" s="1"/>
  <c r="Y84" i="62" s="1"/>
  <c r="P84" i="62" a="1"/>
  <c r="P84" i="62" s="1"/>
  <c r="O84" i="62" a="1"/>
  <c r="O84" i="62" s="1"/>
  <c r="N84" i="62"/>
  <c r="N84" i="62" a="1"/>
  <c r="M84" i="62" a="1"/>
  <c r="M84" i="62" s="1"/>
  <c r="Q84" i="62" s="1"/>
  <c r="H84" i="62" a="1"/>
  <c r="H84" i="62" s="1"/>
  <c r="G84" i="62" a="1"/>
  <c r="G84" i="62" s="1"/>
  <c r="F84" i="62"/>
  <c r="F84" i="62" a="1"/>
  <c r="E84" i="62" a="1"/>
  <c r="E84" i="62" s="1"/>
  <c r="I84" i="62" s="1"/>
  <c r="BD81" i="62" a="1"/>
  <c r="BD81" i="62" s="1"/>
  <c r="BC81" i="62" a="1"/>
  <c r="BC81" i="62" s="1"/>
  <c r="BB81" i="62"/>
  <c r="BB81" i="62" a="1"/>
  <c r="BA81" i="62" a="1"/>
  <c r="BA81" i="62" s="1"/>
  <c r="AV81" i="62" a="1"/>
  <c r="AV81" i="62" s="1"/>
  <c r="AU81" i="62" a="1"/>
  <c r="AU81" i="62" s="1"/>
  <c r="AT81" i="62"/>
  <c r="AT81" i="62" a="1"/>
  <c r="AS81" i="62" a="1"/>
  <c r="AS81" i="62" s="1"/>
  <c r="AW81" i="62" s="1"/>
  <c r="AN81" i="62" a="1"/>
  <c r="AN81" i="62" s="1"/>
  <c r="AM81" i="62" a="1"/>
  <c r="AM81" i="62" s="1"/>
  <c r="AL81" i="62"/>
  <c r="AL81" i="62" a="1"/>
  <c r="AK81" i="62" a="1"/>
  <c r="AK81" i="62" s="1"/>
  <c r="AF81" i="62" a="1"/>
  <c r="AF81" i="62" s="1"/>
  <c r="AE81" i="62" a="1"/>
  <c r="AE81" i="62" s="1"/>
  <c r="AD81" i="62"/>
  <c r="AD81" i="62" a="1"/>
  <c r="AC81" i="62" a="1"/>
  <c r="AC81" i="62" s="1"/>
  <c r="AG81" i="62" s="1"/>
  <c r="X81" i="62" a="1"/>
  <c r="X81" i="62" s="1"/>
  <c r="W81" i="62" a="1"/>
  <c r="W81" i="62" s="1"/>
  <c r="V81" i="62"/>
  <c r="V81" i="62" a="1"/>
  <c r="U81" i="62" a="1"/>
  <c r="U81" i="62" s="1"/>
  <c r="Y81" i="62" s="1"/>
  <c r="P81" i="62" a="1"/>
  <c r="P81" i="62" s="1"/>
  <c r="O81" i="62" a="1"/>
  <c r="O81" i="62" s="1"/>
  <c r="N81" i="62"/>
  <c r="N81" i="62" a="1"/>
  <c r="M81" i="62" a="1"/>
  <c r="M81" i="62" s="1"/>
  <c r="H81" i="62" a="1"/>
  <c r="H81" i="62" s="1"/>
  <c r="G81" i="62" a="1"/>
  <c r="G81" i="62" s="1"/>
  <c r="F81" i="62"/>
  <c r="F81" i="62" a="1"/>
  <c r="E81" i="62" a="1"/>
  <c r="E81" i="62" s="1"/>
  <c r="I81" i="62" s="1"/>
  <c r="BD78" i="62" a="1"/>
  <c r="BD78" i="62" s="1"/>
  <c r="BC78" i="62" a="1"/>
  <c r="BC78" i="62" s="1"/>
  <c r="BB78" i="62"/>
  <c r="BB78" i="62" a="1"/>
  <c r="BA78" i="62" a="1"/>
  <c r="BA78" i="62" s="1"/>
  <c r="AV78" i="62" a="1"/>
  <c r="AV78" i="62" s="1"/>
  <c r="AU78" i="62" a="1"/>
  <c r="AU78" i="62" s="1"/>
  <c r="AT78" i="62"/>
  <c r="AT78" i="62" a="1"/>
  <c r="AS78" i="62" a="1"/>
  <c r="AS78" i="62" s="1"/>
  <c r="AW78" i="62" s="1"/>
  <c r="AN78" i="62" a="1"/>
  <c r="AN78" i="62" s="1"/>
  <c r="AM78" i="62" a="1"/>
  <c r="AM78" i="62" s="1"/>
  <c r="AL78" i="62"/>
  <c r="AL78" i="62" a="1"/>
  <c r="AK78" i="62" a="1"/>
  <c r="AK78" i="62" s="1"/>
  <c r="AO78" i="62" s="1"/>
  <c r="AF78" i="62" a="1"/>
  <c r="AF78" i="62" s="1"/>
  <c r="AE78" i="62" a="1"/>
  <c r="AE78" i="62" s="1"/>
  <c r="AD78" i="62"/>
  <c r="AD78" i="62" a="1"/>
  <c r="AC78" i="62" a="1"/>
  <c r="AC78" i="62" s="1"/>
  <c r="AG78" i="62" s="1"/>
  <c r="X78" i="62" a="1"/>
  <c r="X78" i="62" s="1"/>
  <c r="W78" i="62" a="1"/>
  <c r="W78" i="62" s="1"/>
  <c r="V78" i="62"/>
  <c r="V78" i="62" a="1"/>
  <c r="U78" i="62" a="1"/>
  <c r="U78" i="62" s="1"/>
  <c r="Y78" i="62" s="1"/>
  <c r="P78" i="62" a="1"/>
  <c r="P78" i="62" s="1"/>
  <c r="O78" i="62" a="1"/>
  <c r="O78" i="62" s="1"/>
  <c r="N78" i="62"/>
  <c r="N78" i="62" a="1"/>
  <c r="M78" i="62" a="1"/>
  <c r="M78" i="62" s="1"/>
  <c r="H78" i="62" a="1"/>
  <c r="H78" i="62" s="1"/>
  <c r="G78" i="62" a="1"/>
  <c r="G78" i="62" s="1"/>
  <c r="F78" i="62"/>
  <c r="F78" i="62" a="1"/>
  <c r="E78" i="62" a="1"/>
  <c r="E78" i="62" s="1"/>
  <c r="I78" i="62" s="1"/>
  <c r="BF75" i="62" a="1"/>
  <c r="BF75" i="62" s="1"/>
  <c r="BE75" i="62"/>
  <c r="BE75" i="62" a="1"/>
  <c r="BD75" i="62" a="1"/>
  <c r="BD75" i="62" s="1"/>
  <c r="BC75" i="62" a="1"/>
  <c r="BC75" i="62" s="1"/>
  <c r="BB75" i="62"/>
  <c r="BB75" i="62" a="1"/>
  <c r="BA75" i="62" a="1"/>
  <c r="BA75" i="62" s="1"/>
  <c r="AX75" i="62" a="1"/>
  <c r="AX75" i="62" s="1"/>
  <c r="AW75" i="62"/>
  <c r="AW75" i="62" a="1"/>
  <c r="AV75" i="62" a="1"/>
  <c r="AV75" i="62" s="1"/>
  <c r="AU75" i="62" a="1"/>
  <c r="AU75" i="62" s="1"/>
  <c r="AT75" i="62"/>
  <c r="AT75" i="62" a="1"/>
  <c r="AS75" i="62" a="1"/>
  <c r="AS75" i="62" s="1"/>
  <c r="AP75" i="62" a="1"/>
  <c r="AP75" i="62" s="1"/>
  <c r="AO75" i="62"/>
  <c r="AO75" i="62" a="1"/>
  <c r="AN75" i="62" a="1"/>
  <c r="AN75" i="62" s="1"/>
  <c r="AM75" i="62" a="1"/>
  <c r="AM75" i="62" s="1"/>
  <c r="AL75" i="62"/>
  <c r="AL75" i="62" a="1"/>
  <c r="AK75" i="62" a="1"/>
  <c r="AK75" i="62" s="1"/>
  <c r="AH75" i="62" a="1"/>
  <c r="AH75" i="62" s="1"/>
  <c r="AG75" i="62" a="1"/>
  <c r="AG75" i="62" s="1"/>
  <c r="AF75" i="62" a="1"/>
  <c r="AF75" i="62" s="1"/>
  <c r="AE75" i="62" a="1"/>
  <c r="AE75" i="62" s="1"/>
  <c r="AD75" i="62" a="1"/>
  <c r="AD75" i="62" s="1"/>
  <c r="AC75" i="62" a="1"/>
  <c r="AC75" i="62" s="1"/>
  <c r="Z75" i="62" a="1"/>
  <c r="Z75" i="62" s="1"/>
  <c r="Y75" i="62" a="1"/>
  <c r="Y75" i="62" s="1"/>
  <c r="X75" i="62" a="1"/>
  <c r="X75" i="62" s="1"/>
  <c r="W75" i="62" a="1"/>
  <c r="W75" i="62" s="1"/>
  <c r="V75" i="62" a="1"/>
  <c r="V75" i="62" s="1"/>
  <c r="U75" i="62" a="1"/>
  <c r="U75" i="62" s="1"/>
  <c r="R75" i="62" a="1"/>
  <c r="R75" i="62" s="1"/>
  <c r="Q75" i="62" a="1"/>
  <c r="Q75" i="62" s="1"/>
  <c r="P75" i="62" a="1"/>
  <c r="P75" i="62" s="1"/>
  <c r="O75" i="62" a="1"/>
  <c r="O75" i="62" s="1"/>
  <c r="N75" i="62" a="1"/>
  <c r="N75" i="62" s="1"/>
  <c r="M75" i="62" a="1"/>
  <c r="M75" i="62" s="1"/>
  <c r="J75" i="62" a="1"/>
  <c r="J75" i="62" s="1"/>
  <c r="I75" i="62" a="1"/>
  <c r="I75" i="62" s="1"/>
  <c r="H75" i="62" a="1"/>
  <c r="H75" i="62" s="1"/>
  <c r="G75" i="62" a="1"/>
  <c r="G75" i="62" s="1"/>
  <c r="F75" i="62" a="1"/>
  <c r="F75" i="62" s="1"/>
  <c r="E75" i="62" a="1"/>
  <c r="E75" i="62" s="1"/>
  <c r="BF72" i="62" a="1"/>
  <c r="BF72" i="62" s="1"/>
  <c r="BE72" i="62" a="1"/>
  <c r="BE72" i="62" s="1"/>
  <c r="BD72" i="62" a="1"/>
  <c r="BD72" i="62" s="1"/>
  <c r="BC72" i="62" a="1"/>
  <c r="BC72" i="62" s="1"/>
  <c r="BB72" i="62" a="1"/>
  <c r="BB72" i="62" s="1"/>
  <c r="BA72" i="62"/>
  <c r="AX72" i="62"/>
  <c r="AX72" i="62" a="1"/>
  <c r="AW72" i="62"/>
  <c r="AW72" i="62" a="1"/>
  <c r="AV72" i="62"/>
  <c r="AV72" i="62" a="1"/>
  <c r="AU72" i="62"/>
  <c r="AU72" i="62" a="1"/>
  <c r="AT72" i="62"/>
  <c r="AT72" i="62" a="1"/>
  <c r="AS72" i="62"/>
  <c r="AP72" i="62" a="1"/>
  <c r="AP72" i="62" s="1"/>
  <c r="AO72" i="62" a="1"/>
  <c r="AO72" i="62" s="1"/>
  <c r="AN72" i="62" a="1"/>
  <c r="AN72" i="62" s="1"/>
  <c r="AM72" i="62" a="1"/>
  <c r="AM72" i="62" s="1"/>
  <c r="AL72" i="62" a="1"/>
  <c r="AL72" i="62" s="1"/>
  <c r="AK72" i="62"/>
  <c r="AH72" i="62"/>
  <c r="AH72" i="62" a="1"/>
  <c r="AG72" i="62"/>
  <c r="AG72" i="62" a="1"/>
  <c r="AF72" i="62"/>
  <c r="AF72" i="62" a="1"/>
  <c r="AE72" i="62"/>
  <c r="AE72" i="62" a="1"/>
  <c r="AD72" i="62"/>
  <c r="AD72" i="62" a="1"/>
  <c r="AC72" i="62"/>
  <c r="Z72" i="62" a="1"/>
  <c r="Z72" i="62" s="1"/>
  <c r="Y72" i="62" a="1"/>
  <c r="Y72" i="62" s="1"/>
  <c r="X72" i="62" a="1"/>
  <c r="X72" i="62" s="1"/>
  <c r="W72" i="62" a="1"/>
  <c r="W72" i="62" s="1"/>
  <c r="V72" i="62" a="1"/>
  <c r="V72" i="62" s="1"/>
  <c r="U72" i="62"/>
  <c r="R72" i="62"/>
  <c r="R72" i="62" a="1"/>
  <c r="Q72" i="62"/>
  <c r="Q72" i="62" a="1"/>
  <c r="P72" i="62"/>
  <c r="P72" i="62" a="1"/>
  <c r="O72" i="62"/>
  <c r="O72" i="62" a="1"/>
  <c r="N72" i="62"/>
  <c r="N72" i="62" a="1"/>
  <c r="M72" i="62"/>
  <c r="J72" i="62" a="1"/>
  <c r="J72" i="62" s="1"/>
  <c r="I72" i="62" a="1"/>
  <c r="I72" i="62" s="1"/>
  <c r="H72" i="62" a="1"/>
  <c r="H72" i="62" s="1"/>
  <c r="G72" i="62" a="1"/>
  <c r="G72" i="62" s="1"/>
  <c r="F72" i="62" a="1"/>
  <c r="F72" i="62" s="1"/>
  <c r="E72" i="62"/>
  <c r="BB19" i="62"/>
  <c r="BA19" i="62"/>
  <c r="AT19" i="62"/>
  <c r="AS19" i="62"/>
  <c r="AL19" i="62"/>
  <c r="AK19" i="62"/>
  <c r="AD19" i="62"/>
  <c r="AC19" i="62"/>
  <c r="V19" i="62"/>
  <c r="U19" i="62"/>
  <c r="N19" i="62"/>
  <c r="M19" i="62"/>
  <c r="F19" i="62"/>
  <c r="E19" i="62"/>
  <c r="BD17" i="62"/>
  <c r="BD17" i="62" a="1"/>
  <c r="BC17" i="62" a="1"/>
  <c r="BC17" i="62" s="1"/>
  <c r="BB17" i="62"/>
  <c r="BB17" i="62" a="1"/>
  <c r="BA17" i="62"/>
  <c r="BA17" i="62" a="1"/>
  <c r="AV17" i="62" a="1"/>
  <c r="AV17" i="62" s="1"/>
  <c r="AU17" i="62" a="1"/>
  <c r="AU17" i="62" s="1"/>
  <c r="AT17" i="62" a="1"/>
  <c r="AT17" i="62" s="1"/>
  <c r="AS17" i="62" a="1"/>
  <c r="AS17" i="62" s="1"/>
  <c r="AN17" i="62"/>
  <c r="AN17" i="62" a="1"/>
  <c r="AM17" i="62"/>
  <c r="AM17" i="62" a="1"/>
  <c r="AL17" i="62"/>
  <c r="AL17" i="62" a="1"/>
  <c r="AK17" i="62"/>
  <c r="AO17" i="62" s="1"/>
  <c r="AK17" i="62" a="1"/>
  <c r="AF17" i="62" a="1"/>
  <c r="AF17" i="62" s="1"/>
  <c r="AE17" i="62" a="1"/>
  <c r="AE17" i="62" s="1"/>
  <c r="AD17" i="62" a="1"/>
  <c r="AD17" i="62" s="1"/>
  <c r="AC17" i="62" a="1"/>
  <c r="AC17" i="62" s="1"/>
  <c r="X17" i="62"/>
  <c r="X17" i="62" a="1"/>
  <c r="W17" i="62" a="1"/>
  <c r="W17" i="62" s="1"/>
  <c r="V17" i="62"/>
  <c r="V17" i="62" a="1"/>
  <c r="U17" i="62"/>
  <c r="Y17" i="62" s="1"/>
  <c r="U17" i="62" a="1"/>
  <c r="P17" i="62" a="1"/>
  <c r="P17" i="62" s="1"/>
  <c r="O17" i="62" a="1"/>
  <c r="O17" i="62" s="1"/>
  <c r="N17" i="62" a="1"/>
  <c r="N17" i="62" s="1"/>
  <c r="M17" i="62" a="1"/>
  <c r="M17" i="62" s="1"/>
  <c r="I17" i="62"/>
  <c r="H17" i="62"/>
  <c r="H17" i="62" a="1"/>
  <c r="G17" i="62"/>
  <c r="G17" i="62" a="1"/>
  <c r="F17" i="62"/>
  <c r="F17" i="62" a="1"/>
  <c r="E17" i="62"/>
  <c r="E17" i="62" a="1"/>
  <c r="BD14" i="62" a="1"/>
  <c r="BD14" i="62" s="1"/>
  <c r="BC14" i="62" a="1"/>
  <c r="BC14" i="62" s="1"/>
  <c r="BB14" i="62" a="1"/>
  <c r="BB14" i="62" s="1"/>
  <c r="BA14" i="62" a="1"/>
  <c r="BA14" i="62" s="1"/>
  <c r="AV14" i="62"/>
  <c r="AV14" i="62" a="1"/>
  <c r="AU14" i="62"/>
  <c r="AU14" i="62" a="1"/>
  <c r="AT14" i="62"/>
  <c r="AT14" i="62" a="1"/>
  <c r="AS14" i="62"/>
  <c r="AW14" i="62" s="1"/>
  <c r="AS14" i="62" a="1"/>
  <c r="AN14" i="62" a="1"/>
  <c r="AN14" i="62" s="1"/>
  <c r="AM14" i="62" a="1"/>
  <c r="AM14" i="62" s="1"/>
  <c r="AL14" i="62" a="1"/>
  <c r="AL14" i="62" s="1"/>
  <c r="AK14" i="62" a="1"/>
  <c r="AK14" i="62" s="1"/>
  <c r="AF14" i="62"/>
  <c r="AF14" i="62" a="1"/>
  <c r="AE14" i="62"/>
  <c r="AE14" i="62" a="1"/>
  <c r="AD14" i="62"/>
  <c r="AD14" i="62" a="1"/>
  <c r="AC14" i="62"/>
  <c r="AG14" i="62" s="1"/>
  <c r="AC14" i="62" a="1"/>
  <c r="X14" i="62" a="1"/>
  <c r="X14" i="62" s="1"/>
  <c r="W14" i="62" a="1"/>
  <c r="W14" i="62" s="1"/>
  <c r="V14" i="62" a="1"/>
  <c r="V14" i="62" s="1"/>
  <c r="U14" i="62" a="1"/>
  <c r="U14" i="62" s="1"/>
  <c r="P14" i="62"/>
  <c r="P14" i="62" a="1"/>
  <c r="O14" i="62"/>
  <c r="O14" i="62" a="1"/>
  <c r="N14" i="62"/>
  <c r="N14" i="62" a="1"/>
  <c r="M14" i="62"/>
  <c r="Q14" i="62" s="1"/>
  <c r="M14" i="62" a="1"/>
  <c r="I14" i="62"/>
  <c r="H14" i="62" a="1"/>
  <c r="H14" i="62" s="1"/>
  <c r="G14" i="62" a="1"/>
  <c r="G14" i="62" s="1"/>
  <c r="F14" i="62" a="1"/>
  <c r="F14" i="62" s="1"/>
  <c r="B24" i="62" s="1"/>
  <c r="E14" i="62" a="1"/>
  <c r="E14" i="62" s="1"/>
  <c r="BD11" i="62"/>
  <c r="BD11" i="62" a="1"/>
  <c r="BC11" i="62"/>
  <c r="BC11" i="62" a="1"/>
  <c r="BB11" i="62"/>
  <c r="BB11" i="62" a="1"/>
  <c r="BA11" i="62"/>
  <c r="BE11" i="62" s="1"/>
  <c r="BA11" i="62" a="1"/>
  <c r="AV11" i="62" a="1"/>
  <c r="AV11" i="62" s="1"/>
  <c r="AU11" i="62" a="1"/>
  <c r="AU11" i="62" s="1"/>
  <c r="AT11" i="62" a="1"/>
  <c r="AT11" i="62" s="1"/>
  <c r="AS11" i="62" a="1"/>
  <c r="AS11" i="62" s="1"/>
  <c r="AW11" i="62" s="1"/>
  <c r="AN11" i="62"/>
  <c r="AN11" i="62" a="1"/>
  <c r="AM11" i="62"/>
  <c r="AM11" i="62" a="1"/>
  <c r="AL11" i="62"/>
  <c r="AL11" i="62" a="1"/>
  <c r="AK11" i="62"/>
  <c r="AO11" i="62" s="1"/>
  <c r="AK11" i="62" a="1"/>
  <c r="AF11" i="62" a="1"/>
  <c r="AF11" i="62" s="1"/>
  <c r="AE11" i="62" a="1"/>
  <c r="AE11" i="62" s="1"/>
  <c r="AD11" i="62" a="1"/>
  <c r="AD11" i="62" s="1"/>
  <c r="AC11" i="62" a="1"/>
  <c r="AC11" i="62" s="1"/>
  <c r="AG11" i="62" s="1"/>
  <c r="X11" i="62"/>
  <c r="X11" i="62" a="1"/>
  <c r="W11" i="62"/>
  <c r="W11" i="62" a="1"/>
  <c r="V11" i="62"/>
  <c r="V11" i="62" a="1"/>
  <c r="U11" i="62"/>
  <c r="Y11" i="62" s="1"/>
  <c r="U11" i="62" a="1"/>
  <c r="P11" i="62" a="1"/>
  <c r="P11" i="62" s="1"/>
  <c r="O11" i="62" a="1"/>
  <c r="O11" i="62" s="1"/>
  <c r="N11" i="62" a="1"/>
  <c r="N11" i="62" s="1"/>
  <c r="M11" i="62" a="1"/>
  <c r="M11" i="62" s="1"/>
  <c r="Q11" i="62" s="1"/>
  <c r="I11" i="62"/>
  <c r="H11" i="62"/>
  <c r="B20" i="62" s="1"/>
  <c r="G11" i="62" a="1"/>
  <c r="G11" i="62" s="1"/>
  <c r="F11" i="62" a="1"/>
  <c r="F11" i="62" s="1"/>
  <c r="B18" i="62" s="1"/>
  <c r="E11" i="62" a="1"/>
  <c r="E11" i="62" s="1"/>
  <c r="B17" i="62" s="1"/>
  <c r="BF8" i="62" a="1"/>
  <c r="BF8" i="62" s="1"/>
  <c r="BE8" i="62" a="1"/>
  <c r="BE8" i="62" s="1"/>
  <c r="BD8" i="62" a="1"/>
  <c r="BD8" i="62" s="1"/>
  <c r="BC8" i="62" a="1"/>
  <c r="BC8" i="62" s="1"/>
  <c r="BB8" i="62" a="1"/>
  <c r="BB8" i="62" s="1"/>
  <c r="BA8" i="62" a="1"/>
  <c r="BA8" i="62" s="1"/>
  <c r="AX8" i="62" a="1"/>
  <c r="AX8" i="62" s="1"/>
  <c r="AW8" i="62" a="1"/>
  <c r="AW8" i="62" s="1"/>
  <c r="AV8" i="62" a="1"/>
  <c r="AV8" i="62" s="1"/>
  <c r="AU8" i="62" a="1"/>
  <c r="AU8" i="62" s="1"/>
  <c r="AT8" i="62" a="1"/>
  <c r="AT8" i="62" s="1"/>
  <c r="AS8" i="62" a="1"/>
  <c r="AS8" i="62" s="1"/>
  <c r="AP8" i="62" a="1"/>
  <c r="AP8" i="62" s="1"/>
  <c r="AO8" i="62" a="1"/>
  <c r="AO8" i="62" s="1"/>
  <c r="AN8" i="62" a="1"/>
  <c r="AN8" i="62" s="1"/>
  <c r="AM8" i="62" a="1"/>
  <c r="AM8" i="62" s="1"/>
  <c r="AL8" i="62" a="1"/>
  <c r="AL8" i="62" s="1"/>
  <c r="AK8" i="62" a="1"/>
  <c r="AK8" i="62" s="1"/>
  <c r="AH8" i="62" a="1"/>
  <c r="AH8" i="62" s="1"/>
  <c r="AG8" i="62" a="1"/>
  <c r="AG8" i="62" s="1"/>
  <c r="AF8" i="62" a="1"/>
  <c r="AF8" i="62" s="1"/>
  <c r="AE8" i="62" a="1"/>
  <c r="AE8" i="62" s="1"/>
  <c r="AD8" i="62" a="1"/>
  <c r="AD8" i="62" s="1"/>
  <c r="AC8" i="62" a="1"/>
  <c r="AC8" i="62" s="1"/>
  <c r="Z8" i="62" a="1"/>
  <c r="Z8" i="62" s="1"/>
  <c r="Y8" i="62" a="1"/>
  <c r="Y8" i="62" s="1"/>
  <c r="X8" i="62" a="1"/>
  <c r="X8" i="62" s="1"/>
  <c r="W8" i="62" a="1"/>
  <c r="W8" i="62" s="1"/>
  <c r="V8" i="62" a="1"/>
  <c r="V8" i="62" s="1"/>
  <c r="U8" i="62" a="1"/>
  <c r="U8" i="62" s="1"/>
  <c r="R8" i="62" a="1"/>
  <c r="R8" i="62" s="1"/>
  <c r="Q8" i="62" a="1"/>
  <c r="Q8" i="62" s="1"/>
  <c r="P8" i="62" a="1"/>
  <c r="P8" i="62" s="1"/>
  <c r="O8" i="62" a="1"/>
  <c r="O8" i="62" s="1"/>
  <c r="N8" i="62" a="1"/>
  <c r="N8" i="62" s="1"/>
  <c r="M8" i="62" a="1"/>
  <c r="M8" i="62" s="1"/>
  <c r="J8" i="62" a="1"/>
  <c r="J8" i="62" s="1"/>
  <c r="I8" i="62" a="1"/>
  <c r="I8" i="62" s="1"/>
  <c r="B14" i="62" s="1"/>
  <c r="H8" i="62" a="1"/>
  <c r="H8" i="62" s="1"/>
  <c r="G8" i="62" a="1"/>
  <c r="G8" i="62" s="1"/>
  <c r="F8" i="62" a="1"/>
  <c r="F8" i="62" s="1"/>
  <c r="E8" i="62" a="1"/>
  <c r="E8" i="62" s="1"/>
  <c r="BF5" i="62" a="1"/>
  <c r="BF5" i="62" s="1"/>
  <c r="BE5" i="62" a="1"/>
  <c r="BE5" i="62" s="1"/>
  <c r="BD5" i="62" a="1"/>
  <c r="BD5" i="62" s="1"/>
  <c r="BC5" i="62" a="1"/>
  <c r="BC5" i="62" s="1"/>
  <c r="BB5" i="62" a="1"/>
  <c r="BB5" i="62" s="1"/>
  <c r="BA5" i="62"/>
  <c r="AX5" i="62"/>
  <c r="AX5" i="62" a="1"/>
  <c r="AW5" i="62"/>
  <c r="AW5" i="62" a="1"/>
  <c r="AV5" i="62"/>
  <c r="AV5" i="62" a="1"/>
  <c r="AU5" i="62"/>
  <c r="AU5" i="62" a="1"/>
  <c r="AT5" i="62"/>
  <c r="AT5" i="62" a="1"/>
  <c r="AS5" i="62"/>
  <c r="AP5" i="62" a="1"/>
  <c r="AP5" i="62" s="1"/>
  <c r="AO5" i="62" a="1"/>
  <c r="AO5" i="62" s="1"/>
  <c r="AN5" i="62" a="1"/>
  <c r="AN5" i="62" s="1"/>
  <c r="AM5" i="62" a="1"/>
  <c r="AM5" i="62" s="1"/>
  <c r="AL5" i="62" a="1"/>
  <c r="AL5" i="62" s="1"/>
  <c r="AK5" i="62"/>
  <c r="AH5" i="62"/>
  <c r="AH5" i="62" a="1"/>
  <c r="AG5" i="62"/>
  <c r="AG5" i="62" a="1"/>
  <c r="AF5" i="62"/>
  <c r="AF5" i="62" a="1"/>
  <c r="AE5" i="62"/>
  <c r="AE5" i="62" a="1"/>
  <c r="AD5" i="62"/>
  <c r="AD5" i="62" a="1"/>
  <c r="AC5" i="62"/>
  <c r="Z5" i="62" a="1"/>
  <c r="Z5" i="62" s="1"/>
  <c r="Y5" i="62" a="1"/>
  <c r="Y5" i="62" s="1"/>
  <c r="X5" i="62" a="1"/>
  <c r="X5" i="62" s="1"/>
  <c r="W5" i="62" a="1"/>
  <c r="W5" i="62" s="1"/>
  <c r="V5" i="62" a="1"/>
  <c r="V5" i="62" s="1"/>
  <c r="U5" i="62"/>
  <c r="R5" i="62"/>
  <c r="R5" i="62" a="1"/>
  <c r="Q5" i="62"/>
  <c r="Q5" i="62" a="1"/>
  <c r="P5" i="62"/>
  <c r="P5" i="62" a="1"/>
  <c r="O5" i="62"/>
  <c r="O5" i="62" a="1"/>
  <c r="N5" i="62"/>
  <c r="N5" i="62" a="1"/>
  <c r="M5" i="62"/>
  <c r="J5" i="62" a="1"/>
  <c r="J5" i="62" s="1"/>
  <c r="I5" i="62" a="1"/>
  <c r="I5" i="62" s="1"/>
  <c r="B7" i="62" s="1"/>
  <c r="H5" i="62" a="1"/>
  <c r="H5" i="62" s="1"/>
  <c r="B6" i="62" s="1"/>
  <c r="G5" i="62" a="1"/>
  <c r="G5" i="62" s="1"/>
  <c r="F5" i="62" a="1"/>
  <c r="F5" i="62" s="1"/>
  <c r="E5" i="62"/>
  <c r="B3" i="62" s="1"/>
  <c r="BB86" i="61"/>
  <c r="BA86" i="61"/>
  <c r="AT86" i="61"/>
  <c r="AS86" i="61"/>
  <c r="AL86" i="61"/>
  <c r="AK86" i="61"/>
  <c r="AD86" i="61"/>
  <c r="AC86" i="61"/>
  <c r="V86" i="61"/>
  <c r="U86" i="61"/>
  <c r="N86" i="61"/>
  <c r="M86" i="61"/>
  <c r="F86" i="61"/>
  <c r="E86" i="61"/>
  <c r="BD84" i="61" a="1"/>
  <c r="BD84" i="61" s="1"/>
  <c r="BC84" i="61" a="1"/>
  <c r="BC84" i="61" s="1"/>
  <c r="BB84" i="61"/>
  <c r="BB84" i="61" a="1"/>
  <c r="BA84" i="61" a="1"/>
  <c r="BA84" i="61" s="1"/>
  <c r="BE84" i="61" s="1"/>
  <c r="AV84" i="61" a="1"/>
  <c r="AV84" i="61" s="1"/>
  <c r="AU84" i="61" a="1"/>
  <c r="AU84" i="61" s="1"/>
  <c r="AT84" i="61"/>
  <c r="AT84" i="61" a="1"/>
  <c r="AS84" i="61" a="1"/>
  <c r="AS84" i="61" s="1"/>
  <c r="AW84" i="61" s="1"/>
  <c r="AN84" i="61" a="1"/>
  <c r="AN84" i="61" s="1"/>
  <c r="AM84" i="61"/>
  <c r="AM84" i="61" a="1"/>
  <c r="AL84" i="61" a="1"/>
  <c r="AL84" i="61" s="1"/>
  <c r="AK84" i="61" a="1"/>
  <c r="AK84" i="61" s="1"/>
  <c r="AO84" i="61" s="1"/>
  <c r="AF84" i="61" a="1"/>
  <c r="AF84" i="61" s="1"/>
  <c r="AE84" i="61" a="1"/>
  <c r="AE84" i="61" s="1"/>
  <c r="AD84" i="61"/>
  <c r="AD84" i="61" a="1"/>
  <c r="AC84" i="61" a="1"/>
  <c r="AC84" i="61" s="1"/>
  <c r="AG84" i="61" s="1"/>
  <c r="X84" i="61" a="1"/>
  <c r="X84" i="61" s="1"/>
  <c r="W84" i="61" a="1"/>
  <c r="W84" i="61" s="1"/>
  <c r="V84" i="61"/>
  <c r="V84" i="61" a="1"/>
  <c r="U84" i="61" a="1"/>
  <c r="U84" i="61" s="1"/>
  <c r="P84" i="61" a="1"/>
  <c r="P84" i="61" s="1"/>
  <c r="O84" i="61" a="1"/>
  <c r="O84" i="61" s="1"/>
  <c r="N84" i="61"/>
  <c r="N84" i="61" a="1"/>
  <c r="M84" i="61" a="1"/>
  <c r="M84" i="61" s="1"/>
  <c r="Q84" i="61" s="1"/>
  <c r="H84" i="61" a="1"/>
  <c r="H84" i="61" s="1"/>
  <c r="G84" i="61"/>
  <c r="G84" i="61" a="1"/>
  <c r="F84" i="61"/>
  <c r="F84" i="61" a="1"/>
  <c r="E84" i="61" a="1"/>
  <c r="E84" i="61" s="1"/>
  <c r="BD81" i="61" a="1"/>
  <c r="BD81" i="61" s="1"/>
  <c r="BC81" i="61" a="1"/>
  <c r="BC81" i="61" s="1"/>
  <c r="BB81" i="61"/>
  <c r="BB81" i="61" a="1"/>
  <c r="BA81" i="61" a="1"/>
  <c r="BA81" i="61" s="1"/>
  <c r="BE81" i="61" s="1"/>
  <c r="AV81" i="61" a="1"/>
  <c r="AV81" i="61" s="1"/>
  <c r="AU81" i="61"/>
  <c r="AU81" i="61" a="1"/>
  <c r="AT81" i="61"/>
  <c r="AT81" i="61" a="1"/>
  <c r="AS81" i="61" a="1"/>
  <c r="AS81" i="61" s="1"/>
  <c r="AN81" i="61" a="1"/>
  <c r="AN81" i="61" s="1"/>
  <c r="AM81" i="61" a="1"/>
  <c r="AM81" i="61" s="1"/>
  <c r="AL81" i="61"/>
  <c r="AL81" i="61" a="1"/>
  <c r="AK81" i="61" a="1"/>
  <c r="AK81" i="61" s="1"/>
  <c r="AO81" i="61" s="1"/>
  <c r="AF81" i="61" a="1"/>
  <c r="AF81" i="61" s="1"/>
  <c r="AE81" i="61"/>
  <c r="AE81" i="61" a="1"/>
  <c r="AD81" i="61"/>
  <c r="AD81" i="61" a="1"/>
  <c r="AC81" i="61" a="1"/>
  <c r="AC81" i="61" s="1"/>
  <c r="AG81" i="61" s="1"/>
  <c r="X81" i="61" a="1"/>
  <c r="X81" i="61" s="1"/>
  <c r="W81" i="61" a="1"/>
  <c r="W81" i="61" s="1"/>
  <c r="V81" i="61"/>
  <c r="V81" i="61" a="1"/>
  <c r="U81" i="61" a="1"/>
  <c r="U81" i="61" s="1"/>
  <c r="Y81" i="61" s="1"/>
  <c r="P81" i="61" a="1"/>
  <c r="P81" i="61" s="1"/>
  <c r="O81" i="61"/>
  <c r="O81" i="61" a="1"/>
  <c r="N81" i="61"/>
  <c r="N81" i="61" a="1"/>
  <c r="M81" i="61" a="1"/>
  <c r="M81" i="61" s="1"/>
  <c r="Q81" i="61" s="1"/>
  <c r="H81" i="61" a="1"/>
  <c r="H81" i="61" s="1"/>
  <c r="G81" i="61" a="1"/>
  <c r="G81" i="61" s="1"/>
  <c r="F81" i="61"/>
  <c r="F81" i="61" a="1"/>
  <c r="E81" i="61" a="1"/>
  <c r="E81" i="61" s="1"/>
  <c r="BD78" i="61" a="1"/>
  <c r="BD78" i="61" s="1"/>
  <c r="BC78" i="61"/>
  <c r="BC78" i="61" a="1"/>
  <c r="BB78" i="61"/>
  <c r="BB78" i="61" a="1"/>
  <c r="BA78" i="61" a="1"/>
  <c r="BA78" i="61" s="1"/>
  <c r="BE78" i="61" s="1"/>
  <c r="AV78" i="61" a="1"/>
  <c r="AV78" i="61" s="1"/>
  <c r="AU78" i="61" a="1"/>
  <c r="AU78" i="61" s="1"/>
  <c r="AT78" i="61"/>
  <c r="AT78" i="61" a="1"/>
  <c r="AS78" i="61" a="1"/>
  <c r="AS78" i="61" s="1"/>
  <c r="AN78" i="61" a="1"/>
  <c r="AN78" i="61" s="1"/>
  <c r="AM78" i="61"/>
  <c r="AM78" i="61" a="1"/>
  <c r="AL78" i="61"/>
  <c r="AL78" i="61" a="1"/>
  <c r="AK78" i="61" a="1"/>
  <c r="AK78" i="61" s="1"/>
  <c r="AO78" i="61" s="1"/>
  <c r="AF78" i="61" a="1"/>
  <c r="AF78" i="61" s="1"/>
  <c r="AE78" i="61" a="1"/>
  <c r="AE78" i="61" s="1"/>
  <c r="AD78" i="61"/>
  <c r="AD78" i="61" a="1"/>
  <c r="AC78" i="61" a="1"/>
  <c r="AC78" i="61" s="1"/>
  <c r="X78" i="61" a="1"/>
  <c r="X78" i="61" s="1"/>
  <c r="W78" i="61"/>
  <c r="W78" i="61" a="1"/>
  <c r="V78" i="61"/>
  <c r="V78" i="61" a="1"/>
  <c r="U78" i="61" a="1"/>
  <c r="U78" i="61" s="1"/>
  <c r="Y78" i="61" s="1"/>
  <c r="P78" i="61" a="1"/>
  <c r="P78" i="61" s="1"/>
  <c r="O78" i="61" a="1"/>
  <c r="O78" i="61" s="1"/>
  <c r="N78" i="61"/>
  <c r="N78" i="61" a="1"/>
  <c r="M78" i="61" a="1"/>
  <c r="M78" i="61" s="1"/>
  <c r="H78" i="61" a="1"/>
  <c r="H78" i="61" s="1"/>
  <c r="G78" i="61"/>
  <c r="G78" i="61" a="1"/>
  <c r="F78" i="61"/>
  <c r="F78" i="61" a="1"/>
  <c r="E78" i="61" a="1"/>
  <c r="E78" i="61" s="1"/>
  <c r="I78" i="61" s="1"/>
  <c r="BF75" i="61"/>
  <c r="BF75" i="61" a="1"/>
  <c r="BE75" i="61"/>
  <c r="BE75" i="61" a="1"/>
  <c r="BD75" i="61" a="1"/>
  <c r="BD75" i="61" s="1"/>
  <c r="BC75" i="61"/>
  <c r="BC75" i="61" a="1"/>
  <c r="BB75" i="61"/>
  <c r="BB75" i="61" a="1"/>
  <c r="BA75" i="61" a="1"/>
  <c r="BA75" i="61" s="1"/>
  <c r="AX75" i="61"/>
  <c r="AX75" i="61" a="1"/>
  <c r="AW75" i="61"/>
  <c r="AW75" i="61" a="1"/>
  <c r="AV75" i="61" a="1"/>
  <c r="AV75" i="61" s="1"/>
  <c r="AU75" i="61"/>
  <c r="AU75" i="61" a="1"/>
  <c r="AT75" i="61"/>
  <c r="AT75" i="61" a="1"/>
  <c r="AS75" i="61" a="1"/>
  <c r="AS75" i="61" s="1"/>
  <c r="AP75" i="61"/>
  <c r="AP75" i="61" a="1"/>
  <c r="AO75" i="61"/>
  <c r="AO75" i="61" a="1"/>
  <c r="AN75" i="61" a="1"/>
  <c r="AN75" i="61" s="1"/>
  <c r="AM75" i="61" a="1"/>
  <c r="AM75" i="61" s="1"/>
  <c r="AL75" i="61"/>
  <c r="AL75" i="61" a="1"/>
  <c r="AK75" i="61" a="1"/>
  <c r="AK75" i="61" s="1"/>
  <c r="AH75" i="61"/>
  <c r="AH75" i="61" a="1"/>
  <c r="AG75" i="61" a="1"/>
  <c r="AG75" i="61" s="1"/>
  <c r="AF75" i="61" a="1"/>
  <c r="AF75" i="61" s="1"/>
  <c r="AE75" i="61" a="1"/>
  <c r="AE75" i="61" s="1"/>
  <c r="AD75" i="61"/>
  <c r="AD75" i="61" a="1"/>
  <c r="AC75" i="61" a="1"/>
  <c r="AC75" i="61" s="1"/>
  <c r="Z75" i="61"/>
  <c r="Z75" i="61" a="1"/>
  <c r="Y75" i="61" a="1"/>
  <c r="Y75" i="61" s="1"/>
  <c r="X75" i="61" a="1"/>
  <c r="X75" i="61" s="1"/>
  <c r="W75" i="61" a="1"/>
  <c r="W75" i="61" s="1"/>
  <c r="V75" i="61"/>
  <c r="V75" i="61" a="1"/>
  <c r="U75" i="61" a="1"/>
  <c r="U75" i="61" s="1"/>
  <c r="R75" i="61"/>
  <c r="R75" i="61" a="1"/>
  <c r="Q75" i="61" a="1"/>
  <c r="Q75" i="61" s="1"/>
  <c r="P75" i="61" a="1"/>
  <c r="P75" i="61" s="1"/>
  <c r="O75" i="61" a="1"/>
  <c r="O75" i="61" s="1"/>
  <c r="N75" i="61"/>
  <c r="N75" i="61" a="1"/>
  <c r="M75" i="61" a="1"/>
  <c r="M75" i="61" s="1"/>
  <c r="J75" i="61"/>
  <c r="J75" i="61" a="1"/>
  <c r="I75" i="61" a="1"/>
  <c r="I75" i="61" s="1"/>
  <c r="H75" i="61" a="1"/>
  <c r="H75" i="61" s="1"/>
  <c r="G75" i="61" a="1"/>
  <c r="G75" i="61" s="1"/>
  <c r="F75" i="61"/>
  <c r="F75" i="61" a="1"/>
  <c r="E75" i="61" a="1"/>
  <c r="E75" i="61" s="1"/>
  <c r="BF72" i="61" a="1"/>
  <c r="BF72" i="61" s="1"/>
  <c r="BE72" i="61" a="1"/>
  <c r="BE72" i="61" s="1"/>
  <c r="BD72" i="61" a="1"/>
  <c r="BD72" i="61" s="1"/>
  <c r="BC72" i="61" a="1"/>
  <c r="BC72" i="61" s="1"/>
  <c r="BB72" i="61"/>
  <c r="BB72" i="61" a="1"/>
  <c r="BA72" i="61"/>
  <c r="AX72" i="61"/>
  <c r="AX72" i="61" a="1"/>
  <c r="AW72" i="61"/>
  <c r="AW72" i="61" a="1"/>
  <c r="AV72" i="61"/>
  <c r="AV72" i="61" a="1"/>
  <c r="AU72" i="61"/>
  <c r="AU72" i="61" a="1"/>
  <c r="AT72" i="61"/>
  <c r="AT72" i="61" a="1"/>
  <c r="AS72" i="61"/>
  <c r="AP72" i="61" a="1"/>
  <c r="AP72" i="61" s="1"/>
  <c r="AO72" i="61" a="1"/>
  <c r="AO72" i="61" s="1"/>
  <c r="AN72" i="61" a="1"/>
  <c r="AN72" i="61" s="1"/>
  <c r="AM72" i="61" a="1"/>
  <c r="AM72" i="61" s="1"/>
  <c r="AL72" i="61" a="1"/>
  <c r="AL72" i="61" s="1"/>
  <c r="AK72" i="61"/>
  <c r="AH72" i="61" a="1"/>
  <c r="AH72" i="61" s="1"/>
  <c r="AG72" i="61"/>
  <c r="AG72" i="61" a="1"/>
  <c r="AF72" i="61"/>
  <c r="AF72" i="61" a="1"/>
  <c r="AE72" i="61"/>
  <c r="AE72" i="61" a="1"/>
  <c r="AD72" i="61"/>
  <c r="AD72" i="61" a="1"/>
  <c r="AC72" i="61"/>
  <c r="Z72" i="61"/>
  <c r="Z72" i="61" a="1"/>
  <c r="Y72" i="61" a="1"/>
  <c r="Y72" i="61" s="1"/>
  <c r="X72" i="61" a="1"/>
  <c r="X72" i="61" s="1"/>
  <c r="W72" i="61" a="1"/>
  <c r="W72" i="61" s="1"/>
  <c r="V72" i="61" a="1"/>
  <c r="V72" i="61" s="1"/>
  <c r="U72" i="61"/>
  <c r="R72" i="61"/>
  <c r="R72" i="61" a="1"/>
  <c r="Q72" i="61" a="1"/>
  <c r="Q72" i="61" s="1"/>
  <c r="P72" i="61"/>
  <c r="P72" i="61" a="1"/>
  <c r="O72" i="61"/>
  <c r="O72" i="61" a="1"/>
  <c r="N72" i="61"/>
  <c r="N72" i="61" a="1"/>
  <c r="M72" i="61"/>
  <c r="J72" i="61" a="1"/>
  <c r="J72" i="61" s="1"/>
  <c r="I72" i="61"/>
  <c r="I72" i="61" a="1"/>
  <c r="H72" i="61" a="1"/>
  <c r="H72" i="61" s="1"/>
  <c r="G72" i="61" a="1"/>
  <c r="G72" i="61" s="1"/>
  <c r="F72" i="61" a="1"/>
  <c r="F72" i="61" s="1"/>
  <c r="E72" i="61"/>
  <c r="BB19" i="61"/>
  <c r="BA19" i="61"/>
  <c r="AT19" i="61"/>
  <c r="AS19" i="61"/>
  <c r="AL19" i="61"/>
  <c r="AK19" i="61"/>
  <c r="AD19" i="61"/>
  <c r="AC19" i="61"/>
  <c r="V19" i="61"/>
  <c r="U19" i="61"/>
  <c r="N19" i="61"/>
  <c r="M19" i="61"/>
  <c r="F19" i="61"/>
  <c r="E19" i="61"/>
  <c r="BD17" i="61"/>
  <c r="BD17" i="61" a="1"/>
  <c r="BC17" i="61"/>
  <c r="BC17" i="61" a="1"/>
  <c r="BB17" i="61"/>
  <c r="BB17" i="61" a="1"/>
  <c r="BA17" i="61" a="1"/>
  <c r="BA17" i="61" s="1"/>
  <c r="BE17" i="61" s="1"/>
  <c r="AV17" i="61" a="1"/>
  <c r="AV17" i="61" s="1"/>
  <c r="AU17" i="61" a="1"/>
  <c r="AU17" i="61" s="1"/>
  <c r="AT17" i="61" a="1"/>
  <c r="AT17" i="61" s="1"/>
  <c r="AS17" i="61" a="1"/>
  <c r="AS17" i="61" s="1"/>
  <c r="AW17" i="61" s="1"/>
  <c r="AN17" i="61" a="1"/>
  <c r="AN17" i="61" s="1"/>
  <c r="AM17" i="61"/>
  <c r="AM17" i="61" a="1"/>
  <c r="AL17" i="61"/>
  <c r="AO17" i="61" s="1"/>
  <c r="AL17" i="61" a="1"/>
  <c r="AK17" i="61"/>
  <c r="AK17" i="61" a="1"/>
  <c r="AF17" i="61" a="1"/>
  <c r="AF17" i="61" s="1"/>
  <c r="AE17" i="61"/>
  <c r="AE17" i="61" a="1"/>
  <c r="AD17" i="61" a="1"/>
  <c r="AD17" i="61" s="1"/>
  <c r="AC17" i="61" a="1"/>
  <c r="AC17" i="61" s="1"/>
  <c r="AG17" i="61" s="1"/>
  <c r="X17" i="61"/>
  <c r="X17" i="61" a="1"/>
  <c r="W17" i="61"/>
  <c r="W17" i="61" a="1"/>
  <c r="V17" i="61"/>
  <c r="V17" i="61" a="1"/>
  <c r="U17" i="61" a="1"/>
  <c r="U17" i="61" s="1"/>
  <c r="Y17" i="61" s="1"/>
  <c r="P17" i="61" a="1"/>
  <c r="P17" i="61" s="1"/>
  <c r="O17" i="61" a="1"/>
  <c r="O17" i="61" s="1"/>
  <c r="N17" i="61" a="1"/>
  <c r="N17" i="61" s="1"/>
  <c r="B30" i="61" s="1"/>
  <c r="M17" i="61" a="1"/>
  <c r="M17" i="61" s="1"/>
  <c r="I17" i="61"/>
  <c r="H17" i="61" a="1"/>
  <c r="H17" i="61" s="1"/>
  <c r="G17" i="61"/>
  <c r="G17" i="61" a="1"/>
  <c r="F17" i="61"/>
  <c r="F17" i="61" a="1"/>
  <c r="E17" i="61"/>
  <c r="E17" i="61" a="1"/>
  <c r="BD14" i="61" a="1"/>
  <c r="BD14" i="61" s="1"/>
  <c r="BC14" i="61" a="1"/>
  <c r="BC14" i="61" s="1"/>
  <c r="BB14" i="61" a="1"/>
  <c r="BB14" i="61" s="1"/>
  <c r="BA14" i="61" a="1"/>
  <c r="BA14" i="61" s="1"/>
  <c r="AV14" i="61" a="1"/>
  <c r="AV14" i="61" s="1"/>
  <c r="AU14" i="61"/>
  <c r="AU14" i="61" a="1"/>
  <c r="AT14" i="61"/>
  <c r="AW14" i="61" s="1"/>
  <c r="AT14" i="61" a="1"/>
  <c r="AS14" i="61"/>
  <c r="AS14" i="61" a="1"/>
  <c r="AN14" i="61" a="1"/>
  <c r="AN14" i="61" s="1"/>
  <c r="AM14" i="61"/>
  <c r="AM14" i="61" a="1"/>
  <c r="AL14" i="61" a="1"/>
  <c r="AL14" i="61" s="1"/>
  <c r="AK14" i="61" a="1"/>
  <c r="AK14" i="61" s="1"/>
  <c r="AF14" i="61"/>
  <c r="AF14" i="61" a="1"/>
  <c r="AE14" i="61"/>
  <c r="AE14" i="61" a="1"/>
  <c r="AD14" i="61"/>
  <c r="AD14" i="61" a="1"/>
  <c r="AC14" i="61" a="1"/>
  <c r="AC14" i="61" s="1"/>
  <c r="AG14" i="61" s="1"/>
  <c r="X14" i="61" a="1"/>
  <c r="X14" i="61" s="1"/>
  <c r="W14" i="61" a="1"/>
  <c r="W14" i="61" s="1"/>
  <c r="V14" i="61" a="1"/>
  <c r="V14" i="61" s="1"/>
  <c r="U14" i="61" a="1"/>
  <c r="U14" i="61" s="1"/>
  <c r="Y14" i="61" s="1"/>
  <c r="P14" i="61" a="1"/>
  <c r="P14" i="61" s="1"/>
  <c r="O14" i="61"/>
  <c r="O14" i="61" a="1"/>
  <c r="N14" i="61"/>
  <c r="Q14" i="61" s="1"/>
  <c r="N14" i="61" a="1"/>
  <c r="M14" i="61"/>
  <c r="M14" i="61" a="1"/>
  <c r="I14" i="61"/>
  <c r="H14" i="61" a="1"/>
  <c r="H14" i="61" s="1"/>
  <c r="G14" i="61"/>
  <c r="B25" i="61" s="1"/>
  <c r="G14" i="61" a="1"/>
  <c r="F14" i="61" a="1"/>
  <c r="F14" i="61" s="1"/>
  <c r="B24" i="61" s="1"/>
  <c r="E14" i="61" a="1"/>
  <c r="E14" i="61" s="1"/>
  <c r="BD11" i="61" a="1"/>
  <c r="BD11" i="61" s="1"/>
  <c r="BC11" i="61"/>
  <c r="BC11" i="61" a="1"/>
  <c r="BB11" i="61"/>
  <c r="BE11" i="61" s="1"/>
  <c r="BB11" i="61" a="1"/>
  <c r="BA11" i="61"/>
  <c r="BA11" i="61" a="1"/>
  <c r="AV11" i="61" a="1"/>
  <c r="AV11" i="61" s="1"/>
  <c r="AU11" i="61"/>
  <c r="AU11" i="61" a="1"/>
  <c r="AT11" i="61" a="1"/>
  <c r="AT11" i="61" s="1"/>
  <c r="AS11" i="61" a="1"/>
  <c r="AS11" i="61" s="1"/>
  <c r="AN11" i="61"/>
  <c r="AN11" i="61" a="1"/>
  <c r="AM11" i="61"/>
  <c r="AM11" i="61" a="1"/>
  <c r="AL11" i="61"/>
  <c r="AL11" i="61" a="1"/>
  <c r="AK11" i="61" a="1"/>
  <c r="AK11" i="61" s="1"/>
  <c r="AO11" i="61" s="1"/>
  <c r="AF11" i="61" a="1"/>
  <c r="AF11" i="61" s="1"/>
  <c r="AE11" i="61" a="1"/>
  <c r="AE11" i="61" s="1"/>
  <c r="AD11" i="61" a="1"/>
  <c r="AD11" i="61" s="1"/>
  <c r="AC11" i="61" a="1"/>
  <c r="AC11" i="61" s="1"/>
  <c r="AG11" i="61" s="1"/>
  <c r="X11" i="61" a="1"/>
  <c r="X11" i="61" s="1"/>
  <c r="W11" i="61"/>
  <c r="W11" i="61" a="1"/>
  <c r="V11" i="61"/>
  <c r="Y11" i="61" s="1"/>
  <c r="V11" i="61" a="1"/>
  <c r="U11" i="61"/>
  <c r="U11" i="61" a="1"/>
  <c r="P11" i="61" a="1"/>
  <c r="P11" i="61" s="1"/>
  <c r="O11" i="61"/>
  <c r="O11" i="61" a="1"/>
  <c r="N11" i="61" a="1"/>
  <c r="N11" i="61" s="1"/>
  <c r="M11" i="61" a="1"/>
  <c r="M11" i="61" s="1"/>
  <c r="Q11" i="61" s="1"/>
  <c r="I11" i="61"/>
  <c r="H11" i="61"/>
  <c r="G11" i="61" a="1"/>
  <c r="G11" i="61" s="1"/>
  <c r="F11" i="61" a="1"/>
  <c r="F11" i="61" s="1"/>
  <c r="B18" i="61" s="1"/>
  <c r="E11" i="61"/>
  <c r="B17" i="61" s="1"/>
  <c r="E11" i="61" a="1"/>
  <c r="BF8" i="61" a="1"/>
  <c r="BF8" i="61" s="1"/>
  <c r="BE8" i="61" a="1"/>
  <c r="BE8" i="61" s="1"/>
  <c r="BD8" i="61" a="1"/>
  <c r="BD8" i="61" s="1"/>
  <c r="BC8" i="61" a="1"/>
  <c r="BC8" i="61" s="1"/>
  <c r="BB8" i="61" a="1"/>
  <c r="BB8" i="61" s="1"/>
  <c r="BA8" i="61" a="1"/>
  <c r="BA8" i="61" s="1"/>
  <c r="AX8" i="61" a="1"/>
  <c r="AX8" i="61" s="1"/>
  <c r="AW8" i="61" a="1"/>
  <c r="AW8" i="61" s="1"/>
  <c r="AV8" i="61" a="1"/>
  <c r="AV8" i="61" s="1"/>
  <c r="AU8" i="61" a="1"/>
  <c r="AU8" i="61" s="1"/>
  <c r="AT8" i="61" a="1"/>
  <c r="AT8" i="61" s="1"/>
  <c r="AS8" i="61" a="1"/>
  <c r="AS8" i="61" s="1"/>
  <c r="AP8" i="61" a="1"/>
  <c r="AP8" i="61" s="1"/>
  <c r="AO8" i="61" a="1"/>
  <c r="AO8" i="61" s="1"/>
  <c r="AN8" i="61" a="1"/>
  <c r="AN8" i="61" s="1"/>
  <c r="AM8" i="61" a="1"/>
  <c r="AM8" i="61" s="1"/>
  <c r="AL8" i="61" a="1"/>
  <c r="AL8" i="61" s="1"/>
  <c r="AK8" i="61" a="1"/>
  <c r="AK8" i="61" s="1"/>
  <c r="AH8" i="61" a="1"/>
  <c r="AH8" i="61" s="1"/>
  <c r="AG8" i="61" a="1"/>
  <c r="AG8" i="61" s="1"/>
  <c r="AF8" i="61" a="1"/>
  <c r="AF8" i="61" s="1"/>
  <c r="AE8" i="61" a="1"/>
  <c r="AE8" i="61" s="1"/>
  <c r="AD8" i="61" a="1"/>
  <c r="AD8" i="61" s="1"/>
  <c r="AC8" i="61" a="1"/>
  <c r="AC8" i="61" s="1"/>
  <c r="Z8" i="61" a="1"/>
  <c r="Z8" i="61" s="1"/>
  <c r="Y8" i="61" a="1"/>
  <c r="Y8" i="61" s="1"/>
  <c r="X8" i="61" a="1"/>
  <c r="X8" i="61" s="1"/>
  <c r="W8" i="61" a="1"/>
  <c r="W8" i="61" s="1"/>
  <c r="V8" i="61" a="1"/>
  <c r="V8" i="61" s="1"/>
  <c r="U8" i="61" a="1"/>
  <c r="U8" i="61" s="1"/>
  <c r="R8" i="61" a="1"/>
  <c r="R8" i="61" s="1"/>
  <c r="Q8" i="61" a="1"/>
  <c r="Q8" i="61" s="1"/>
  <c r="P8" i="61" a="1"/>
  <c r="P8" i="61" s="1"/>
  <c r="O8" i="61" a="1"/>
  <c r="O8" i="61" s="1"/>
  <c r="N8" i="61" a="1"/>
  <c r="N8" i="61" s="1"/>
  <c r="M8" i="61" a="1"/>
  <c r="M8" i="61" s="1"/>
  <c r="J8" i="61" a="1"/>
  <c r="J8" i="61" s="1"/>
  <c r="B15" i="61" s="1"/>
  <c r="I8" i="61" a="1"/>
  <c r="I8" i="61" s="1"/>
  <c r="H8" i="61" a="1"/>
  <c r="H8" i="61" s="1"/>
  <c r="G8" i="61" a="1"/>
  <c r="G8" i="61" s="1"/>
  <c r="F8" i="61" a="1"/>
  <c r="F8" i="61" s="1"/>
  <c r="E8" i="61" a="1"/>
  <c r="E8" i="61" s="1"/>
  <c r="BF5" i="61" a="1"/>
  <c r="BF5" i="61" s="1"/>
  <c r="BE5" i="61" a="1"/>
  <c r="BE5" i="61" s="1"/>
  <c r="BD5" i="61" a="1"/>
  <c r="BD5" i="61" s="1"/>
  <c r="BC5" i="61" a="1"/>
  <c r="BC5" i="61" s="1"/>
  <c r="BB5" i="61" a="1"/>
  <c r="BB5" i="61" s="1"/>
  <c r="BA5" i="61"/>
  <c r="AX5" i="61" a="1"/>
  <c r="AX5" i="61" s="1"/>
  <c r="AW5" i="61"/>
  <c r="AW5" i="61" a="1"/>
  <c r="AV5" i="61"/>
  <c r="AV5" i="61" a="1"/>
  <c r="AU5" i="61"/>
  <c r="AU5" i="61" a="1"/>
  <c r="AT5" i="61"/>
  <c r="AT5" i="61" a="1"/>
  <c r="AS5" i="61"/>
  <c r="AP5" i="61" a="1"/>
  <c r="AP5" i="61" s="1"/>
  <c r="AO5" i="61" a="1"/>
  <c r="AO5" i="61" s="1"/>
  <c r="AN5" i="61" a="1"/>
  <c r="AN5" i="61" s="1"/>
  <c r="AM5" i="61" a="1"/>
  <c r="AM5" i="61" s="1"/>
  <c r="AL5" i="61" a="1"/>
  <c r="AL5" i="61" s="1"/>
  <c r="AK5" i="61"/>
  <c r="AH5" i="61"/>
  <c r="AH5" i="61" a="1"/>
  <c r="AG5" i="61" a="1"/>
  <c r="AG5" i="61" s="1"/>
  <c r="AF5" i="61"/>
  <c r="AF5" i="61" a="1"/>
  <c r="AE5" i="61"/>
  <c r="AE5" i="61" a="1"/>
  <c r="AD5" i="61"/>
  <c r="AD5" i="61" a="1"/>
  <c r="AC5" i="61"/>
  <c r="B3" i="61" s="1"/>
  <c r="Z5" i="61" a="1"/>
  <c r="Z5" i="61" s="1"/>
  <c r="Y5" i="61" a="1"/>
  <c r="Y5" i="61" s="1"/>
  <c r="X5" i="61" a="1"/>
  <c r="X5" i="61" s="1"/>
  <c r="W5" i="61" a="1"/>
  <c r="W5" i="61" s="1"/>
  <c r="V5" i="61" a="1"/>
  <c r="V5" i="61" s="1"/>
  <c r="U5" i="61"/>
  <c r="R5" i="61"/>
  <c r="R5" i="61" a="1"/>
  <c r="Q5" i="61"/>
  <c r="Q5" i="61" a="1"/>
  <c r="P5" i="61" a="1"/>
  <c r="P5" i="61" s="1"/>
  <c r="O5" i="61"/>
  <c r="O5" i="61" a="1"/>
  <c r="N5" i="61"/>
  <c r="N5" i="61" a="1"/>
  <c r="M5" i="61"/>
  <c r="J5" i="61" a="1"/>
  <c r="J5" i="61" s="1"/>
  <c r="I5" i="61" a="1"/>
  <c r="I5" i="61" s="1"/>
  <c r="H5" i="61"/>
  <c r="H5" i="61" a="1"/>
  <c r="G5" i="61" a="1"/>
  <c r="G5" i="61" s="1"/>
  <c r="F5" i="61" a="1"/>
  <c r="F5" i="61" s="1"/>
  <c r="B4" i="61" s="1"/>
  <c r="E5" i="61"/>
  <c r="BB86" i="60"/>
  <c r="BA86" i="60"/>
  <c r="AT86" i="60"/>
  <c r="AS86" i="60"/>
  <c r="AL86" i="60"/>
  <c r="AK86" i="60"/>
  <c r="AD86" i="60"/>
  <c r="AC86" i="60"/>
  <c r="V86" i="60"/>
  <c r="U86" i="60"/>
  <c r="N86" i="60"/>
  <c r="M86" i="60"/>
  <c r="F86" i="60"/>
  <c r="E86" i="60"/>
  <c r="BD84" i="60" a="1"/>
  <c r="BD84" i="60" s="1"/>
  <c r="BC84" i="60" a="1"/>
  <c r="BC84" i="60" s="1"/>
  <c r="BB84" i="60" a="1"/>
  <c r="BB84" i="60" s="1"/>
  <c r="BA84" i="60" a="1"/>
  <c r="BA84" i="60" s="1"/>
  <c r="BE84" i="60" s="1"/>
  <c r="AV84" i="60" a="1"/>
  <c r="AV84" i="60" s="1"/>
  <c r="AU84" i="60" a="1"/>
  <c r="AU84" i="60" s="1"/>
  <c r="AW84" i="60" s="1"/>
  <c r="AT84" i="60"/>
  <c r="AT84" i="60" a="1"/>
  <c r="AS84" i="60"/>
  <c r="AS84" i="60" a="1"/>
  <c r="AN84" i="60" a="1"/>
  <c r="AN84" i="60" s="1"/>
  <c r="AM84" i="60"/>
  <c r="AM84" i="60" a="1"/>
  <c r="AL84" i="60"/>
  <c r="AL84" i="60" a="1"/>
  <c r="AK84" i="60" a="1"/>
  <c r="AK84" i="60" s="1"/>
  <c r="AO84" i="60" s="1"/>
  <c r="AF84" i="60" a="1"/>
  <c r="AF84" i="60" s="1"/>
  <c r="AE84" i="60"/>
  <c r="AE84" i="60" a="1"/>
  <c r="AD84" i="60" a="1"/>
  <c r="AD84" i="60" s="1"/>
  <c r="AC84" i="60" a="1"/>
  <c r="AC84" i="60" s="1"/>
  <c r="AG84" i="60" s="1"/>
  <c r="X84" i="60" a="1"/>
  <c r="X84" i="60" s="1"/>
  <c r="W84" i="60" a="1"/>
  <c r="W84" i="60" s="1"/>
  <c r="V84" i="60" a="1"/>
  <c r="V84" i="60" s="1"/>
  <c r="U84" i="60" a="1"/>
  <c r="U84" i="60" s="1"/>
  <c r="P84" i="60" a="1"/>
  <c r="P84" i="60" s="1"/>
  <c r="O84" i="60" a="1"/>
  <c r="O84" i="60" s="1"/>
  <c r="N84" i="60"/>
  <c r="N84" i="60" a="1"/>
  <c r="M84" i="60" a="1"/>
  <c r="M84" i="60" s="1"/>
  <c r="Q84" i="60" s="1"/>
  <c r="H84" i="60" a="1"/>
  <c r="H84" i="60" s="1"/>
  <c r="G84" i="60"/>
  <c r="G84" i="60" a="1"/>
  <c r="F84" i="60"/>
  <c r="F84" i="60" a="1"/>
  <c r="E84" i="60" a="1"/>
  <c r="E84" i="60" s="1"/>
  <c r="BD81" i="60" a="1"/>
  <c r="BD81" i="60" s="1"/>
  <c r="BC81" i="60"/>
  <c r="BC81" i="60" a="1"/>
  <c r="BB81" i="60" a="1"/>
  <c r="BB81" i="60" s="1"/>
  <c r="BA81" i="60" a="1"/>
  <c r="BA81" i="60" s="1"/>
  <c r="BE81" i="60" s="1"/>
  <c r="AV81" i="60" a="1"/>
  <c r="AV81" i="60" s="1"/>
  <c r="AU81" i="60" a="1"/>
  <c r="AU81" i="60" s="1"/>
  <c r="AT81" i="60"/>
  <c r="AT81" i="60" a="1"/>
  <c r="AS81" i="60" a="1"/>
  <c r="AS81" i="60" s="1"/>
  <c r="AW81" i="60" s="1"/>
  <c r="AN81" i="60" a="1"/>
  <c r="AN81" i="60" s="1"/>
  <c r="AM81" i="60" a="1"/>
  <c r="AM81" i="60" s="1"/>
  <c r="AL81" i="60"/>
  <c r="AL81" i="60" a="1"/>
  <c r="AK81" i="60" a="1"/>
  <c r="AK81" i="60" s="1"/>
  <c r="AO81" i="60" s="1"/>
  <c r="AF81" i="60" a="1"/>
  <c r="AF81" i="60" s="1"/>
  <c r="AE81" i="60"/>
  <c r="AE81" i="60" a="1"/>
  <c r="AD81" i="60"/>
  <c r="AD81" i="60" a="1"/>
  <c r="AC81" i="60" a="1"/>
  <c r="AC81" i="60" s="1"/>
  <c r="AG81" i="60" s="1"/>
  <c r="X81" i="60" a="1"/>
  <c r="X81" i="60" s="1"/>
  <c r="W81" i="60"/>
  <c r="W81" i="60" a="1"/>
  <c r="V81" i="60" a="1"/>
  <c r="V81" i="60" s="1"/>
  <c r="U81" i="60" a="1"/>
  <c r="U81" i="60" s="1"/>
  <c r="P81" i="60" a="1"/>
  <c r="P81" i="60" s="1"/>
  <c r="O81" i="60" a="1"/>
  <c r="O81" i="60" s="1"/>
  <c r="N81" i="60"/>
  <c r="N81" i="60" a="1"/>
  <c r="M81" i="60" a="1"/>
  <c r="M81" i="60" s="1"/>
  <c r="Q81" i="60" s="1"/>
  <c r="H81" i="60" a="1"/>
  <c r="H81" i="60" s="1"/>
  <c r="G81" i="60" a="1"/>
  <c r="G81" i="60" s="1"/>
  <c r="F81" i="60"/>
  <c r="F81" i="60" a="1"/>
  <c r="E81" i="60" a="1"/>
  <c r="E81" i="60" s="1"/>
  <c r="BD78" i="60" a="1"/>
  <c r="BD78" i="60" s="1"/>
  <c r="BC78" i="60"/>
  <c r="BC78" i="60" a="1"/>
  <c r="BB78" i="60"/>
  <c r="BB78" i="60" a="1"/>
  <c r="BA78" i="60" a="1"/>
  <c r="BA78" i="60" s="1"/>
  <c r="BE78" i="60" s="1"/>
  <c r="AV78" i="60" a="1"/>
  <c r="AV78" i="60" s="1"/>
  <c r="AU78" i="60"/>
  <c r="AU78" i="60" a="1"/>
  <c r="AT78" i="60" a="1"/>
  <c r="AT78" i="60" s="1"/>
  <c r="AS78" i="60" a="1"/>
  <c r="AS78" i="60" s="1"/>
  <c r="AN78" i="60" a="1"/>
  <c r="AN78" i="60" s="1"/>
  <c r="AM78" i="60" a="1"/>
  <c r="AM78" i="60" s="1"/>
  <c r="AL78" i="60"/>
  <c r="AL78" i="60" a="1"/>
  <c r="AK78" i="60" a="1"/>
  <c r="AK78" i="60" s="1"/>
  <c r="AO78" i="60" s="1"/>
  <c r="AF78" i="60" a="1"/>
  <c r="AF78" i="60" s="1"/>
  <c r="AE78" i="60" a="1"/>
  <c r="AE78" i="60" s="1"/>
  <c r="AD78" i="60"/>
  <c r="AD78" i="60" a="1"/>
  <c r="AC78" i="60" a="1"/>
  <c r="AC78" i="60" s="1"/>
  <c r="AG78" i="60" s="1"/>
  <c r="X78" i="60" a="1"/>
  <c r="X78" i="60" s="1"/>
  <c r="W78" i="60"/>
  <c r="W78" i="60" a="1"/>
  <c r="V78" i="60"/>
  <c r="V78" i="60" a="1"/>
  <c r="U78" i="60" a="1"/>
  <c r="U78" i="60" s="1"/>
  <c r="P78" i="60" a="1"/>
  <c r="P78" i="60" s="1"/>
  <c r="O78" i="60"/>
  <c r="O78" i="60" a="1"/>
  <c r="N78" i="60" a="1"/>
  <c r="N78" i="60" s="1"/>
  <c r="M78" i="60" a="1"/>
  <c r="M78" i="60" s="1"/>
  <c r="H78" i="60" a="1"/>
  <c r="H78" i="60" s="1"/>
  <c r="G78" i="60" a="1"/>
  <c r="G78" i="60" s="1"/>
  <c r="F78" i="60"/>
  <c r="F78" i="60" a="1"/>
  <c r="E78" i="60" a="1"/>
  <c r="E78" i="60" s="1"/>
  <c r="BF75" i="60"/>
  <c r="BF75" i="60" a="1"/>
  <c r="BE75" i="60"/>
  <c r="BE75" i="60" a="1"/>
  <c r="BD75" i="60" a="1"/>
  <c r="BD75" i="60" s="1"/>
  <c r="BC75" i="60" a="1"/>
  <c r="BC75" i="60" s="1"/>
  <c r="BB75" i="60"/>
  <c r="BB75" i="60" a="1"/>
  <c r="BA75" i="60" a="1"/>
  <c r="BA75" i="60" s="1"/>
  <c r="AX75" i="60"/>
  <c r="AX75" i="60" a="1"/>
  <c r="AW75" i="60"/>
  <c r="AW75" i="60" a="1"/>
  <c r="AV75" i="60" a="1"/>
  <c r="AV75" i="60" s="1"/>
  <c r="AU75" i="60" a="1"/>
  <c r="AU75" i="60" s="1"/>
  <c r="AT75" i="60"/>
  <c r="AT75" i="60" a="1"/>
  <c r="AS75" i="60" a="1"/>
  <c r="AS75" i="60" s="1"/>
  <c r="AP75" i="60"/>
  <c r="AP75" i="60" a="1"/>
  <c r="AO75" i="60"/>
  <c r="AO75" i="60" a="1"/>
  <c r="AN75" i="60" a="1"/>
  <c r="AN75" i="60" s="1"/>
  <c r="AM75" i="60" a="1"/>
  <c r="AM75" i="60" s="1"/>
  <c r="AL75" i="60"/>
  <c r="AL75" i="60" a="1"/>
  <c r="AK75" i="60" a="1"/>
  <c r="AK75" i="60" s="1"/>
  <c r="AH75" i="60"/>
  <c r="AH75" i="60" a="1"/>
  <c r="AG75" i="60" a="1"/>
  <c r="AG75" i="60" s="1"/>
  <c r="AF75" i="60" a="1"/>
  <c r="AF75" i="60" s="1"/>
  <c r="AE75" i="60" a="1"/>
  <c r="AE75" i="60" s="1"/>
  <c r="AD75" i="60" a="1"/>
  <c r="AD75" i="60" s="1"/>
  <c r="AC75" i="60" a="1"/>
  <c r="AC75" i="60" s="1"/>
  <c r="Z75" i="60"/>
  <c r="Z75" i="60" a="1"/>
  <c r="Y75" i="60" a="1"/>
  <c r="Y75" i="60" s="1"/>
  <c r="X75" i="60" a="1"/>
  <c r="X75" i="60" s="1"/>
  <c r="W75" i="60" a="1"/>
  <c r="W75" i="60" s="1"/>
  <c r="V75" i="60" a="1"/>
  <c r="V75" i="60" s="1"/>
  <c r="U75" i="60" a="1"/>
  <c r="U75" i="60" s="1"/>
  <c r="R75" i="60"/>
  <c r="R75" i="60" a="1"/>
  <c r="Q75" i="60" a="1"/>
  <c r="Q75" i="60" s="1"/>
  <c r="P75" i="60" a="1"/>
  <c r="P75" i="60" s="1"/>
  <c r="O75" i="60" a="1"/>
  <c r="O75" i="60" s="1"/>
  <c r="N75" i="60" a="1"/>
  <c r="N75" i="60" s="1"/>
  <c r="M75" i="60" a="1"/>
  <c r="M75" i="60" s="1"/>
  <c r="J75" i="60"/>
  <c r="J75" i="60" a="1"/>
  <c r="I75" i="60" a="1"/>
  <c r="I75" i="60" s="1"/>
  <c r="H75" i="60" a="1"/>
  <c r="H75" i="60" s="1"/>
  <c r="G75" i="60" a="1"/>
  <c r="G75" i="60" s="1"/>
  <c r="F75" i="60" a="1"/>
  <c r="F75" i="60" s="1"/>
  <c r="E75" i="60" a="1"/>
  <c r="E75" i="60" s="1"/>
  <c r="BF72" i="60"/>
  <c r="BF72" i="60" a="1"/>
  <c r="BE72" i="60" a="1"/>
  <c r="BE72" i="60" s="1"/>
  <c r="BD72" i="60" a="1"/>
  <c r="BD72" i="60" s="1"/>
  <c r="BC72" i="60" a="1"/>
  <c r="BC72" i="60" s="1"/>
  <c r="BB72" i="60" a="1"/>
  <c r="BB72" i="60" s="1"/>
  <c r="BA72" i="60"/>
  <c r="AX72" i="60" a="1"/>
  <c r="AX72" i="60" s="1"/>
  <c r="AW72" i="60"/>
  <c r="AW72" i="60" a="1"/>
  <c r="AV72" i="60"/>
  <c r="AV72" i="60" a="1"/>
  <c r="AU72" i="60" a="1"/>
  <c r="AU72" i="60" s="1"/>
  <c r="AT72" i="60"/>
  <c r="AT72" i="60" a="1"/>
  <c r="AS72" i="60"/>
  <c r="AP72" i="60" a="1"/>
  <c r="AP72" i="60" s="1"/>
  <c r="AO72" i="60"/>
  <c r="AO72" i="60" a="1"/>
  <c r="AN72" i="60" a="1"/>
  <c r="AN72" i="60" s="1"/>
  <c r="AM72" i="60" a="1"/>
  <c r="AM72" i="60" s="1"/>
  <c r="AL72" i="60"/>
  <c r="AL72" i="60" a="1"/>
  <c r="AK72" i="60"/>
  <c r="AH72" i="60"/>
  <c r="AH72" i="60" a="1"/>
  <c r="AG72" i="60" a="1"/>
  <c r="AG72" i="60" s="1"/>
  <c r="AF72" i="60"/>
  <c r="AF72" i="60" a="1"/>
  <c r="AE72" i="60"/>
  <c r="AE72" i="60" a="1"/>
  <c r="AD72" i="60" a="1"/>
  <c r="AD72" i="60" s="1"/>
  <c r="AC72" i="60"/>
  <c r="Z72" i="60" a="1"/>
  <c r="Z72" i="60" s="1"/>
  <c r="Y72" i="60" a="1"/>
  <c r="Y72" i="60" s="1"/>
  <c r="X72" i="60"/>
  <c r="X72" i="60" a="1"/>
  <c r="W72" i="60" a="1"/>
  <c r="W72" i="60" s="1"/>
  <c r="V72" i="60" a="1"/>
  <c r="V72" i="60" s="1"/>
  <c r="U72" i="60"/>
  <c r="R72" i="60"/>
  <c r="R72" i="60" a="1"/>
  <c r="Q72" i="60"/>
  <c r="Q72" i="60" a="1"/>
  <c r="P72" i="60" a="1"/>
  <c r="P72" i="60" s="1"/>
  <c r="O72" i="60"/>
  <c r="O72" i="60" a="1"/>
  <c r="N72" i="60"/>
  <c r="N72" i="60" a="1"/>
  <c r="M72" i="60"/>
  <c r="J72" i="60"/>
  <c r="J72" i="60" a="1"/>
  <c r="I72" i="60" a="1"/>
  <c r="I72" i="60" s="1"/>
  <c r="H72" i="60" a="1"/>
  <c r="H72" i="60" s="1"/>
  <c r="G72" i="60"/>
  <c r="G72" i="60" a="1"/>
  <c r="F72" i="60" a="1"/>
  <c r="F72" i="60" s="1"/>
  <c r="E72" i="60"/>
  <c r="BB19" i="60"/>
  <c r="BA19" i="60"/>
  <c r="AT19" i="60"/>
  <c r="AS19" i="60"/>
  <c r="AL19" i="60"/>
  <c r="AK19" i="60"/>
  <c r="AD19" i="60"/>
  <c r="AC19" i="60"/>
  <c r="V19" i="60"/>
  <c r="U19" i="60"/>
  <c r="N19" i="60"/>
  <c r="M19" i="60"/>
  <c r="F19" i="60"/>
  <c r="E19" i="60"/>
  <c r="BD17" i="60"/>
  <c r="BD17" i="60" a="1"/>
  <c r="BC17" i="60" a="1"/>
  <c r="BC17" i="60" s="1"/>
  <c r="BB17" i="60"/>
  <c r="BB17" i="60" a="1"/>
  <c r="BA17" i="60"/>
  <c r="BE17" i="60" s="1"/>
  <c r="BA17" i="60" a="1"/>
  <c r="AV17" i="60"/>
  <c r="AV17" i="60" a="1"/>
  <c r="AU17" i="60" a="1"/>
  <c r="AU17" i="60" s="1"/>
  <c r="AT17" i="60" a="1"/>
  <c r="AT17" i="60" s="1"/>
  <c r="AW17" i="60" s="1"/>
  <c r="AS17" i="60"/>
  <c r="AS17" i="60" a="1"/>
  <c r="AN17" i="60"/>
  <c r="AN17" i="60" a="1"/>
  <c r="AM17" i="60" a="1"/>
  <c r="AM17" i="60" s="1"/>
  <c r="AL17" i="60"/>
  <c r="AL17" i="60" a="1"/>
  <c r="AK17" i="60"/>
  <c r="AO17" i="60" s="1"/>
  <c r="AK17" i="60" a="1"/>
  <c r="AF17" i="60"/>
  <c r="AF17" i="60" a="1"/>
  <c r="AE17" i="60" a="1"/>
  <c r="AE17" i="60" s="1"/>
  <c r="AD17" i="60" a="1"/>
  <c r="AD17" i="60" s="1"/>
  <c r="AC17" i="60"/>
  <c r="AG17" i="60" s="1"/>
  <c r="AC17" i="60" a="1"/>
  <c r="X17" i="60"/>
  <c r="X17" i="60" a="1"/>
  <c r="W17" i="60" a="1"/>
  <c r="W17" i="60" s="1"/>
  <c r="V17" i="60"/>
  <c r="V17" i="60" a="1"/>
  <c r="U17" i="60"/>
  <c r="Y17" i="60" s="1"/>
  <c r="U17" i="60" a="1"/>
  <c r="P17" i="60"/>
  <c r="P17" i="60" a="1"/>
  <c r="O17" i="60" a="1"/>
  <c r="O17" i="60" s="1"/>
  <c r="N17" i="60" a="1"/>
  <c r="N17" i="60" s="1"/>
  <c r="M17" i="60"/>
  <c r="M17" i="60" a="1"/>
  <c r="I17" i="60"/>
  <c r="H17" i="60"/>
  <c r="H17" i="60" a="1"/>
  <c r="G17" i="60" a="1"/>
  <c r="G17" i="60" s="1"/>
  <c r="F17" i="60"/>
  <c r="F17" i="60" a="1"/>
  <c r="E17" i="60"/>
  <c r="E17" i="60" a="1"/>
  <c r="BD14" i="60"/>
  <c r="BD14" i="60" a="1"/>
  <c r="BC14" i="60" a="1"/>
  <c r="BC14" i="60" s="1"/>
  <c r="BB14" i="60" a="1"/>
  <c r="BB14" i="60" s="1"/>
  <c r="BA14" i="60"/>
  <c r="BA14" i="60" a="1"/>
  <c r="AV14" i="60"/>
  <c r="AV14" i="60" a="1"/>
  <c r="AU14" i="60" a="1"/>
  <c r="AU14" i="60" s="1"/>
  <c r="AT14" i="60"/>
  <c r="AT14" i="60" a="1"/>
  <c r="AS14" i="60"/>
  <c r="AW14" i="60" s="1"/>
  <c r="AS14" i="60" a="1"/>
  <c r="AN14" i="60"/>
  <c r="AN14" i="60" a="1"/>
  <c r="AM14" i="60" a="1"/>
  <c r="AM14" i="60" s="1"/>
  <c r="AL14" i="60" a="1"/>
  <c r="AL14" i="60" s="1"/>
  <c r="AK14" i="60"/>
  <c r="AO14" i="60" s="1"/>
  <c r="AK14" i="60" a="1"/>
  <c r="AF14" i="60"/>
  <c r="AF14" i="60" a="1"/>
  <c r="AE14" i="60"/>
  <c r="AE14" i="60" a="1"/>
  <c r="AD14" i="60"/>
  <c r="AD14" i="60" a="1"/>
  <c r="AC14" i="60"/>
  <c r="AG14" i="60" s="1"/>
  <c r="AC14" i="60" a="1"/>
  <c r="X14" i="60"/>
  <c r="X14" i="60" a="1"/>
  <c r="W14" i="60" a="1"/>
  <c r="W14" i="60" s="1"/>
  <c r="V14" i="60" a="1"/>
  <c r="V14" i="60" s="1"/>
  <c r="U14" i="60"/>
  <c r="U14" i="60" a="1"/>
  <c r="P14" i="60"/>
  <c r="P14" i="60" a="1"/>
  <c r="O14" i="60" a="1"/>
  <c r="O14" i="60" s="1"/>
  <c r="N14" i="60"/>
  <c r="N14" i="60" a="1"/>
  <c r="M14" i="60"/>
  <c r="Q14" i="60" s="1"/>
  <c r="M14" i="60" a="1"/>
  <c r="I14" i="60"/>
  <c r="H14" i="60"/>
  <c r="H14" i="60" a="1"/>
  <c r="G14" i="60" a="1"/>
  <c r="G14" i="60" s="1"/>
  <c r="F14" i="60" a="1"/>
  <c r="F14" i="60" s="1"/>
  <c r="B24" i="60" s="1"/>
  <c r="E14" i="60"/>
  <c r="E14" i="60" a="1"/>
  <c r="BD11" i="60"/>
  <c r="BD11" i="60" a="1"/>
  <c r="BC11" i="60" a="1"/>
  <c r="BC11" i="60" s="1"/>
  <c r="BB11" i="60"/>
  <c r="BB11" i="60" a="1"/>
  <c r="BA11" i="60"/>
  <c r="BA11" i="60" a="1"/>
  <c r="AV11" i="60" a="1"/>
  <c r="AV11" i="60" s="1"/>
  <c r="AU11" i="60" a="1"/>
  <c r="AU11" i="60" s="1"/>
  <c r="AT11" i="60" a="1"/>
  <c r="AT11" i="60" s="1"/>
  <c r="AS11" i="60"/>
  <c r="AS11" i="60" a="1"/>
  <c r="AN11" i="60"/>
  <c r="AN11" i="60" a="1"/>
  <c r="AM11" i="60"/>
  <c r="AM11" i="60" a="1"/>
  <c r="AL11" i="60"/>
  <c r="AL11" i="60" a="1"/>
  <c r="AK11" i="60"/>
  <c r="AO11" i="60" s="1"/>
  <c r="AK11" i="60" a="1"/>
  <c r="AF11" i="60"/>
  <c r="AF11" i="60" a="1"/>
  <c r="AE11" i="60" a="1"/>
  <c r="AE11" i="60" s="1"/>
  <c r="AD11" i="60" a="1"/>
  <c r="AD11" i="60" s="1"/>
  <c r="AC11" i="60" a="1"/>
  <c r="AC11" i="60" s="1"/>
  <c r="AG11" i="60" s="1"/>
  <c r="X11" i="60"/>
  <c r="X11" i="60" a="1"/>
  <c r="W11" i="60" a="1"/>
  <c r="W11" i="60" s="1"/>
  <c r="V11" i="60"/>
  <c r="V11" i="60" a="1"/>
  <c r="U11" i="60"/>
  <c r="U11" i="60" a="1"/>
  <c r="P11" i="60" a="1"/>
  <c r="P11" i="60" s="1"/>
  <c r="O11" i="60" a="1"/>
  <c r="O11" i="60" s="1"/>
  <c r="N11" i="60" a="1"/>
  <c r="N11" i="60" s="1"/>
  <c r="M11" i="60"/>
  <c r="Q11" i="60" s="1"/>
  <c r="M11" i="60" a="1"/>
  <c r="I11" i="60"/>
  <c r="H11" i="60"/>
  <c r="G11" i="60" a="1"/>
  <c r="G11" i="60" s="1"/>
  <c r="F11" i="60" a="1"/>
  <c r="F11" i="60" s="1"/>
  <c r="E11" i="60" a="1"/>
  <c r="E11" i="60" s="1"/>
  <c r="BF8" i="60" a="1"/>
  <c r="BF8" i="60" s="1"/>
  <c r="BE8" i="60" a="1"/>
  <c r="BE8" i="60" s="1"/>
  <c r="BD8" i="60" a="1"/>
  <c r="BD8" i="60" s="1"/>
  <c r="BC8" i="60" a="1"/>
  <c r="BC8" i="60" s="1"/>
  <c r="BB8" i="60"/>
  <c r="BB8" i="60" a="1"/>
  <c r="BA8" i="60" a="1"/>
  <c r="BA8" i="60" s="1"/>
  <c r="AX8" i="60" a="1"/>
  <c r="AX8" i="60" s="1"/>
  <c r="AW8" i="60" a="1"/>
  <c r="AW8" i="60" s="1"/>
  <c r="AV8" i="60" a="1"/>
  <c r="AV8" i="60" s="1"/>
  <c r="AU8" i="60" a="1"/>
  <c r="AU8" i="60" s="1"/>
  <c r="AT8" i="60"/>
  <c r="AT8" i="60" a="1"/>
  <c r="AS8" i="60" a="1"/>
  <c r="AS8" i="60" s="1"/>
  <c r="AP8" i="60" a="1"/>
  <c r="AP8" i="60" s="1"/>
  <c r="AO8" i="60" a="1"/>
  <c r="AO8" i="60" s="1"/>
  <c r="AN8" i="60" a="1"/>
  <c r="AN8" i="60" s="1"/>
  <c r="AM8" i="60" a="1"/>
  <c r="AM8" i="60" s="1"/>
  <c r="AL8" i="60"/>
  <c r="AL8" i="60" a="1"/>
  <c r="AK8" i="60" a="1"/>
  <c r="AK8" i="60" s="1"/>
  <c r="AH8" i="60" a="1"/>
  <c r="AH8" i="60" s="1"/>
  <c r="AG8" i="60" a="1"/>
  <c r="AG8" i="60" s="1"/>
  <c r="AF8" i="60" a="1"/>
  <c r="AF8" i="60" s="1"/>
  <c r="AE8" i="60" a="1"/>
  <c r="AE8" i="60" s="1"/>
  <c r="AD8" i="60"/>
  <c r="AD8" i="60" a="1"/>
  <c r="AC8" i="60" a="1"/>
  <c r="AC8" i="60" s="1"/>
  <c r="Z8" i="60" a="1"/>
  <c r="Z8" i="60" s="1"/>
  <c r="Y8" i="60" a="1"/>
  <c r="Y8" i="60" s="1"/>
  <c r="X8" i="60" a="1"/>
  <c r="X8" i="60" s="1"/>
  <c r="W8" i="60" a="1"/>
  <c r="W8" i="60" s="1"/>
  <c r="V8" i="60"/>
  <c r="V8" i="60" a="1"/>
  <c r="U8" i="60" a="1"/>
  <c r="U8" i="60" s="1"/>
  <c r="R8" i="60" a="1"/>
  <c r="R8" i="60" s="1"/>
  <c r="Q8" i="60" a="1"/>
  <c r="Q8" i="60" s="1"/>
  <c r="P8" i="60" a="1"/>
  <c r="P8" i="60" s="1"/>
  <c r="O8" i="60" a="1"/>
  <c r="O8" i="60" s="1"/>
  <c r="N8" i="60"/>
  <c r="N8" i="60" a="1"/>
  <c r="M8" i="60" a="1"/>
  <c r="M8" i="60" s="1"/>
  <c r="J8" i="60" a="1"/>
  <c r="J8" i="60" s="1"/>
  <c r="I8" i="60" a="1"/>
  <c r="I8" i="60" s="1"/>
  <c r="H8" i="60" a="1"/>
  <c r="H8" i="60" s="1"/>
  <c r="B13" i="60" s="1"/>
  <c r="G8" i="60" a="1"/>
  <c r="G8" i="60" s="1"/>
  <c r="F8" i="60"/>
  <c r="F8" i="60" a="1"/>
  <c r="E8" i="60" a="1"/>
  <c r="E8" i="60" s="1"/>
  <c r="BF5" i="60" a="1"/>
  <c r="BF5" i="60" s="1"/>
  <c r="BE5" i="60"/>
  <c r="BE5" i="60" a="1"/>
  <c r="BD5" i="60" a="1"/>
  <c r="BD5" i="60" s="1"/>
  <c r="BC5" i="60" a="1"/>
  <c r="BC5" i="60" s="1"/>
  <c r="BB5" i="60" a="1"/>
  <c r="BB5" i="60" s="1"/>
  <c r="BA5" i="60"/>
  <c r="AX5" i="60"/>
  <c r="AX5" i="60" a="1"/>
  <c r="AW5" i="60" a="1"/>
  <c r="AW5" i="60" s="1"/>
  <c r="AV5" i="60"/>
  <c r="AV5" i="60" a="1"/>
  <c r="AU5" i="60"/>
  <c r="AU5" i="60" a="1"/>
  <c r="AT5" i="60"/>
  <c r="AT5" i="60" a="1"/>
  <c r="AS5" i="60"/>
  <c r="AP5" i="60" a="1"/>
  <c r="AP5" i="60" s="1"/>
  <c r="AO5" i="60" a="1"/>
  <c r="AO5" i="60" s="1"/>
  <c r="AN5" i="60"/>
  <c r="AN5" i="60" a="1"/>
  <c r="AM5" i="60" a="1"/>
  <c r="AM5" i="60" s="1"/>
  <c r="AL5" i="60" a="1"/>
  <c r="AL5" i="60" s="1"/>
  <c r="AK5" i="60"/>
  <c r="AH5" i="60"/>
  <c r="AH5" i="60" a="1"/>
  <c r="AG5" i="60"/>
  <c r="AG5" i="60" a="1"/>
  <c r="AF5" i="60" a="1"/>
  <c r="AF5" i="60" s="1"/>
  <c r="AE5" i="60"/>
  <c r="AE5" i="60" a="1"/>
  <c r="AD5" i="60"/>
  <c r="AD5" i="60" a="1"/>
  <c r="AC5" i="60"/>
  <c r="Z5" i="60" a="1"/>
  <c r="Z5" i="60" s="1"/>
  <c r="Y5" i="60" a="1"/>
  <c r="Y5" i="60" s="1"/>
  <c r="X5" i="60" a="1"/>
  <c r="X5" i="60" s="1"/>
  <c r="W5" i="60"/>
  <c r="W5" i="60" a="1"/>
  <c r="V5" i="60" a="1"/>
  <c r="V5" i="60" s="1"/>
  <c r="U5" i="60"/>
  <c r="R5" i="60"/>
  <c r="R5" i="60" a="1"/>
  <c r="Q5" i="60"/>
  <c r="Q5" i="60" a="1"/>
  <c r="P5" i="60"/>
  <c r="P5" i="60" a="1"/>
  <c r="O5" i="60" a="1"/>
  <c r="O5" i="60" s="1"/>
  <c r="N5" i="60"/>
  <c r="N5" i="60" a="1"/>
  <c r="M5" i="60"/>
  <c r="J5" i="60" a="1"/>
  <c r="J5" i="60" s="1"/>
  <c r="I5" i="60" a="1"/>
  <c r="I5" i="60" s="1"/>
  <c r="B7" i="60" s="1"/>
  <c r="H5" i="60" a="1"/>
  <c r="H5" i="60" s="1"/>
  <c r="B6" i="60" s="1"/>
  <c r="G5" i="60" a="1"/>
  <c r="G5" i="60" s="1"/>
  <c r="F5" i="60"/>
  <c r="B4" i="60" s="1"/>
  <c r="F5" i="60" a="1"/>
  <c r="E5" i="60"/>
  <c r="B3" i="60" s="1"/>
  <c r="BB86" i="59"/>
  <c r="BA86" i="59"/>
  <c r="AT86" i="59"/>
  <c r="AS86" i="59"/>
  <c r="AL86" i="59"/>
  <c r="AK86" i="59"/>
  <c r="AD86" i="59"/>
  <c r="AC86" i="59"/>
  <c r="V86" i="59"/>
  <c r="U86" i="59"/>
  <c r="N86" i="59"/>
  <c r="M86" i="59"/>
  <c r="F86" i="59"/>
  <c r="E86" i="59"/>
  <c r="BD84" i="59" a="1"/>
  <c r="BD84" i="59" s="1"/>
  <c r="BC84" i="59" a="1"/>
  <c r="BC84" i="59" s="1"/>
  <c r="BB84" i="59" a="1"/>
  <c r="BB84" i="59" s="1"/>
  <c r="BA84" i="59" a="1"/>
  <c r="BA84" i="59" s="1"/>
  <c r="BE84" i="59" s="1"/>
  <c r="AV84" i="59" a="1"/>
  <c r="AV84" i="59" s="1"/>
  <c r="AU84" i="59" a="1"/>
  <c r="AU84" i="59" s="1"/>
  <c r="AW84" i="59" s="1"/>
  <c r="AT84" i="59"/>
  <c r="AT84" i="59" a="1"/>
  <c r="AS84" i="59"/>
  <c r="AS84" i="59" a="1"/>
  <c r="AN84" i="59" a="1"/>
  <c r="AN84" i="59" s="1"/>
  <c r="AM84" i="59"/>
  <c r="AM84" i="59" a="1"/>
  <c r="AL84" i="59"/>
  <c r="AL84" i="59" a="1"/>
  <c r="AK84" i="59" a="1"/>
  <c r="AK84" i="59" s="1"/>
  <c r="AO84" i="59" s="1"/>
  <c r="AF84" i="59" a="1"/>
  <c r="AF84" i="59" s="1"/>
  <c r="AE84" i="59"/>
  <c r="AE84" i="59" a="1"/>
  <c r="AD84" i="59" a="1"/>
  <c r="AD84" i="59" s="1"/>
  <c r="AC84" i="59" a="1"/>
  <c r="AC84" i="59" s="1"/>
  <c r="AG84" i="59" s="1"/>
  <c r="X84" i="59" a="1"/>
  <c r="X84" i="59" s="1"/>
  <c r="W84" i="59" a="1"/>
  <c r="W84" i="59" s="1"/>
  <c r="V84" i="59" a="1"/>
  <c r="V84" i="59" s="1"/>
  <c r="U84" i="59" a="1"/>
  <c r="U84" i="59" s="1"/>
  <c r="P84" i="59" a="1"/>
  <c r="P84" i="59" s="1"/>
  <c r="O84" i="59" a="1"/>
  <c r="O84" i="59" s="1"/>
  <c r="N84" i="59"/>
  <c r="N84" i="59" a="1"/>
  <c r="M84" i="59" a="1"/>
  <c r="M84" i="59" s="1"/>
  <c r="Q84" i="59" s="1"/>
  <c r="H84" i="59" a="1"/>
  <c r="H84" i="59" s="1"/>
  <c r="G84" i="59"/>
  <c r="G84" i="59" a="1"/>
  <c r="F84" i="59"/>
  <c r="F84" i="59" a="1"/>
  <c r="E84" i="59" a="1"/>
  <c r="E84" i="59" s="1"/>
  <c r="BD81" i="59" a="1"/>
  <c r="BD81" i="59" s="1"/>
  <c r="BC81" i="59"/>
  <c r="BC81" i="59" a="1"/>
  <c r="BB81" i="59" a="1"/>
  <c r="BB81" i="59" s="1"/>
  <c r="BA81" i="59" a="1"/>
  <c r="BA81" i="59" s="1"/>
  <c r="BE81" i="59" s="1"/>
  <c r="AV81" i="59" a="1"/>
  <c r="AV81" i="59" s="1"/>
  <c r="AU81" i="59" a="1"/>
  <c r="AU81" i="59" s="1"/>
  <c r="AT81" i="59"/>
  <c r="AT81" i="59" a="1"/>
  <c r="AS81" i="59" a="1"/>
  <c r="AS81" i="59" s="1"/>
  <c r="AW81" i="59" s="1"/>
  <c r="AN81" i="59" a="1"/>
  <c r="AN81" i="59" s="1"/>
  <c r="AM81" i="59" a="1"/>
  <c r="AM81" i="59" s="1"/>
  <c r="AL81" i="59"/>
  <c r="AL81" i="59" a="1"/>
  <c r="AK81" i="59" a="1"/>
  <c r="AK81" i="59" s="1"/>
  <c r="AO81" i="59" s="1"/>
  <c r="AF81" i="59" a="1"/>
  <c r="AF81" i="59" s="1"/>
  <c r="AE81" i="59"/>
  <c r="AE81" i="59" a="1"/>
  <c r="AD81" i="59"/>
  <c r="AD81" i="59" a="1"/>
  <c r="AC81" i="59" a="1"/>
  <c r="AC81" i="59" s="1"/>
  <c r="AG81" i="59" s="1"/>
  <c r="X81" i="59" a="1"/>
  <c r="X81" i="59" s="1"/>
  <c r="W81" i="59"/>
  <c r="W81" i="59" a="1"/>
  <c r="V81" i="59" a="1"/>
  <c r="V81" i="59" s="1"/>
  <c r="U81" i="59" a="1"/>
  <c r="U81" i="59" s="1"/>
  <c r="P81" i="59" a="1"/>
  <c r="P81" i="59" s="1"/>
  <c r="O81" i="59" a="1"/>
  <c r="O81" i="59" s="1"/>
  <c r="N81" i="59"/>
  <c r="N81" i="59" a="1"/>
  <c r="M81" i="59" a="1"/>
  <c r="M81" i="59" s="1"/>
  <c r="Q81" i="59" s="1"/>
  <c r="H81" i="59" a="1"/>
  <c r="H81" i="59" s="1"/>
  <c r="G81" i="59" a="1"/>
  <c r="G81" i="59" s="1"/>
  <c r="F81" i="59"/>
  <c r="F81" i="59" a="1"/>
  <c r="E81" i="59" a="1"/>
  <c r="E81" i="59" s="1"/>
  <c r="BD78" i="59" a="1"/>
  <c r="BD78" i="59" s="1"/>
  <c r="BC78" i="59"/>
  <c r="BC78" i="59" a="1"/>
  <c r="BB78" i="59"/>
  <c r="BB78" i="59" a="1"/>
  <c r="BA78" i="59" a="1"/>
  <c r="BA78" i="59" s="1"/>
  <c r="BE78" i="59" s="1"/>
  <c r="AV78" i="59" a="1"/>
  <c r="AV78" i="59" s="1"/>
  <c r="AU78" i="59"/>
  <c r="AU78" i="59" a="1"/>
  <c r="AT78" i="59" a="1"/>
  <c r="AT78" i="59" s="1"/>
  <c r="AS78" i="59" a="1"/>
  <c r="AS78" i="59" s="1"/>
  <c r="AN78" i="59" a="1"/>
  <c r="AN78" i="59" s="1"/>
  <c r="AM78" i="59" a="1"/>
  <c r="AM78" i="59" s="1"/>
  <c r="AL78" i="59"/>
  <c r="AL78" i="59" a="1"/>
  <c r="AK78" i="59" a="1"/>
  <c r="AK78" i="59" s="1"/>
  <c r="AO78" i="59" s="1"/>
  <c r="AF78" i="59" a="1"/>
  <c r="AF78" i="59" s="1"/>
  <c r="AE78" i="59" a="1"/>
  <c r="AE78" i="59" s="1"/>
  <c r="AD78" i="59" a="1"/>
  <c r="AD78" i="59" s="1"/>
  <c r="AC78" i="59" a="1"/>
  <c r="AC78" i="59" s="1"/>
  <c r="AG78" i="59" s="1"/>
  <c r="X78" i="59" a="1"/>
  <c r="X78" i="59" s="1"/>
  <c r="W78" i="59"/>
  <c r="W78" i="59" a="1"/>
  <c r="V78" i="59"/>
  <c r="V78" i="59" a="1"/>
  <c r="U78" i="59" a="1"/>
  <c r="U78" i="59" s="1"/>
  <c r="P78" i="59" a="1"/>
  <c r="P78" i="59" s="1"/>
  <c r="O78" i="59"/>
  <c r="O78" i="59" a="1"/>
  <c r="N78" i="59" a="1"/>
  <c r="N78" i="59" s="1"/>
  <c r="M78" i="59" a="1"/>
  <c r="M78" i="59" s="1"/>
  <c r="H78" i="59" a="1"/>
  <c r="H78" i="59" s="1"/>
  <c r="G78" i="59"/>
  <c r="G78" i="59" a="1"/>
  <c r="F78" i="59"/>
  <c r="F78" i="59" a="1"/>
  <c r="E78" i="59" a="1"/>
  <c r="E78" i="59" s="1"/>
  <c r="BF75" i="59"/>
  <c r="BF75" i="59" a="1"/>
  <c r="BE75" i="59"/>
  <c r="BE75" i="59" a="1"/>
  <c r="BD75" i="59" a="1"/>
  <c r="BD75" i="59" s="1"/>
  <c r="BC75" i="59"/>
  <c r="BC75" i="59" a="1"/>
  <c r="BB75" i="59"/>
  <c r="BB75" i="59" a="1"/>
  <c r="BA75" i="59" a="1"/>
  <c r="BA75" i="59" s="1"/>
  <c r="AX75" i="59"/>
  <c r="AX75" i="59" a="1"/>
  <c r="AW75" i="59"/>
  <c r="AW75" i="59" a="1"/>
  <c r="AV75" i="59" a="1"/>
  <c r="AV75" i="59" s="1"/>
  <c r="AU75" i="59"/>
  <c r="AU75" i="59" a="1"/>
  <c r="AT75" i="59"/>
  <c r="AT75" i="59" a="1"/>
  <c r="AS75" i="59" a="1"/>
  <c r="AS75" i="59" s="1"/>
  <c r="AP75" i="59"/>
  <c r="AP75" i="59" a="1"/>
  <c r="AO75" i="59"/>
  <c r="AO75" i="59" a="1"/>
  <c r="AN75" i="59" a="1"/>
  <c r="AN75" i="59" s="1"/>
  <c r="AM75" i="59"/>
  <c r="AM75" i="59" a="1"/>
  <c r="AL75" i="59"/>
  <c r="AL75" i="59" a="1"/>
  <c r="AK75" i="59" a="1"/>
  <c r="AK75" i="59" s="1"/>
  <c r="AH75" i="59"/>
  <c r="AH75" i="59" a="1"/>
  <c r="AG75" i="59"/>
  <c r="AG75" i="59" a="1"/>
  <c r="AF75" i="59" a="1"/>
  <c r="AF75" i="59" s="1"/>
  <c r="AE75" i="59"/>
  <c r="AE75" i="59" a="1"/>
  <c r="AD75" i="59" a="1"/>
  <c r="AD75" i="59" s="1"/>
  <c r="AC75" i="59" a="1"/>
  <c r="AC75" i="59" s="1"/>
  <c r="Z75" i="59"/>
  <c r="Z75" i="59" a="1"/>
  <c r="Y75" i="59" a="1"/>
  <c r="Y75" i="59" s="1"/>
  <c r="X75" i="59" a="1"/>
  <c r="X75" i="59" s="1"/>
  <c r="W75" i="59"/>
  <c r="W75" i="59" a="1"/>
  <c r="V75" i="59" a="1"/>
  <c r="V75" i="59" s="1"/>
  <c r="U75" i="59" a="1"/>
  <c r="U75" i="59" s="1"/>
  <c r="R75" i="59"/>
  <c r="R75" i="59" a="1"/>
  <c r="Q75" i="59" a="1"/>
  <c r="Q75" i="59" s="1"/>
  <c r="P75" i="59" a="1"/>
  <c r="P75" i="59" s="1"/>
  <c r="O75" i="59"/>
  <c r="O75" i="59" a="1"/>
  <c r="N75" i="59" a="1"/>
  <c r="N75" i="59" s="1"/>
  <c r="M75" i="59" a="1"/>
  <c r="M75" i="59" s="1"/>
  <c r="J75" i="59"/>
  <c r="J75" i="59" a="1"/>
  <c r="I75" i="59" a="1"/>
  <c r="I75" i="59" s="1"/>
  <c r="H75" i="59" a="1"/>
  <c r="H75" i="59" s="1"/>
  <c r="G75" i="59"/>
  <c r="G75" i="59" a="1"/>
  <c r="F75" i="59" a="1"/>
  <c r="F75" i="59" s="1"/>
  <c r="E75" i="59" a="1"/>
  <c r="E75" i="59" s="1"/>
  <c r="BF72" i="59"/>
  <c r="BF72" i="59" a="1"/>
  <c r="BE72" i="59" a="1"/>
  <c r="BE72" i="59" s="1"/>
  <c r="BD72" i="59" a="1"/>
  <c r="BD72" i="59" s="1"/>
  <c r="BC72" i="59"/>
  <c r="BC72" i="59" a="1"/>
  <c r="BB72" i="59" a="1"/>
  <c r="BB72" i="59" s="1"/>
  <c r="BA72" i="59"/>
  <c r="AX72" i="59" a="1"/>
  <c r="AX72" i="59" s="1"/>
  <c r="AW72" i="59"/>
  <c r="AW72" i="59" a="1"/>
  <c r="AV72" i="59"/>
  <c r="AV72" i="59" a="1"/>
  <c r="AU72" i="59" a="1"/>
  <c r="AU72" i="59" s="1"/>
  <c r="AT72" i="59"/>
  <c r="AT72" i="59" a="1"/>
  <c r="AS72" i="59"/>
  <c r="AP72" i="59" a="1"/>
  <c r="AP72" i="59" s="1"/>
  <c r="AO72" i="59"/>
  <c r="AO72" i="59" a="1"/>
  <c r="AN72" i="59" a="1"/>
  <c r="AN72" i="59" s="1"/>
  <c r="AM72" i="59" a="1"/>
  <c r="AM72" i="59" s="1"/>
  <c r="AL72" i="59"/>
  <c r="AL72" i="59" a="1"/>
  <c r="AK72" i="59"/>
  <c r="AH72" i="59"/>
  <c r="AH72" i="59" a="1"/>
  <c r="AG72" i="59" a="1"/>
  <c r="AG72" i="59" s="1"/>
  <c r="AF72" i="59"/>
  <c r="AF72" i="59" a="1"/>
  <c r="AE72" i="59"/>
  <c r="AE72" i="59" a="1"/>
  <c r="AD72" i="59" a="1"/>
  <c r="AD72" i="59" s="1"/>
  <c r="AC72" i="59"/>
  <c r="Z72" i="59" a="1"/>
  <c r="Z72" i="59" s="1"/>
  <c r="Y72" i="59" a="1"/>
  <c r="Y72" i="59" s="1"/>
  <c r="X72" i="59"/>
  <c r="X72" i="59" a="1"/>
  <c r="W72" i="59" a="1"/>
  <c r="W72" i="59" s="1"/>
  <c r="V72" i="59" a="1"/>
  <c r="V72" i="59" s="1"/>
  <c r="U72" i="59"/>
  <c r="R72" i="59"/>
  <c r="R72" i="59" a="1"/>
  <c r="Q72" i="59"/>
  <c r="Q72" i="59" a="1"/>
  <c r="P72" i="59" a="1"/>
  <c r="P72" i="59" s="1"/>
  <c r="O72" i="59"/>
  <c r="O72" i="59" a="1"/>
  <c r="N72" i="59"/>
  <c r="N72" i="59" a="1"/>
  <c r="M72" i="59"/>
  <c r="J72" i="59"/>
  <c r="J72" i="59" a="1"/>
  <c r="I72" i="59" a="1"/>
  <c r="I72" i="59" s="1"/>
  <c r="H72" i="59" a="1"/>
  <c r="H72" i="59" s="1"/>
  <c r="G72" i="59"/>
  <c r="G72" i="59" a="1"/>
  <c r="F72" i="59" a="1"/>
  <c r="F72" i="59" s="1"/>
  <c r="E72" i="59"/>
  <c r="BB19" i="59"/>
  <c r="BA19" i="59"/>
  <c r="AT19" i="59"/>
  <c r="AS19" i="59"/>
  <c r="AL19" i="59"/>
  <c r="AK19" i="59"/>
  <c r="AD19" i="59"/>
  <c r="AC19" i="59"/>
  <c r="V19" i="59"/>
  <c r="U19" i="59"/>
  <c r="N19" i="59"/>
  <c r="M19" i="59"/>
  <c r="F19" i="59"/>
  <c r="E19" i="59"/>
  <c r="BD17" i="59"/>
  <c r="BD17" i="59" a="1"/>
  <c r="BC17" i="59"/>
  <c r="BC17" i="59" a="1"/>
  <c r="BB17" i="59"/>
  <c r="BB17" i="59" a="1"/>
  <c r="BA17" i="59"/>
  <c r="BE17" i="59" s="1"/>
  <c r="BA17" i="59" a="1"/>
  <c r="AV17" i="59"/>
  <c r="AV17" i="59" a="1"/>
  <c r="AU17" i="59" a="1"/>
  <c r="AU17" i="59" s="1"/>
  <c r="AT17" i="59" a="1"/>
  <c r="AT17" i="59" s="1"/>
  <c r="AW17" i="59" s="1"/>
  <c r="AS17" i="59"/>
  <c r="AS17" i="59" a="1"/>
  <c r="AN17" i="59"/>
  <c r="AN17" i="59" a="1"/>
  <c r="AM17" i="59" a="1"/>
  <c r="AM17" i="59" s="1"/>
  <c r="AL17" i="59"/>
  <c r="AL17" i="59" a="1"/>
  <c r="AK17" i="59"/>
  <c r="AK17" i="59" a="1"/>
  <c r="AF17" i="59"/>
  <c r="AF17" i="59" a="1"/>
  <c r="AE17" i="59" a="1"/>
  <c r="AE17" i="59" s="1"/>
  <c r="AD17" i="59" a="1"/>
  <c r="AD17" i="59" s="1"/>
  <c r="AC17" i="59"/>
  <c r="AG17" i="59" s="1"/>
  <c r="AC17" i="59" a="1"/>
  <c r="X17" i="59"/>
  <c r="X17" i="59" a="1"/>
  <c r="W17" i="59"/>
  <c r="W17" i="59" a="1"/>
  <c r="V17" i="59"/>
  <c r="V17" i="59" a="1"/>
  <c r="U17" i="59"/>
  <c r="Y17" i="59" s="1"/>
  <c r="U17" i="59" a="1"/>
  <c r="P17" i="59"/>
  <c r="P17" i="59" a="1"/>
  <c r="O17" i="59" a="1"/>
  <c r="O17" i="59" s="1"/>
  <c r="N17" i="59" a="1"/>
  <c r="N17" i="59" s="1"/>
  <c r="M17" i="59"/>
  <c r="M17" i="59" a="1"/>
  <c r="I17" i="59"/>
  <c r="H17" i="59"/>
  <c r="H17" i="59" a="1"/>
  <c r="G17" i="59" a="1"/>
  <c r="G17" i="59" s="1"/>
  <c r="F17" i="59"/>
  <c r="F17" i="59" a="1"/>
  <c r="E17" i="59"/>
  <c r="E17" i="59" a="1"/>
  <c r="BD14" i="59"/>
  <c r="BD14" i="59" a="1"/>
  <c r="BC14" i="59" a="1"/>
  <c r="BC14" i="59" s="1"/>
  <c r="BB14" i="59" a="1"/>
  <c r="BB14" i="59" s="1"/>
  <c r="BA14" i="59"/>
  <c r="BA14" i="59" a="1"/>
  <c r="AV14" i="59"/>
  <c r="AV14" i="59" a="1"/>
  <c r="AU14" i="59" a="1"/>
  <c r="AU14" i="59" s="1"/>
  <c r="AT14" i="59"/>
  <c r="AT14" i="59" a="1"/>
  <c r="AS14" i="59"/>
  <c r="AW14" i="59" s="1"/>
  <c r="AS14" i="59" a="1"/>
  <c r="AN14" i="59"/>
  <c r="AN14" i="59" a="1"/>
  <c r="AM14" i="59" a="1"/>
  <c r="AM14" i="59" s="1"/>
  <c r="AL14" i="59" a="1"/>
  <c r="AL14" i="59" s="1"/>
  <c r="AK14" i="59"/>
  <c r="AK14" i="59" a="1"/>
  <c r="AF14" i="59"/>
  <c r="AF14" i="59" a="1"/>
  <c r="AE14" i="59"/>
  <c r="AE14" i="59" a="1"/>
  <c r="AD14" i="59"/>
  <c r="AD14" i="59" a="1"/>
  <c r="AC14" i="59"/>
  <c r="AG14" i="59" s="1"/>
  <c r="AC14" i="59" a="1"/>
  <c r="X14" i="59"/>
  <c r="X14" i="59" a="1"/>
  <c r="W14" i="59" a="1"/>
  <c r="W14" i="59" s="1"/>
  <c r="V14" i="59" a="1"/>
  <c r="V14" i="59" s="1"/>
  <c r="U14" i="59" a="1"/>
  <c r="U14" i="59" s="1"/>
  <c r="P14" i="59"/>
  <c r="P14" i="59" a="1"/>
  <c r="O14" i="59" a="1"/>
  <c r="O14" i="59" s="1"/>
  <c r="N14" i="59"/>
  <c r="N14" i="59" a="1"/>
  <c r="M14" i="59"/>
  <c r="Q14" i="59" s="1"/>
  <c r="M14" i="59" a="1"/>
  <c r="I14" i="59"/>
  <c r="H14" i="59" a="1"/>
  <c r="H14" i="59" s="1"/>
  <c r="G14" i="59" a="1"/>
  <c r="G14" i="59" s="1"/>
  <c r="F14" i="59" a="1"/>
  <c r="F14" i="59" s="1"/>
  <c r="E14" i="59"/>
  <c r="E14" i="59" a="1"/>
  <c r="BD11" i="59"/>
  <c r="BD11" i="59" a="1"/>
  <c r="BC11" i="59" a="1"/>
  <c r="BC11" i="59" s="1"/>
  <c r="BB11" i="59"/>
  <c r="BB11" i="59" a="1"/>
  <c r="BA11" i="59"/>
  <c r="BE11" i="59" s="1"/>
  <c r="BA11" i="59" a="1"/>
  <c r="AV11" i="59" a="1"/>
  <c r="AV11" i="59" s="1"/>
  <c r="AU11" i="59" a="1"/>
  <c r="AU11" i="59" s="1"/>
  <c r="AT11" i="59" a="1"/>
  <c r="AT11" i="59" s="1"/>
  <c r="AS11" i="59"/>
  <c r="AW11" i="59" s="1"/>
  <c r="AS11" i="59" a="1"/>
  <c r="AN11" i="59"/>
  <c r="AN11" i="59" a="1"/>
  <c r="AM11" i="59"/>
  <c r="AM11" i="59" a="1"/>
  <c r="AL11" i="59"/>
  <c r="AL11" i="59" a="1"/>
  <c r="AK11" i="59"/>
  <c r="AO11" i="59" s="1"/>
  <c r="AK11" i="59" a="1"/>
  <c r="AF11" i="59"/>
  <c r="AF11" i="59" a="1"/>
  <c r="AE11" i="59" a="1"/>
  <c r="AE11" i="59" s="1"/>
  <c r="AD11" i="59" a="1"/>
  <c r="AD11" i="59" s="1"/>
  <c r="AC11" i="59" a="1"/>
  <c r="AC11" i="59" s="1"/>
  <c r="X11" i="59"/>
  <c r="X11" i="59" a="1"/>
  <c r="W11" i="59" a="1"/>
  <c r="W11" i="59" s="1"/>
  <c r="V11" i="59"/>
  <c r="V11" i="59" a="1"/>
  <c r="U11" i="59"/>
  <c r="Y11" i="59" s="1"/>
  <c r="U11" i="59" a="1"/>
  <c r="P11" i="59" a="1"/>
  <c r="P11" i="59" s="1"/>
  <c r="O11" i="59" a="1"/>
  <c r="O11" i="59" s="1"/>
  <c r="N11" i="59" a="1"/>
  <c r="N11" i="59" s="1"/>
  <c r="M11" i="59"/>
  <c r="M11" i="59" a="1"/>
  <c r="I11" i="59"/>
  <c r="H11" i="59"/>
  <c r="G11" i="59" a="1"/>
  <c r="G11" i="59" s="1"/>
  <c r="B19" i="59" s="1"/>
  <c r="F11" i="59" a="1"/>
  <c r="F11" i="59" s="1"/>
  <c r="B18" i="59" s="1"/>
  <c r="E11" i="59" a="1"/>
  <c r="E11" i="59" s="1"/>
  <c r="B17" i="59" s="1"/>
  <c r="BF8" i="59" a="1"/>
  <c r="BF8" i="59" s="1"/>
  <c r="BE8" i="59" a="1"/>
  <c r="BE8" i="59" s="1"/>
  <c r="BD8" i="59" a="1"/>
  <c r="BD8" i="59" s="1"/>
  <c r="BC8" i="59" a="1"/>
  <c r="BC8" i="59" s="1"/>
  <c r="BB8" i="59"/>
  <c r="BB8" i="59" a="1"/>
  <c r="BA8" i="59" a="1"/>
  <c r="BA8" i="59" s="1"/>
  <c r="AX8" i="59" a="1"/>
  <c r="AX8" i="59" s="1"/>
  <c r="AW8" i="59" a="1"/>
  <c r="AW8" i="59" s="1"/>
  <c r="AV8" i="59" a="1"/>
  <c r="AV8" i="59" s="1"/>
  <c r="AU8" i="59" a="1"/>
  <c r="AU8" i="59" s="1"/>
  <c r="AT8" i="59"/>
  <c r="AT8" i="59" a="1"/>
  <c r="AS8" i="59" a="1"/>
  <c r="AS8" i="59" s="1"/>
  <c r="AP8" i="59" a="1"/>
  <c r="AP8" i="59" s="1"/>
  <c r="AO8" i="59" a="1"/>
  <c r="AO8" i="59" s="1"/>
  <c r="AN8" i="59" a="1"/>
  <c r="AN8" i="59" s="1"/>
  <c r="AM8" i="59" a="1"/>
  <c r="AM8" i="59" s="1"/>
  <c r="AL8" i="59"/>
  <c r="AL8" i="59" a="1"/>
  <c r="AK8" i="59" a="1"/>
  <c r="AK8" i="59" s="1"/>
  <c r="AH8" i="59" a="1"/>
  <c r="AH8" i="59" s="1"/>
  <c r="AG8" i="59" a="1"/>
  <c r="AG8" i="59" s="1"/>
  <c r="AF8" i="59" a="1"/>
  <c r="AF8" i="59" s="1"/>
  <c r="AE8" i="59" a="1"/>
  <c r="AE8" i="59" s="1"/>
  <c r="AD8" i="59"/>
  <c r="AD8" i="59" a="1"/>
  <c r="AC8" i="59" a="1"/>
  <c r="AC8" i="59" s="1"/>
  <c r="Z8" i="59" a="1"/>
  <c r="Z8" i="59" s="1"/>
  <c r="Y8" i="59" a="1"/>
  <c r="Y8" i="59" s="1"/>
  <c r="X8" i="59" a="1"/>
  <c r="X8" i="59" s="1"/>
  <c r="W8" i="59" a="1"/>
  <c r="W8" i="59" s="1"/>
  <c r="V8" i="59"/>
  <c r="V8" i="59" a="1"/>
  <c r="U8" i="59" a="1"/>
  <c r="U8" i="59" s="1"/>
  <c r="R8" i="59" a="1"/>
  <c r="R8" i="59" s="1"/>
  <c r="Q8" i="59" a="1"/>
  <c r="Q8" i="59" s="1"/>
  <c r="P8" i="59" a="1"/>
  <c r="P8" i="59" s="1"/>
  <c r="O8" i="59" a="1"/>
  <c r="O8" i="59" s="1"/>
  <c r="N8" i="59"/>
  <c r="N8" i="59" a="1"/>
  <c r="M8" i="59" a="1"/>
  <c r="M8" i="59" s="1"/>
  <c r="J8" i="59" a="1"/>
  <c r="J8" i="59" s="1"/>
  <c r="I8" i="59" a="1"/>
  <c r="I8" i="59" s="1"/>
  <c r="H8" i="59" a="1"/>
  <c r="H8" i="59" s="1"/>
  <c r="G8" i="59" a="1"/>
  <c r="G8" i="59" s="1"/>
  <c r="F8" i="59"/>
  <c r="B11" i="59" s="1"/>
  <c r="F8" i="59" a="1"/>
  <c r="E8" i="59" a="1"/>
  <c r="E8" i="59" s="1"/>
  <c r="BF5" i="59" a="1"/>
  <c r="BF5" i="59" s="1"/>
  <c r="BE5" i="59"/>
  <c r="BE5" i="59" a="1"/>
  <c r="BD5" i="59" a="1"/>
  <c r="BD5" i="59" s="1"/>
  <c r="BC5" i="59" a="1"/>
  <c r="BC5" i="59" s="1"/>
  <c r="BB5" i="59" a="1"/>
  <c r="BB5" i="59" s="1"/>
  <c r="BA5" i="59"/>
  <c r="AX5" i="59"/>
  <c r="AX5" i="59" a="1"/>
  <c r="AW5" i="59" a="1"/>
  <c r="AW5" i="59" s="1"/>
  <c r="AV5" i="59"/>
  <c r="AV5" i="59" a="1"/>
  <c r="AU5" i="59"/>
  <c r="AU5" i="59" a="1"/>
  <c r="AT5" i="59"/>
  <c r="AT5" i="59" a="1"/>
  <c r="AS5" i="59"/>
  <c r="AP5" i="59" a="1"/>
  <c r="AP5" i="59" s="1"/>
  <c r="AO5" i="59" a="1"/>
  <c r="AO5" i="59" s="1"/>
  <c r="AN5" i="59"/>
  <c r="AN5" i="59" a="1"/>
  <c r="AM5" i="59" a="1"/>
  <c r="AM5" i="59" s="1"/>
  <c r="AL5" i="59" a="1"/>
  <c r="AL5" i="59" s="1"/>
  <c r="AK5" i="59"/>
  <c r="AH5" i="59"/>
  <c r="AH5" i="59" a="1"/>
  <c r="AG5" i="59"/>
  <c r="AG5" i="59" a="1"/>
  <c r="AF5" i="59" a="1"/>
  <c r="AF5" i="59" s="1"/>
  <c r="AE5" i="59"/>
  <c r="AE5" i="59" a="1"/>
  <c r="AD5" i="59"/>
  <c r="AD5" i="59" a="1"/>
  <c r="AC5" i="59"/>
  <c r="Z5" i="59" a="1"/>
  <c r="Z5" i="59" s="1"/>
  <c r="Y5" i="59" a="1"/>
  <c r="Y5" i="59" s="1"/>
  <c r="X5" i="59" a="1"/>
  <c r="X5" i="59" s="1"/>
  <c r="W5" i="59"/>
  <c r="W5" i="59" a="1"/>
  <c r="V5" i="59" a="1"/>
  <c r="V5" i="59" s="1"/>
  <c r="U5" i="59"/>
  <c r="R5" i="59"/>
  <c r="R5" i="59" a="1"/>
  <c r="Q5" i="59"/>
  <c r="Q5" i="59" a="1"/>
  <c r="P5" i="59"/>
  <c r="P5" i="59" a="1"/>
  <c r="O5" i="59" a="1"/>
  <c r="O5" i="59" s="1"/>
  <c r="N5" i="59"/>
  <c r="N5" i="59" a="1"/>
  <c r="M5" i="59"/>
  <c r="J5" i="59" a="1"/>
  <c r="J5" i="59" s="1"/>
  <c r="I5" i="59" a="1"/>
  <c r="I5" i="59" s="1"/>
  <c r="H5" i="59" a="1"/>
  <c r="H5" i="59" s="1"/>
  <c r="B6" i="59" s="1"/>
  <c r="G5" i="59" a="1"/>
  <c r="G5" i="59" s="1"/>
  <c r="F5" i="59"/>
  <c r="F5" i="59" a="1"/>
  <c r="E5" i="59"/>
  <c r="B3" i="59" s="1"/>
  <c r="B8" i="75" l="1"/>
  <c r="Y84" i="75"/>
  <c r="B24" i="75"/>
  <c r="Y14" i="75"/>
  <c r="B27" i="75" s="1"/>
  <c r="AO14" i="75"/>
  <c r="BE14" i="75"/>
  <c r="B26" i="75"/>
  <c r="B30" i="75"/>
  <c r="B13" i="75"/>
  <c r="B14" i="75"/>
  <c r="B32" i="75"/>
  <c r="B34" i="75"/>
  <c r="B2" i="75"/>
  <c r="B15" i="75"/>
  <c r="B29" i="75"/>
  <c r="B4" i="75"/>
  <c r="B17" i="75"/>
  <c r="Q81" i="75"/>
  <c r="B5" i="75"/>
  <c r="B18" i="75"/>
  <c r="Q78" i="75"/>
  <c r="BE81" i="75"/>
  <c r="AO84" i="75"/>
  <c r="B33" i="75" s="1"/>
  <c r="B6" i="75"/>
  <c r="B19" i="75"/>
  <c r="BE78" i="75"/>
  <c r="B21" i="75" s="1"/>
  <c r="B7" i="75"/>
  <c r="B20" i="75"/>
  <c r="B31" i="75"/>
  <c r="AO81" i="75"/>
  <c r="B15" i="74"/>
  <c r="AW81" i="74"/>
  <c r="B17" i="74"/>
  <c r="B29" i="74"/>
  <c r="B36" i="74"/>
  <c r="B6" i="74"/>
  <c r="B19" i="74"/>
  <c r="B7" i="74"/>
  <c r="B20" i="74"/>
  <c r="B8" i="74"/>
  <c r="B31" i="74"/>
  <c r="B10" i="74"/>
  <c r="AG11" i="74"/>
  <c r="B21" i="74" s="1"/>
  <c r="B32" i="74"/>
  <c r="I81" i="74"/>
  <c r="AO84" i="74"/>
  <c r="B11" i="74"/>
  <c r="B23" i="74"/>
  <c r="AW78" i="74"/>
  <c r="B12" i="74"/>
  <c r="AG78" i="74"/>
  <c r="Y84" i="74"/>
  <c r="B13" i="74"/>
  <c r="B25" i="74"/>
  <c r="AO14" i="74"/>
  <c r="B27" i="74" s="1"/>
  <c r="B30" i="74"/>
  <c r="Q78" i="74"/>
  <c r="B34" i="74"/>
  <c r="B14" i="74"/>
  <c r="B26" i="74"/>
  <c r="AG17" i="74"/>
  <c r="B33" i="74" s="1"/>
  <c r="AG81" i="74"/>
  <c r="I84" i="74"/>
  <c r="B6" i="73"/>
  <c r="B20" i="73"/>
  <c r="AW11" i="73"/>
  <c r="Y78" i="73"/>
  <c r="I84" i="73"/>
  <c r="I81" i="73"/>
  <c r="B8" i="73"/>
  <c r="Q11" i="73"/>
  <c r="B26" i="73"/>
  <c r="B29" i="73"/>
  <c r="AW81" i="73"/>
  <c r="AG84" i="73"/>
  <c r="B13" i="73"/>
  <c r="B31" i="73"/>
  <c r="B12" i="73"/>
  <c r="B14" i="73"/>
  <c r="Y11" i="73"/>
  <c r="B32" i="73"/>
  <c r="B15" i="73"/>
  <c r="BE78" i="73"/>
  <c r="B34" i="73"/>
  <c r="B17" i="73"/>
  <c r="BE14" i="73"/>
  <c r="Q17" i="73"/>
  <c r="B33" i="73" s="1"/>
  <c r="AO81" i="73"/>
  <c r="B4" i="73"/>
  <c r="B2" i="73" s="1"/>
  <c r="B18" i="73"/>
  <c r="AO14" i="73"/>
  <c r="AO78" i="73"/>
  <c r="Y84" i="73"/>
  <c r="B5" i="73"/>
  <c r="B19" i="73"/>
  <c r="B23" i="73"/>
  <c r="Y14" i="73"/>
  <c r="B27" i="73" s="1"/>
  <c r="Y81" i="73"/>
  <c r="B15" i="72"/>
  <c r="B6" i="72"/>
  <c r="B7" i="72"/>
  <c r="B35" i="72"/>
  <c r="B8" i="72"/>
  <c r="B20" i="72"/>
  <c r="B31" i="72"/>
  <c r="AO81" i="72"/>
  <c r="B23" i="72"/>
  <c r="B32" i="72"/>
  <c r="B10" i="72"/>
  <c r="Y14" i="72"/>
  <c r="B27" i="72" s="1"/>
  <c r="AO14" i="72"/>
  <c r="BE14" i="72"/>
  <c r="Y84" i="72"/>
  <c r="B11" i="72"/>
  <c r="B25" i="72"/>
  <c r="B29" i="72"/>
  <c r="Q17" i="72"/>
  <c r="AG17" i="72"/>
  <c r="AW17" i="72"/>
  <c r="AG78" i="72"/>
  <c r="B21" i="72" s="1"/>
  <c r="B12" i="72"/>
  <c r="B26" i="72"/>
  <c r="Q78" i="72"/>
  <c r="AW78" i="72"/>
  <c r="AW81" i="72"/>
  <c r="I84" i="72"/>
  <c r="B34" i="72"/>
  <c r="B13" i="72"/>
  <c r="Q81" i="72"/>
  <c r="B4" i="71"/>
  <c r="B12" i="71"/>
  <c r="AW11" i="71"/>
  <c r="B24" i="71"/>
  <c r="BE14" i="71"/>
  <c r="I81" i="71"/>
  <c r="B26" i="71"/>
  <c r="B7" i="71"/>
  <c r="B2" i="71" s="1"/>
  <c r="B36" i="71"/>
  <c r="B8" i="71"/>
  <c r="B18" i="71"/>
  <c r="B19" i="71"/>
  <c r="B32" i="71"/>
  <c r="B20" i="71"/>
  <c r="AW14" i="71"/>
  <c r="B27" i="71" s="1"/>
  <c r="B29" i="71"/>
  <c r="B13" i="71"/>
  <c r="B30" i="71"/>
  <c r="B10" i="71"/>
  <c r="B31" i="71"/>
  <c r="I84" i="71"/>
  <c r="Y84" i="71"/>
  <c r="B33" i="71" s="1"/>
  <c r="B34" i="71"/>
  <c r="Q11" i="71"/>
  <c r="AO17" i="71"/>
  <c r="B11" i="71"/>
  <c r="B23" i="71"/>
  <c r="B37" i="71" s="1"/>
  <c r="Q78" i="71"/>
  <c r="B21" i="71" s="1"/>
  <c r="AW81" i="71"/>
  <c r="B10" i="70"/>
  <c r="B17" i="70"/>
  <c r="B11" i="70"/>
  <c r="B18" i="70"/>
  <c r="B34" i="70"/>
  <c r="B12" i="70"/>
  <c r="B19" i="70"/>
  <c r="B31" i="70"/>
  <c r="B4" i="70"/>
  <c r="B13" i="70"/>
  <c r="B20" i="70"/>
  <c r="AG11" i="70"/>
  <c r="B5" i="70"/>
  <c r="B14" i="70"/>
  <c r="B23" i="70"/>
  <c r="B32" i="70"/>
  <c r="B28" i="70" s="1"/>
  <c r="B6" i="70"/>
  <c r="B15" i="70"/>
  <c r="Q11" i="70"/>
  <c r="AW11" i="70"/>
  <c r="B24" i="70"/>
  <c r="BE14" i="70"/>
  <c r="B7" i="70"/>
  <c r="B25" i="70"/>
  <c r="B8" i="70"/>
  <c r="B26" i="70"/>
  <c r="AW17" i="70"/>
  <c r="B33" i="70" s="1"/>
  <c r="BE78" i="70"/>
  <c r="B27" i="70"/>
  <c r="AG17" i="70"/>
  <c r="AO81" i="70"/>
  <c r="AO78" i="70"/>
  <c r="Y84" i="70"/>
  <c r="Y11" i="70"/>
  <c r="BE11" i="70"/>
  <c r="B21" i="70" s="1"/>
  <c r="Q14" i="70"/>
  <c r="Y81" i="70"/>
  <c r="B23" i="69"/>
  <c r="B32" i="69"/>
  <c r="B4" i="69"/>
  <c r="B12" i="69"/>
  <c r="AW11" i="69"/>
  <c r="B24" i="69"/>
  <c r="BE14" i="69"/>
  <c r="B13" i="69"/>
  <c r="B37" i="69"/>
  <c r="B14" i="69"/>
  <c r="B26" i="69"/>
  <c r="AO14" i="69"/>
  <c r="B27" i="69" s="1"/>
  <c r="B7" i="69"/>
  <c r="B15" i="69"/>
  <c r="Y11" i="69"/>
  <c r="B21" i="69" s="1"/>
  <c r="AW17" i="69"/>
  <c r="BE81" i="69"/>
  <c r="B8" i="69"/>
  <c r="B18" i="69"/>
  <c r="Y78" i="69"/>
  <c r="B19" i="69"/>
  <c r="Y81" i="69"/>
  <c r="B20" i="69"/>
  <c r="AW14" i="69"/>
  <c r="B29" i="69"/>
  <c r="I78" i="69"/>
  <c r="Y84" i="69"/>
  <c r="B33" i="69" s="1"/>
  <c r="B30" i="69"/>
  <c r="I81" i="69"/>
  <c r="I84" i="69"/>
  <c r="B10" i="69"/>
  <c r="B31" i="69"/>
  <c r="AW78" i="69"/>
  <c r="B8" i="68"/>
  <c r="B20" i="68"/>
  <c r="B31" i="68"/>
  <c r="B23" i="68"/>
  <c r="B32" i="68"/>
  <c r="B10" i="68"/>
  <c r="B24" i="68"/>
  <c r="Y14" i="68"/>
  <c r="AO14" i="68"/>
  <c r="BE14" i="68"/>
  <c r="B11" i="68"/>
  <c r="B25" i="68"/>
  <c r="B12" i="68"/>
  <c r="B26" i="68"/>
  <c r="Q78" i="68"/>
  <c r="B13" i="68"/>
  <c r="B37" i="68" s="1"/>
  <c r="B27" i="68"/>
  <c r="BE78" i="68"/>
  <c r="B21" i="68" s="1"/>
  <c r="AO81" i="68"/>
  <c r="B4" i="68"/>
  <c r="B14" i="68"/>
  <c r="Y84" i="68"/>
  <c r="B33" i="68" s="1"/>
  <c r="B5" i="68"/>
  <c r="B15" i="68"/>
  <c r="B29" i="68"/>
  <c r="AO78" i="68"/>
  <c r="B10" i="67"/>
  <c r="B20" i="67"/>
  <c r="B35" i="67"/>
  <c r="B5" i="67"/>
  <c r="B12" i="67"/>
  <c r="Q11" i="67"/>
  <c r="B21" i="67" s="1"/>
  <c r="B13" i="67"/>
  <c r="B6" i="67"/>
  <c r="B14" i="67"/>
  <c r="B23" i="67"/>
  <c r="B7" i="67"/>
  <c r="B15" i="67"/>
  <c r="B24" i="67"/>
  <c r="AO14" i="67"/>
  <c r="B27" i="67" s="1"/>
  <c r="B32" i="67"/>
  <c r="B8" i="67"/>
  <c r="AG17" i="67"/>
  <c r="Q78" i="67"/>
  <c r="AG78" i="67"/>
  <c r="I84" i="67"/>
  <c r="B25" i="67"/>
  <c r="B29" i="67"/>
  <c r="Q17" i="67"/>
  <c r="B33" i="67" s="1"/>
  <c r="AW17" i="67"/>
  <c r="AW81" i="67"/>
  <c r="B26" i="67"/>
  <c r="B30" i="67"/>
  <c r="AG81" i="67"/>
  <c r="B17" i="67"/>
  <c r="Q81" i="67"/>
  <c r="B30" i="66"/>
  <c r="B8" i="66"/>
  <c r="AO11" i="66"/>
  <c r="B18" i="66"/>
  <c r="B29" i="66"/>
  <c r="B19" i="66"/>
  <c r="B10" i="66"/>
  <c r="B20" i="66"/>
  <c r="B11" i="66"/>
  <c r="AW78" i="66"/>
  <c r="B12" i="66"/>
  <c r="Q11" i="66"/>
  <c r="B21" i="66" s="1"/>
  <c r="AW11" i="66"/>
  <c r="B31" i="66"/>
  <c r="B34" i="66"/>
  <c r="B13" i="66"/>
  <c r="B37" i="66" s="1"/>
  <c r="AG11" i="66"/>
  <c r="B23" i="66"/>
  <c r="Q78" i="66"/>
  <c r="AG78" i="66"/>
  <c r="I84" i="66"/>
  <c r="B4" i="66"/>
  <c r="B14" i="66"/>
  <c r="B24" i="66"/>
  <c r="AO14" i="66"/>
  <c r="B32" i="66"/>
  <c r="AW81" i="66"/>
  <c r="B5" i="66"/>
  <c r="B15" i="66"/>
  <c r="Y14" i="66"/>
  <c r="B27" i="66" s="1"/>
  <c r="BE14" i="66"/>
  <c r="AG17" i="66"/>
  <c r="B33" i="66" s="1"/>
  <c r="AG81" i="66"/>
  <c r="B34" i="65"/>
  <c r="B14" i="65"/>
  <c r="B13" i="65"/>
  <c r="B15" i="65"/>
  <c r="AW11" i="65"/>
  <c r="B23" i="65"/>
  <c r="Y14" i="65"/>
  <c r="B4" i="65"/>
  <c r="Q11" i="65"/>
  <c r="B24" i="65"/>
  <c r="BE14" i="65"/>
  <c r="B5" i="65"/>
  <c r="B25" i="65"/>
  <c r="B6" i="65"/>
  <c r="B30" i="65"/>
  <c r="B7" i="65"/>
  <c r="B20" i="65"/>
  <c r="B27" i="65"/>
  <c r="B8" i="65"/>
  <c r="BE78" i="65"/>
  <c r="AO84" i="65"/>
  <c r="B33" i="65" s="1"/>
  <c r="B10" i="65"/>
  <c r="Y11" i="65"/>
  <c r="Q14" i="65"/>
  <c r="B32" i="65"/>
  <c r="B17" i="65"/>
  <c r="AW14" i="65"/>
  <c r="B29" i="65"/>
  <c r="AO78" i="65"/>
  <c r="AO81" i="65"/>
  <c r="B11" i="65"/>
  <c r="B18" i="65"/>
  <c r="Y78" i="65"/>
  <c r="Y84" i="65"/>
  <c r="B13" i="64"/>
  <c r="B15" i="64"/>
  <c r="B6" i="64"/>
  <c r="AG78" i="64"/>
  <c r="B7" i="64"/>
  <c r="B18" i="64"/>
  <c r="B8" i="64"/>
  <c r="B19" i="64"/>
  <c r="Q84" i="64"/>
  <c r="B31" i="64"/>
  <c r="B20" i="64"/>
  <c r="Q11" i="64"/>
  <c r="AG11" i="64"/>
  <c r="AW11" i="64"/>
  <c r="B23" i="64"/>
  <c r="AO78" i="64"/>
  <c r="B10" i="64"/>
  <c r="Y14" i="64"/>
  <c r="B27" i="64" s="1"/>
  <c r="AO14" i="64"/>
  <c r="BE14" i="64"/>
  <c r="AO81" i="64"/>
  <c r="Y84" i="64"/>
  <c r="B11" i="64"/>
  <c r="B35" i="64" s="1"/>
  <c r="B25" i="64"/>
  <c r="Q17" i="64"/>
  <c r="AG17" i="64"/>
  <c r="AW17" i="64"/>
  <c r="Y78" i="64"/>
  <c r="B12" i="64"/>
  <c r="I78" i="64"/>
  <c r="Y81" i="64"/>
  <c r="B25" i="63"/>
  <c r="B32" i="63"/>
  <c r="B12" i="63"/>
  <c r="B26" i="63"/>
  <c r="B29" i="63"/>
  <c r="B4" i="63"/>
  <c r="B13" i="63"/>
  <c r="B5" i="63"/>
  <c r="B14" i="63"/>
  <c r="B15" i="63"/>
  <c r="B31" i="63"/>
  <c r="B7" i="63"/>
  <c r="B17" i="63"/>
  <c r="B8" i="63"/>
  <c r="B18" i="63"/>
  <c r="BE78" i="63"/>
  <c r="BE81" i="63"/>
  <c r="AO84" i="63"/>
  <c r="B19" i="63"/>
  <c r="BE14" i="63"/>
  <c r="AO78" i="63"/>
  <c r="B20" i="63"/>
  <c r="B23" i="63"/>
  <c r="AO14" i="63"/>
  <c r="Q17" i="63"/>
  <c r="B33" i="63" s="1"/>
  <c r="AG17" i="63"/>
  <c r="AW17" i="63"/>
  <c r="AO81" i="63"/>
  <c r="Y84" i="63"/>
  <c r="AW11" i="63"/>
  <c r="B21" i="63" s="1"/>
  <c r="B24" i="63"/>
  <c r="Y14" i="63"/>
  <c r="B27" i="63" s="1"/>
  <c r="B30" i="63"/>
  <c r="Y78" i="63"/>
  <c r="B8" i="62"/>
  <c r="B19" i="62"/>
  <c r="B31" i="62"/>
  <c r="B21" i="62"/>
  <c r="B16" i="62" s="1"/>
  <c r="B23" i="62"/>
  <c r="B10" i="62"/>
  <c r="Y14" i="62"/>
  <c r="AO14" i="62"/>
  <c r="BE14" i="62"/>
  <c r="AG17" i="62"/>
  <c r="AW17" i="62"/>
  <c r="B11" i="62"/>
  <c r="B25" i="62"/>
  <c r="B29" i="62"/>
  <c r="Q17" i="62"/>
  <c r="B33" i="62" s="1"/>
  <c r="B12" i="62"/>
  <c r="B26" i="62"/>
  <c r="B30" i="62"/>
  <c r="Q81" i="62"/>
  <c r="B34" i="62"/>
  <c r="B13" i="62"/>
  <c r="Q78" i="62"/>
  <c r="BE81" i="62"/>
  <c r="B27" i="62" s="1"/>
  <c r="AO84" i="62"/>
  <c r="B4" i="62"/>
  <c r="B32" i="62"/>
  <c r="BE78" i="62"/>
  <c r="B5" i="62"/>
  <c r="B15" i="62"/>
  <c r="BE17" i="62"/>
  <c r="AO81" i="62"/>
  <c r="B5" i="61"/>
  <c r="B31" i="61"/>
  <c r="B6" i="61"/>
  <c r="B19" i="61"/>
  <c r="B32" i="61"/>
  <c r="B7" i="61"/>
  <c r="B20" i="61"/>
  <c r="B16" i="61"/>
  <c r="B8" i="61"/>
  <c r="AW11" i="61"/>
  <c r="B23" i="61"/>
  <c r="AO14" i="61"/>
  <c r="B27" i="61" s="1"/>
  <c r="BE14" i="61"/>
  <c r="B29" i="61"/>
  <c r="Q17" i="61"/>
  <c r="B10" i="61"/>
  <c r="B21" i="61"/>
  <c r="B11" i="61"/>
  <c r="B35" i="61" s="1"/>
  <c r="I81" i="61"/>
  <c r="B12" i="61"/>
  <c r="AW78" i="61"/>
  <c r="Y84" i="61"/>
  <c r="B13" i="61"/>
  <c r="B26" i="61"/>
  <c r="AG78" i="61"/>
  <c r="I84" i="61"/>
  <c r="B34" i="61"/>
  <c r="B14" i="61"/>
  <c r="Q78" i="61"/>
  <c r="AW81" i="61"/>
  <c r="B12" i="60"/>
  <c r="B19" i="60"/>
  <c r="B20" i="60"/>
  <c r="B30" i="60"/>
  <c r="Q17" i="60"/>
  <c r="B5" i="60"/>
  <c r="B14" i="60"/>
  <c r="Q78" i="60"/>
  <c r="B37" i="60"/>
  <c r="B15" i="60"/>
  <c r="B29" i="60"/>
  <c r="B8" i="60"/>
  <c r="AW11" i="60"/>
  <c r="B23" i="60"/>
  <c r="B25" i="60"/>
  <c r="B31" i="60"/>
  <c r="Y78" i="60"/>
  <c r="Y14" i="60"/>
  <c r="Y81" i="60"/>
  <c r="B27" i="60" s="1"/>
  <c r="B10" i="60"/>
  <c r="Y11" i="60"/>
  <c r="B21" i="60" s="1"/>
  <c r="B26" i="60"/>
  <c r="B32" i="60"/>
  <c r="I78" i="60"/>
  <c r="Y84" i="60"/>
  <c r="B17" i="60"/>
  <c r="BE11" i="60"/>
  <c r="I81" i="60"/>
  <c r="I84" i="60"/>
  <c r="B2" i="60"/>
  <c r="B11" i="60"/>
  <c r="B18" i="60"/>
  <c r="BE14" i="60"/>
  <c r="AW78" i="60"/>
  <c r="B10" i="59"/>
  <c r="BE14" i="59"/>
  <c r="B30" i="59"/>
  <c r="Q17" i="59"/>
  <c r="B12" i="59"/>
  <c r="Q78" i="59"/>
  <c r="B4" i="59"/>
  <c r="B13" i="59"/>
  <c r="B20" i="59"/>
  <c r="B5" i="59"/>
  <c r="B2" i="59" s="1"/>
  <c r="B14" i="59"/>
  <c r="B29" i="59"/>
  <c r="B37" i="59"/>
  <c r="B15" i="59"/>
  <c r="AG11" i="59"/>
  <c r="B7" i="59"/>
  <c r="Q11" i="59"/>
  <c r="B8" i="59"/>
  <c r="B23" i="59"/>
  <c r="Y14" i="59"/>
  <c r="B27" i="59" s="1"/>
  <c r="B31" i="59"/>
  <c r="Y78" i="59"/>
  <c r="Y81" i="59"/>
  <c r="B24" i="59"/>
  <c r="AO17" i="59"/>
  <c r="I78" i="59"/>
  <c r="Y84" i="59"/>
  <c r="B25" i="59"/>
  <c r="AO14" i="59"/>
  <c r="B32" i="59"/>
  <c r="I81" i="59"/>
  <c r="I84" i="59"/>
  <c r="B26" i="59"/>
  <c r="AW78" i="59"/>
  <c r="I14" i="58"/>
  <c r="I17" i="58"/>
  <c r="I11" i="58"/>
  <c r="H11" i="58"/>
  <c r="B36" i="75" l="1"/>
  <c r="B9" i="75"/>
  <c r="B16" i="75"/>
  <c r="B22" i="75"/>
  <c r="B35" i="75"/>
  <c r="B37" i="75"/>
  <c r="B28" i="75"/>
  <c r="B22" i="74"/>
  <c r="B28" i="74"/>
  <c r="B16" i="74"/>
  <c r="B37" i="74"/>
  <c r="B9" i="74"/>
  <c r="B35" i="74"/>
  <c r="B2" i="74"/>
  <c r="B21" i="73"/>
  <c r="B16" i="73" s="1"/>
  <c r="B36" i="73"/>
  <c r="B35" i="73"/>
  <c r="B9" i="73"/>
  <c r="B22" i="73"/>
  <c r="B28" i="73"/>
  <c r="B37" i="73"/>
  <c r="B16" i="72"/>
  <c r="B9" i="72"/>
  <c r="B2" i="72"/>
  <c r="B22" i="72"/>
  <c r="B33" i="72"/>
  <c r="B28" i="72"/>
  <c r="B37" i="72"/>
  <c r="B36" i="72"/>
  <c r="B16" i="71"/>
  <c r="B9" i="71"/>
  <c r="B22" i="71"/>
  <c r="B28" i="71"/>
  <c r="B35" i="71"/>
  <c r="B22" i="70"/>
  <c r="B37" i="70"/>
  <c r="B36" i="70"/>
  <c r="B35" i="70"/>
  <c r="B16" i="70"/>
  <c r="B2" i="70"/>
  <c r="B9" i="70"/>
  <c r="B9" i="69"/>
  <c r="B35" i="69"/>
  <c r="B16" i="69"/>
  <c r="B22" i="69"/>
  <c r="B2" i="69"/>
  <c r="B28" i="69"/>
  <c r="B36" i="69"/>
  <c r="B34" i="69"/>
  <c r="B36" i="68"/>
  <c r="B9" i="68"/>
  <c r="B35" i="68"/>
  <c r="B22" i="68"/>
  <c r="B34" i="68"/>
  <c r="B2" i="68"/>
  <c r="B28" i="68"/>
  <c r="B16" i="68"/>
  <c r="B36" i="67"/>
  <c r="B2" i="67"/>
  <c r="B34" i="67"/>
  <c r="B22" i="67"/>
  <c r="B37" i="67"/>
  <c r="B28" i="67"/>
  <c r="B16" i="67"/>
  <c r="B9" i="67"/>
  <c r="B22" i="66"/>
  <c r="B35" i="66"/>
  <c r="B9" i="66"/>
  <c r="B36" i="66"/>
  <c r="B28" i="66"/>
  <c r="B2" i="66"/>
  <c r="B16" i="66"/>
  <c r="B35" i="65"/>
  <c r="B28" i="65"/>
  <c r="B22" i="65"/>
  <c r="B37" i="65"/>
  <c r="B9" i="65"/>
  <c r="B21" i="65"/>
  <c r="B36" i="65"/>
  <c r="B2" i="65"/>
  <c r="B36" i="64"/>
  <c r="B9" i="64"/>
  <c r="B37" i="64"/>
  <c r="B22" i="64"/>
  <c r="B33" i="64"/>
  <c r="B2" i="64"/>
  <c r="B21" i="64"/>
  <c r="B16" i="64"/>
  <c r="B34" i="64"/>
  <c r="B36" i="63"/>
  <c r="B35" i="63"/>
  <c r="B22" i="63"/>
  <c r="B16" i="63"/>
  <c r="B28" i="63"/>
  <c r="B2" i="63"/>
  <c r="B37" i="63"/>
  <c r="B34" i="63"/>
  <c r="B9" i="63"/>
  <c r="B22" i="62"/>
  <c r="B28" i="62"/>
  <c r="B37" i="62"/>
  <c r="B35" i="62"/>
  <c r="B2" i="62"/>
  <c r="B36" i="62"/>
  <c r="B9" i="62"/>
  <c r="B9" i="61"/>
  <c r="B33" i="61"/>
  <c r="B28" i="61"/>
  <c r="B37" i="61"/>
  <c r="B36" i="61"/>
  <c r="B22" i="61"/>
  <c r="B2" i="61"/>
  <c r="B16" i="60"/>
  <c r="B22" i="60"/>
  <c r="B36" i="60"/>
  <c r="B33" i="60"/>
  <c r="B9" i="60"/>
  <c r="B34" i="60"/>
  <c r="B35" i="60"/>
  <c r="B33" i="59"/>
  <c r="B28" i="59"/>
  <c r="B22" i="59"/>
  <c r="B36" i="59"/>
  <c r="B34" i="59"/>
  <c r="B16" i="59"/>
  <c r="B35" i="59"/>
  <c r="B21" i="59"/>
  <c r="B9" i="59"/>
  <c r="BB86" i="58"/>
  <c r="BA86" i="58"/>
  <c r="BD84" i="58" a="1"/>
  <c r="BD84" i="58" s="1"/>
  <c r="BC84" i="58" a="1"/>
  <c r="BC84" i="58" s="1"/>
  <c r="BB84" i="58" a="1"/>
  <c r="BB84" i="58" s="1"/>
  <c r="BA84" i="58" a="1"/>
  <c r="BA84" i="58" s="1"/>
  <c r="BE84" i="58" s="1"/>
  <c r="BD81" i="58" a="1"/>
  <c r="BD81" i="58" s="1"/>
  <c r="BC81" i="58" a="1"/>
  <c r="BC81" i="58" s="1"/>
  <c r="BB81" i="58"/>
  <c r="BB81" i="58" a="1"/>
  <c r="BA81" i="58" a="1"/>
  <c r="BA81" i="58" s="1"/>
  <c r="BD78" i="58" a="1"/>
  <c r="BD78" i="58" s="1"/>
  <c r="BC78" i="58" a="1"/>
  <c r="BC78" i="58" s="1"/>
  <c r="BB78" i="58"/>
  <c r="BB78" i="58" a="1"/>
  <c r="BA78" i="58" a="1"/>
  <c r="BA78" i="58" s="1"/>
  <c r="BF75" i="58" a="1"/>
  <c r="BF75" i="58" s="1"/>
  <c r="BE75" i="58"/>
  <c r="BE75" i="58" a="1"/>
  <c r="BD75" i="58" a="1"/>
  <c r="BD75" i="58" s="1"/>
  <c r="BC75" i="58" a="1"/>
  <c r="BC75" i="58" s="1"/>
  <c r="BB75" i="58"/>
  <c r="BB75" i="58" a="1"/>
  <c r="BA75" i="58" a="1"/>
  <c r="BA75" i="58" s="1"/>
  <c r="BF72" i="58" a="1"/>
  <c r="BF72" i="58" s="1"/>
  <c r="BE72" i="58" a="1"/>
  <c r="BE72" i="58" s="1"/>
  <c r="BD72" i="58" a="1"/>
  <c r="BD72" i="58" s="1"/>
  <c r="BC72" i="58" a="1"/>
  <c r="BC72" i="58" s="1"/>
  <c r="BB72" i="58"/>
  <c r="BB72" i="58" a="1"/>
  <c r="BA72" i="58"/>
  <c r="AT86" i="58"/>
  <c r="AS86" i="58"/>
  <c r="AV84" i="58" a="1"/>
  <c r="AV84" i="58" s="1"/>
  <c r="AU84" i="58" a="1"/>
  <c r="AU84" i="58" s="1"/>
  <c r="AT84" i="58" a="1"/>
  <c r="AT84" i="58" s="1"/>
  <c r="AS84" i="58" a="1"/>
  <c r="AS84" i="58" s="1"/>
  <c r="AV81" i="58" a="1"/>
  <c r="AV81" i="58" s="1"/>
  <c r="AU81" i="58"/>
  <c r="AU81" i="58" a="1"/>
  <c r="AT81" i="58"/>
  <c r="AT81" i="58" a="1"/>
  <c r="AS81" i="58" a="1"/>
  <c r="AS81" i="58" s="1"/>
  <c r="AV78" i="58" a="1"/>
  <c r="AV78" i="58" s="1"/>
  <c r="AU78" i="58" a="1"/>
  <c r="AU78" i="58" s="1"/>
  <c r="AT78" i="58" a="1"/>
  <c r="AT78" i="58" s="1"/>
  <c r="AS78" i="58" a="1"/>
  <c r="AS78" i="58" s="1"/>
  <c r="AX75" i="58" a="1"/>
  <c r="AX75" i="58" s="1"/>
  <c r="AW75" i="58" a="1"/>
  <c r="AW75" i="58" s="1"/>
  <c r="AV75" i="58" a="1"/>
  <c r="AV75" i="58" s="1"/>
  <c r="AU75" i="58" a="1"/>
  <c r="AU75" i="58" s="1"/>
  <c r="AT75" i="58" a="1"/>
  <c r="AT75" i="58" s="1"/>
  <c r="AS75" i="58" a="1"/>
  <c r="AS75" i="58" s="1"/>
  <c r="AX72" i="58" a="1"/>
  <c r="AX72" i="58" s="1"/>
  <c r="AW72" i="58" a="1"/>
  <c r="AW72" i="58" s="1"/>
  <c r="AV72" i="58" a="1"/>
  <c r="AV72" i="58" s="1"/>
  <c r="AU72" i="58" a="1"/>
  <c r="AU72" i="58" s="1"/>
  <c r="AT72" i="58" a="1"/>
  <c r="AT72" i="58" s="1"/>
  <c r="AS72" i="58"/>
  <c r="AL86" i="58"/>
  <c r="AK86" i="58"/>
  <c r="AN84" i="58" a="1"/>
  <c r="AN84" i="58" s="1"/>
  <c r="AM84" i="58" a="1"/>
  <c r="AM84" i="58" s="1"/>
  <c r="AL84" i="58" a="1"/>
  <c r="AL84" i="58" s="1"/>
  <c r="AK84" i="58" a="1"/>
  <c r="AK84" i="58" s="1"/>
  <c r="AN81" i="58" a="1"/>
  <c r="AN81" i="58" s="1"/>
  <c r="AM81" i="58"/>
  <c r="AM81" i="58" a="1"/>
  <c r="AL81" i="58"/>
  <c r="AL81" i="58" a="1"/>
  <c r="AK81" i="58" a="1"/>
  <c r="AK81" i="58" s="1"/>
  <c r="AN78" i="58" a="1"/>
  <c r="AN78" i="58" s="1"/>
  <c r="AM78" i="58" a="1"/>
  <c r="AM78" i="58" s="1"/>
  <c r="AL78" i="58" a="1"/>
  <c r="AL78" i="58" s="1"/>
  <c r="AK78" i="58" a="1"/>
  <c r="AK78" i="58" s="1"/>
  <c r="AP75" i="58" a="1"/>
  <c r="AP75" i="58" s="1"/>
  <c r="AO75" i="58" a="1"/>
  <c r="AO75" i="58" s="1"/>
  <c r="AN75" i="58" a="1"/>
  <c r="AN75" i="58" s="1"/>
  <c r="AM75" i="58" a="1"/>
  <c r="AM75" i="58" s="1"/>
  <c r="AL75" i="58" a="1"/>
  <c r="AL75" i="58" s="1"/>
  <c r="AK75" i="58" a="1"/>
  <c r="AK75" i="58" s="1"/>
  <c r="AP72" i="58" a="1"/>
  <c r="AP72" i="58" s="1"/>
  <c r="AO72" i="58" a="1"/>
  <c r="AO72" i="58" s="1"/>
  <c r="AN72" i="58" a="1"/>
  <c r="AN72" i="58" s="1"/>
  <c r="AM72" i="58" a="1"/>
  <c r="AM72" i="58" s="1"/>
  <c r="AL72" i="58" a="1"/>
  <c r="AL72" i="58" s="1"/>
  <c r="AK72" i="58"/>
  <c r="AD86" i="58"/>
  <c r="AC86" i="58"/>
  <c r="AF84" i="58" a="1"/>
  <c r="AF84" i="58" s="1"/>
  <c r="AE84" i="58" a="1"/>
  <c r="AE84" i="58" s="1"/>
  <c r="AD84" i="58" a="1"/>
  <c r="AD84" i="58" s="1"/>
  <c r="AC84" i="58" a="1"/>
  <c r="AC84" i="58" s="1"/>
  <c r="AF81" i="58" a="1"/>
  <c r="AF81" i="58" s="1"/>
  <c r="AE81" i="58" a="1"/>
  <c r="AE81" i="58" s="1"/>
  <c r="AD81" i="58"/>
  <c r="AD81" i="58" a="1"/>
  <c r="AC81" i="58" a="1"/>
  <c r="AC81" i="58" s="1"/>
  <c r="AF78" i="58" a="1"/>
  <c r="AF78" i="58" s="1"/>
  <c r="AE78" i="58"/>
  <c r="AE78" i="58" a="1"/>
  <c r="AD78" i="58" a="1"/>
  <c r="AD78" i="58" s="1"/>
  <c r="AC78" i="58" a="1"/>
  <c r="AC78" i="58" s="1"/>
  <c r="AH75" i="58"/>
  <c r="AH75" i="58" a="1"/>
  <c r="AG75" i="58" a="1"/>
  <c r="AG75" i="58" s="1"/>
  <c r="AF75" i="58" a="1"/>
  <c r="AF75" i="58" s="1"/>
  <c r="AE75" i="58" a="1"/>
  <c r="AE75" i="58" s="1"/>
  <c r="AD75" i="58" a="1"/>
  <c r="AD75" i="58" s="1"/>
  <c r="AC75" i="58" a="1"/>
  <c r="AC75" i="58" s="1"/>
  <c r="AH72" i="58"/>
  <c r="AH72" i="58" a="1"/>
  <c r="AG72" i="58" a="1"/>
  <c r="AG72" i="58" s="1"/>
  <c r="AF72" i="58" a="1"/>
  <c r="AF72" i="58" s="1"/>
  <c r="AE72" i="58" a="1"/>
  <c r="AE72" i="58" s="1"/>
  <c r="AD72" i="58" a="1"/>
  <c r="AD72" i="58" s="1"/>
  <c r="AC72" i="58"/>
  <c r="V86" i="58"/>
  <c r="U86" i="58"/>
  <c r="X84" i="58" a="1"/>
  <c r="X84" i="58" s="1"/>
  <c r="W84" i="58" a="1"/>
  <c r="W84" i="58" s="1"/>
  <c r="V84" i="58" a="1"/>
  <c r="V84" i="58" s="1"/>
  <c r="U84" i="58" a="1"/>
  <c r="U84" i="58" s="1"/>
  <c r="Y84" i="58" s="1"/>
  <c r="X81" i="58" a="1"/>
  <c r="X81" i="58" s="1"/>
  <c r="W81" i="58" a="1"/>
  <c r="W81" i="58" s="1"/>
  <c r="V81" i="58"/>
  <c r="V81" i="58" a="1"/>
  <c r="U81" i="58" a="1"/>
  <c r="U81" i="58" s="1"/>
  <c r="X78" i="58" a="1"/>
  <c r="X78" i="58" s="1"/>
  <c r="W78" i="58" a="1"/>
  <c r="W78" i="58" s="1"/>
  <c r="V78" i="58" a="1"/>
  <c r="V78" i="58" s="1"/>
  <c r="U78" i="58" a="1"/>
  <c r="U78" i="58" s="1"/>
  <c r="Z75" i="58" a="1"/>
  <c r="Z75" i="58" s="1"/>
  <c r="Y75" i="58" a="1"/>
  <c r="Y75" i="58" s="1"/>
  <c r="X75" i="58" a="1"/>
  <c r="X75" i="58" s="1"/>
  <c r="W75" i="58" a="1"/>
  <c r="W75" i="58" s="1"/>
  <c r="V75" i="58" a="1"/>
  <c r="V75" i="58" s="1"/>
  <c r="U75" i="58" a="1"/>
  <c r="U75" i="58" s="1"/>
  <c r="Z72" i="58" a="1"/>
  <c r="Z72" i="58" s="1"/>
  <c r="Y72" i="58" a="1"/>
  <c r="Y72" i="58" s="1"/>
  <c r="X72" i="58" a="1"/>
  <c r="X72" i="58" s="1"/>
  <c r="W72" i="58" a="1"/>
  <c r="W72" i="58" s="1"/>
  <c r="V72" i="58" a="1"/>
  <c r="V72" i="58" s="1"/>
  <c r="U72" i="58"/>
  <c r="N86" i="58"/>
  <c r="M86" i="58"/>
  <c r="P84" i="58" a="1"/>
  <c r="P84" i="58" s="1"/>
  <c r="O84" i="58" a="1"/>
  <c r="O84" i="58" s="1"/>
  <c r="N84" i="58" a="1"/>
  <c r="N84" i="58" s="1"/>
  <c r="M84" i="58" a="1"/>
  <c r="M84" i="58" s="1"/>
  <c r="P81" i="58" a="1"/>
  <c r="P81" i="58" s="1"/>
  <c r="O81" i="58"/>
  <c r="O81" i="58" a="1"/>
  <c r="N81" i="58"/>
  <c r="N81" i="58" a="1"/>
  <c r="M81" i="58" a="1"/>
  <c r="M81" i="58" s="1"/>
  <c r="P78" i="58" a="1"/>
  <c r="P78" i="58" s="1"/>
  <c r="O78" i="58" a="1"/>
  <c r="O78" i="58" s="1"/>
  <c r="N78" i="58"/>
  <c r="N78" i="58" a="1"/>
  <c r="M78" i="58" a="1"/>
  <c r="M78" i="58" s="1"/>
  <c r="R75" i="58" a="1"/>
  <c r="R75" i="58" s="1"/>
  <c r="Q75" i="58" a="1"/>
  <c r="Q75" i="58" s="1"/>
  <c r="P75" i="58" a="1"/>
  <c r="P75" i="58" s="1"/>
  <c r="O75" i="58" a="1"/>
  <c r="O75" i="58" s="1"/>
  <c r="N75" i="58" a="1"/>
  <c r="N75" i="58" s="1"/>
  <c r="M75" i="58" a="1"/>
  <c r="M75" i="58" s="1"/>
  <c r="R72" i="58" a="1"/>
  <c r="R72" i="58" s="1"/>
  <c r="Q72" i="58" a="1"/>
  <c r="Q72" i="58" s="1"/>
  <c r="P72" i="58" a="1"/>
  <c r="P72" i="58" s="1"/>
  <c r="O72" i="58" a="1"/>
  <c r="O72" i="58" s="1"/>
  <c r="N72" i="58" a="1"/>
  <c r="N72" i="58" s="1"/>
  <c r="M72" i="58"/>
  <c r="F86" i="58"/>
  <c r="E86" i="58"/>
  <c r="H84" i="58" a="1"/>
  <c r="H84" i="58" s="1"/>
  <c r="G84" i="58" a="1"/>
  <c r="G84" i="58" s="1"/>
  <c r="F84" i="58" a="1"/>
  <c r="F84" i="58" s="1"/>
  <c r="E84" i="58" a="1"/>
  <c r="E84" i="58" s="1"/>
  <c r="H81" i="58" a="1"/>
  <c r="H81" i="58" s="1"/>
  <c r="G81" i="58"/>
  <c r="G81" i="58" a="1"/>
  <c r="F81" i="58"/>
  <c r="F81" i="58" a="1"/>
  <c r="E81" i="58" a="1"/>
  <c r="E81" i="58" s="1"/>
  <c r="H78" i="58" a="1"/>
  <c r="H78" i="58" s="1"/>
  <c r="G78" i="58" a="1"/>
  <c r="G78" i="58" s="1"/>
  <c r="F78" i="58" a="1"/>
  <c r="F78" i="58" s="1"/>
  <c r="E78" i="58" a="1"/>
  <c r="E78" i="58" s="1"/>
  <c r="J75" i="58" a="1"/>
  <c r="J75" i="58" s="1"/>
  <c r="I75" i="58"/>
  <c r="I75" i="58" a="1"/>
  <c r="H75" i="58" a="1"/>
  <c r="H75" i="58" s="1"/>
  <c r="G75" i="58" a="1"/>
  <c r="G75" i="58" s="1"/>
  <c r="F75" i="58" a="1"/>
  <c r="F75" i="58" s="1"/>
  <c r="E75" i="58" a="1"/>
  <c r="E75" i="58" s="1"/>
  <c r="J72" i="58" a="1"/>
  <c r="J72" i="58" s="1"/>
  <c r="I72" i="58" a="1"/>
  <c r="I72" i="58" s="1"/>
  <c r="H72" i="58" a="1"/>
  <c r="H72" i="58" s="1"/>
  <c r="G72" i="58" a="1"/>
  <c r="G72" i="58" s="1"/>
  <c r="F72" i="58" a="1"/>
  <c r="F72" i="58" s="1"/>
  <c r="E72" i="58"/>
  <c r="BB19" i="58"/>
  <c r="BA19" i="58"/>
  <c r="BD17" i="58" a="1"/>
  <c r="BD17" i="58" s="1"/>
  <c r="BC17" i="58" a="1"/>
  <c r="BC17" i="58" s="1"/>
  <c r="BB17" i="58" a="1"/>
  <c r="BB17" i="58" s="1"/>
  <c r="BA17" i="58" a="1"/>
  <c r="BA17" i="58" s="1"/>
  <c r="BD14" i="58" a="1"/>
  <c r="BD14" i="58" s="1"/>
  <c r="BC14" i="58"/>
  <c r="BC14" i="58" a="1"/>
  <c r="BB14" i="58"/>
  <c r="BB14" i="58" a="1"/>
  <c r="BA14" i="58" a="1"/>
  <c r="BA14" i="58" s="1"/>
  <c r="BD11" i="58" a="1"/>
  <c r="BD11" i="58" s="1"/>
  <c r="BC11" i="58" a="1"/>
  <c r="BC11" i="58" s="1"/>
  <c r="BB11" i="58" a="1"/>
  <c r="BB11" i="58" s="1"/>
  <c r="BA11" i="58" a="1"/>
  <c r="BA11" i="58" s="1"/>
  <c r="BF8" i="58" a="1"/>
  <c r="BF8" i="58" s="1"/>
  <c r="BE8" i="58" a="1"/>
  <c r="BE8" i="58" s="1"/>
  <c r="BD8" i="58" a="1"/>
  <c r="BD8" i="58" s="1"/>
  <c r="BC8" i="58" a="1"/>
  <c r="BC8" i="58" s="1"/>
  <c r="BB8" i="58" a="1"/>
  <c r="BB8" i="58" s="1"/>
  <c r="BA8" i="58" a="1"/>
  <c r="BA8" i="58" s="1"/>
  <c r="BF5" i="58" a="1"/>
  <c r="BF5" i="58" s="1"/>
  <c r="BE5" i="58" a="1"/>
  <c r="BE5" i="58" s="1"/>
  <c r="BD5" i="58" a="1"/>
  <c r="BD5" i="58" s="1"/>
  <c r="BC5" i="58" a="1"/>
  <c r="BC5" i="58" s="1"/>
  <c r="BB5" i="58" a="1"/>
  <c r="BB5" i="58" s="1"/>
  <c r="BA5" i="58"/>
  <c r="AT19" i="58"/>
  <c r="AS19" i="58"/>
  <c r="AV17" i="58" a="1"/>
  <c r="AV17" i="58" s="1"/>
  <c r="AU17" i="58" a="1"/>
  <c r="AU17" i="58" s="1"/>
  <c r="AT17" i="58" a="1"/>
  <c r="AT17" i="58" s="1"/>
  <c r="AS17" i="58" a="1"/>
  <c r="AS17" i="58" s="1"/>
  <c r="AV14" i="58" a="1"/>
  <c r="AV14" i="58" s="1"/>
  <c r="AU14" i="58"/>
  <c r="AU14" i="58" a="1"/>
  <c r="AT14" i="58"/>
  <c r="AT14" i="58" a="1"/>
  <c r="AS14" i="58" a="1"/>
  <c r="AS14" i="58" s="1"/>
  <c r="AV11" i="58" a="1"/>
  <c r="AV11" i="58" s="1"/>
  <c r="AU11" i="58" a="1"/>
  <c r="AU11" i="58" s="1"/>
  <c r="AT11" i="58"/>
  <c r="AT11" i="58" a="1"/>
  <c r="AS11" i="58" a="1"/>
  <c r="AS11" i="58" s="1"/>
  <c r="AX8" i="58" a="1"/>
  <c r="AX8" i="58" s="1"/>
  <c r="AW8" i="58" a="1"/>
  <c r="AW8" i="58" s="1"/>
  <c r="AV8" i="58" a="1"/>
  <c r="AV8" i="58" s="1"/>
  <c r="AU8" i="58" a="1"/>
  <c r="AU8" i="58" s="1"/>
  <c r="AT8" i="58" a="1"/>
  <c r="AT8" i="58" s="1"/>
  <c r="AS8" i="58" a="1"/>
  <c r="AS8" i="58" s="1"/>
  <c r="AX5" i="58" a="1"/>
  <c r="AX5" i="58" s="1"/>
  <c r="AW5" i="58" a="1"/>
  <c r="AW5" i="58" s="1"/>
  <c r="AV5" i="58" a="1"/>
  <c r="AV5" i="58" s="1"/>
  <c r="AU5" i="58" a="1"/>
  <c r="AU5" i="58" s="1"/>
  <c r="AT5" i="58" a="1"/>
  <c r="AT5" i="58" s="1"/>
  <c r="AS5" i="58"/>
  <c r="AL19" i="58"/>
  <c r="AK19" i="58"/>
  <c r="AN17" i="58" a="1"/>
  <c r="AN17" i="58" s="1"/>
  <c r="AM17" i="58"/>
  <c r="AM17" i="58" a="1"/>
  <c r="AL17" i="58" a="1"/>
  <c r="AL17" i="58" s="1"/>
  <c r="AK17" i="58" a="1"/>
  <c r="AK17" i="58" s="1"/>
  <c r="AN14" i="58" a="1"/>
  <c r="AN14" i="58" s="1"/>
  <c r="AM14" i="58"/>
  <c r="AM14" i="58" a="1"/>
  <c r="AL14" i="58" a="1"/>
  <c r="AL14" i="58" s="1"/>
  <c r="AK14" i="58" a="1"/>
  <c r="AK14" i="58" s="1"/>
  <c r="AN11" i="58" a="1"/>
  <c r="AN11" i="58" s="1"/>
  <c r="AM11" i="58" a="1"/>
  <c r="AM11" i="58" s="1"/>
  <c r="AL11" i="58" a="1"/>
  <c r="AL11" i="58" s="1"/>
  <c r="AK11" i="58" a="1"/>
  <c r="AK11" i="58" s="1"/>
  <c r="AP8" i="58"/>
  <c r="AP8" i="58" a="1"/>
  <c r="AO8" i="58" a="1"/>
  <c r="AO8" i="58" s="1"/>
  <c r="AN8" i="58" a="1"/>
  <c r="AN8" i="58" s="1"/>
  <c r="AM8" i="58" a="1"/>
  <c r="AM8" i="58" s="1"/>
  <c r="AL8" i="58" a="1"/>
  <c r="AL8" i="58" s="1"/>
  <c r="AK8" i="58" a="1"/>
  <c r="AK8" i="58" s="1"/>
  <c r="AP5" i="58"/>
  <c r="AP5" i="58" a="1"/>
  <c r="AO5" i="58" a="1"/>
  <c r="AO5" i="58" s="1"/>
  <c r="AN5" i="58" a="1"/>
  <c r="AN5" i="58" s="1"/>
  <c r="AM5" i="58" a="1"/>
  <c r="AM5" i="58" s="1"/>
  <c r="AL5" i="58" a="1"/>
  <c r="AL5" i="58" s="1"/>
  <c r="AK5" i="58"/>
  <c r="AD19" i="58"/>
  <c r="AC19" i="58"/>
  <c r="AF17" i="58" a="1"/>
  <c r="AF17" i="58" s="1"/>
  <c r="AE17" i="58" a="1"/>
  <c r="AE17" i="58" s="1"/>
  <c r="AD17" i="58" a="1"/>
  <c r="AD17" i="58" s="1"/>
  <c r="AC17" i="58" a="1"/>
  <c r="AC17" i="58" s="1"/>
  <c r="AF14" i="58" a="1"/>
  <c r="AF14" i="58" s="1"/>
  <c r="AE14" i="58"/>
  <c r="AE14" i="58" a="1"/>
  <c r="AD14" i="58"/>
  <c r="AD14" i="58" a="1"/>
  <c r="AC14" i="58" a="1"/>
  <c r="AC14" i="58" s="1"/>
  <c r="AF11" i="58" a="1"/>
  <c r="AF11" i="58" s="1"/>
  <c r="AE11" i="58" a="1"/>
  <c r="AE11" i="58" s="1"/>
  <c r="AD11" i="58" a="1"/>
  <c r="AD11" i="58" s="1"/>
  <c r="AC11" i="58" a="1"/>
  <c r="AC11" i="58" s="1"/>
  <c r="AH8" i="58" a="1"/>
  <c r="AH8" i="58" s="1"/>
  <c r="AG8" i="58" a="1"/>
  <c r="AG8" i="58" s="1"/>
  <c r="AF8" i="58" a="1"/>
  <c r="AF8" i="58" s="1"/>
  <c r="AE8" i="58" a="1"/>
  <c r="AE8" i="58" s="1"/>
  <c r="AD8" i="58" a="1"/>
  <c r="AD8" i="58" s="1"/>
  <c r="AC8" i="58" a="1"/>
  <c r="AC8" i="58" s="1"/>
  <c r="AH5" i="58" a="1"/>
  <c r="AH5" i="58" s="1"/>
  <c r="AG5" i="58" a="1"/>
  <c r="AG5" i="58" s="1"/>
  <c r="AF5" i="58" a="1"/>
  <c r="AF5" i="58" s="1"/>
  <c r="AE5" i="58" a="1"/>
  <c r="AE5" i="58" s="1"/>
  <c r="AD5" i="58" a="1"/>
  <c r="AD5" i="58" s="1"/>
  <c r="AC5" i="58"/>
  <c r="V19" i="58"/>
  <c r="U19" i="58"/>
  <c r="X17" i="58" a="1"/>
  <c r="X17" i="58" s="1"/>
  <c r="W17" i="58" a="1"/>
  <c r="W17" i="58" s="1"/>
  <c r="V17" i="58" a="1"/>
  <c r="V17" i="58" s="1"/>
  <c r="U17" i="58" a="1"/>
  <c r="U17" i="58" s="1"/>
  <c r="X14" i="58" a="1"/>
  <c r="X14" i="58" s="1"/>
  <c r="W14" i="58"/>
  <c r="W14" i="58" a="1"/>
  <c r="V14" i="58"/>
  <c r="V14" i="58" a="1"/>
  <c r="U14" i="58" a="1"/>
  <c r="U14" i="58" s="1"/>
  <c r="X11" i="58" a="1"/>
  <c r="X11" i="58" s="1"/>
  <c r="W11" i="58" a="1"/>
  <c r="W11" i="58" s="1"/>
  <c r="V11" i="58" a="1"/>
  <c r="V11" i="58" s="1"/>
  <c r="U11" i="58" a="1"/>
  <c r="U11" i="58" s="1"/>
  <c r="Z8" i="58" a="1"/>
  <c r="Z8" i="58" s="1"/>
  <c r="Y8" i="58" a="1"/>
  <c r="Y8" i="58" s="1"/>
  <c r="X8" i="58" a="1"/>
  <c r="X8" i="58" s="1"/>
  <c r="W8" i="58" a="1"/>
  <c r="W8" i="58" s="1"/>
  <c r="V8" i="58" a="1"/>
  <c r="V8" i="58" s="1"/>
  <c r="U8" i="58" a="1"/>
  <c r="U8" i="58" s="1"/>
  <c r="Z5" i="58" a="1"/>
  <c r="Z5" i="58" s="1"/>
  <c r="Y5" i="58" a="1"/>
  <c r="Y5" i="58" s="1"/>
  <c r="X5" i="58" a="1"/>
  <c r="X5" i="58" s="1"/>
  <c r="W5" i="58" a="1"/>
  <c r="W5" i="58" s="1"/>
  <c r="V5" i="58" a="1"/>
  <c r="V5" i="58" s="1"/>
  <c r="U5" i="58"/>
  <c r="M5" i="58"/>
  <c r="N19" i="58"/>
  <c r="M19" i="58"/>
  <c r="P17" i="58" a="1"/>
  <c r="P17" i="58" s="1"/>
  <c r="O17" i="58" a="1"/>
  <c r="O17" i="58" s="1"/>
  <c r="N17" i="58" a="1"/>
  <c r="N17" i="58" s="1"/>
  <c r="M17" i="58" a="1"/>
  <c r="M17" i="58" s="1"/>
  <c r="P14" i="58" a="1"/>
  <c r="P14" i="58" s="1"/>
  <c r="O14" i="58" a="1"/>
  <c r="O14" i="58" s="1"/>
  <c r="N14" i="58" a="1"/>
  <c r="N14" i="58" s="1"/>
  <c r="M14" i="58" a="1"/>
  <c r="M14" i="58" s="1"/>
  <c r="P11" i="58" a="1"/>
  <c r="P11" i="58" s="1"/>
  <c r="O11" i="58" a="1"/>
  <c r="O11" i="58" s="1"/>
  <c r="N11" i="58" a="1"/>
  <c r="N11" i="58" s="1"/>
  <c r="M11" i="58" a="1"/>
  <c r="M11" i="58" s="1"/>
  <c r="R8" i="58"/>
  <c r="R8" i="58" a="1"/>
  <c r="Q8" i="58" a="1"/>
  <c r="Q8" i="58" s="1"/>
  <c r="P8" i="58" a="1"/>
  <c r="P8" i="58" s="1"/>
  <c r="O8" i="58" a="1"/>
  <c r="O8" i="58" s="1"/>
  <c r="N8" i="58" a="1"/>
  <c r="N8" i="58" s="1"/>
  <c r="M8" i="58" a="1"/>
  <c r="M8" i="58" s="1"/>
  <c r="R5" i="58"/>
  <c r="R5" i="58" a="1"/>
  <c r="Q5" i="58" a="1"/>
  <c r="Q5" i="58" s="1"/>
  <c r="P5" i="58" a="1"/>
  <c r="P5" i="58" s="1"/>
  <c r="O5" i="58" a="1"/>
  <c r="O5" i="58" s="1"/>
  <c r="N5" i="58" a="1"/>
  <c r="N5" i="58" s="1"/>
  <c r="B39" i="75" l="1"/>
  <c r="C28" i="75"/>
  <c r="C9" i="75"/>
  <c r="C37" i="75"/>
  <c r="C36" i="75"/>
  <c r="B39" i="74"/>
  <c r="B39" i="73"/>
  <c r="C35" i="73"/>
  <c r="B39" i="72"/>
  <c r="C2" i="72" s="1"/>
  <c r="C39" i="72" s="1"/>
  <c r="C9" i="72"/>
  <c r="C28" i="72"/>
  <c r="C36" i="72"/>
  <c r="C33" i="72"/>
  <c r="C16" i="72"/>
  <c r="C22" i="72"/>
  <c r="B39" i="71"/>
  <c r="C9" i="71" s="1"/>
  <c r="B39" i="70"/>
  <c r="C9" i="70" s="1"/>
  <c r="C36" i="70"/>
  <c r="C35" i="70"/>
  <c r="C37" i="70"/>
  <c r="B39" i="69"/>
  <c r="C2" i="69"/>
  <c r="C39" i="69" s="1"/>
  <c r="C22" i="69"/>
  <c r="C9" i="69"/>
  <c r="C34" i="69"/>
  <c r="C36" i="69"/>
  <c r="C16" i="69"/>
  <c r="C28" i="69"/>
  <c r="C35" i="69"/>
  <c r="B39" i="68"/>
  <c r="C2" i="68"/>
  <c r="C39" i="68" s="1"/>
  <c r="C34" i="68"/>
  <c r="C35" i="68"/>
  <c r="C22" i="68"/>
  <c r="C9" i="68"/>
  <c r="C36" i="68"/>
  <c r="C16" i="68"/>
  <c r="B39" i="67"/>
  <c r="C28" i="67" s="1"/>
  <c r="C2" i="67"/>
  <c r="C39" i="67" s="1"/>
  <c r="C34" i="67"/>
  <c r="C36" i="67"/>
  <c r="C9" i="67"/>
  <c r="C16" i="67"/>
  <c r="C22" i="67"/>
  <c r="B39" i="66"/>
  <c r="C22" i="66" s="1"/>
  <c r="C35" i="66"/>
  <c r="C28" i="66"/>
  <c r="B16" i="65"/>
  <c r="B39" i="65"/>
  <c r="C2" i="65" s="1"/>
  <c r="C39" i="65" s="1"/>
  <c r="B28" i="64"/>
  <c r="B39" i="63"/>
  <c r="C35" i="63" s="1"/>
  <c r="B39" i="62"/>
  <c r="C37" i="62" s="1"/>
  <c r="B39" i="61"/>
  <c r="C2" i="61"/>
  <c r="C39" i="61" s="1"/>
  <c r="C33" i="61"/>
  <c r="C36" i="61"/>
  <c r="C22" i="61"/>
  <c r="C37" i="61"/>
  <c r="C9" i="61"/>
  <c r="B28" i="60"/>
  <c r="B39" i="59"/>
  <c r="I84" i="58"/>
  <c r="B20" i="58"/>
  <c r="AW78" i="58"/>
  <c r="BE81" i="58"/>
  <c r="BE17" i="58"/>
  <c r="AW14" i="58"/>
  <c r="AO11" i="58"/>
  <c r="I78" i="58"/>
  <c r="AG81" i="58"/>
  <c r="AO81" i="58"/>
  <c r="BE14" i="58"/>
  <c r="AO14" i="58"/>
  <c r="Q17" i="58"/>
  <c r="Q14" i="58"/>
  <c r="I81" i="58"/>
  <c r="Q81" i="58"/>
  <c r="Q84" i="58"/>
  <c r="Q78" i="58"/>
  <c r="Y81" i="58"/>
  <c r="AG84" i="58"/>
  <c r="AO84" i="58"/>
  <c r="AO78" i="58"/>
  <c r="AW81" i="58"/>
  <c r="AW84" i="58"/>
  <c r="AW17" i="58"/>
  <c r="AO17" i="58"/>
  <c r="AG17" i="58"/>
  <c r="AG14" i="58"/>
  <c r="Y14" i="58"/>
  <c r="Y17" i="58"/>
  <c r="Q11" i="58"/>
  <c r="BE78" i="58"/>
  <c r="AG78" i="58"/>
  <c r="Y78" i="58"/>
  <c r="BE11" i="58"/>
  <c r="AW11" i="58"/>
  <c r="AG11" i="58"/>
  <c r="Y11" i="58"/>
  <c r="E14" i="58" a="1"/>
  <c r="E14" i="58" s="1"/>
  <c r="F14" i="58" a="1"/>
  <c r="F14" i="58" s="1"/>
  <c r="G14" i="58" a="1"/>
  <c r="G14" i="58" s="1"/>
  <c r="H14" i="58" a="1"/>
  <c r="H14" i="58" s="1"/>
  <c r="C38" i="75" l="1"/>
  <c r="C25" i="75"/>
  <c r="C12" i="75"/>
  <c r="C23" i="75"/>
  <c r="C3" i="75"/>
  <c r="C11" i="75"/>
  <c r="C10" i="75"/>
  <c r="C33" i="75"/>
  <c r="C6" i="75"/>
  <c r="C27" i="75"/>
  <c r="C13" i="75"/>
  <c r="C21" i="75"/>
  <c r="C7" i="75"/>
  <c r="C34" i="75"/>
  <c r="C30" i="75"/>
  <c r="C5" i="75"/>
  <c r="C31" i="75"/>
  <c r="C29" i="75"/>
  <c r="C2" i="75"/>
  <c r="C39" i="75" s="1"/>
  <c r="C17" i="75"/>
  <c r="C15" i="75"/>
  <c r="C32" i="75"/>
  <c r="C8" i="75"/>
  <c r="C19" i="75"/>
  <c r="C26" i="75"/>
  <c r="C14" i="75"/>
  <c r="C24" i="75"/>
  <c r="C20" i="75"/>
  <c r="C4" i="75"/>
  <c r="C18" i="75"/>
  <c r="C16" i="75"/>
  <c r="C22" i="75"/>
  <c r="C35" i="75"/>
  <c r="C38" i="74"/>
  <c r="C3" i="74"/>
  <c r="C24" i="74"/>
  <c r="C4" i="74"/>
  <c r="C5" i="74"/>
  <c r="C18" i="74"/>
  <c r="C33" i="74"/>
  <c r="C29" i="74"/>
  <c r="C14" i="74"/>
  <c r="C27" i="74"/>
  <c r="C11" i="74"/>
  <c r="C8" i="74"/>
  <c r="C21" i="74"/>
  <c r="C17" i="74"/>
  <c r="C34" i="74"/>
  <c r="C20" i="74"/>
  <c r="C19" i="74"/>
  <c r="C6" i="74"/>
  <c r="C12" i="74"/>
  <c r="C36" i="74"/>
  <c r="C7" i="74"/>
  <c r="C15" i="74"/>
  <c r="C32" i="74"/>
  <c r="C23" i="74"/>
  <c r="C10" i="74"/>
  <c r="C25" i="74"/>
  <c r="C26" i="74"/>
  <c r="C13" i="74"/>
  <c r="C31" i="74"/>
  <c r="C30" i="74"/>
  <c r="C35" i="74"/>
  <c r="C2" i="74"/>
  <c r="C39" i="74" s="1"/>
  <c r="C28" i="74"/>
  <c r="C16" i="74"/>
  <c r="C37" i="74"/>
  <c r="C22" i="74"/>
  <c r="C9" i="74"/>
  <c r="C38" i="73"/>
  <c r="C30" i="73"/>
  <c r="C11" i="73"/>
  <c r="C7" i="73"/>
  <c r="C24" i="73"/>
  <c r="C25" i="73"/>
  <c r="C10" i="73"/>
  <c r="C3" i="73"/>
  <c r="C27" i="73"/>
  <c r="C13" i="73"/>
  <c r="C20" i="73"/>
  <c r="C4" i="73"/>
  <c r="C15" i="73"/>
  <c r="C2" i="73"/>
  <c r="C39" i="73" s="1"/>
  <c r="C17" i="73"/>
  <c r="C23" i="73"/>
  <c r="C32" i="73"/>
  <c r="C14" i="73"/>
  <c r="C29" i="73"/>
  <c r="C8" i="73"/>
  <c r="C34" i="73"/>
  <c r="C6" i="73"/>
  <c r="C19" i="73"/>
  <c r="C5" i="73"/>
  <c r="C33" i="73"/>
  <c r="C12" i="73"/>
  <c r="C18" i="73"/>
  <c r="C26" i="73"/>
  <c r="C31" i="73"/>
  <c r="C9" i="73"/>
  <c r="C22" i="73"/>
  <c r="C36" i="73"/>
  <c r="C21" i="73"/>
  <c r="C28" i="73"/>
  <c r="C37" i="73"/>
  <c r="C16" i="73"/>
  <c r="C37" i="72"/>
  <c r="C38" i="72"/>
  <c r="C19" i="72"/>
  <c r="C5" i="72"/>
  <c r="C17" i="72"/>
  <c r="C3" i="72"/>
  <c r="C14" i="72"/>
  <c r="C4" i="72"/>
  <c r="C18" i="72"/>
  <c r="C24" i="72"/>
  <c r="C30" i="72"/>
  <c r="C27" i="72"/>
  <c r="C11" i="72"/>
  <c r="C21" i="72"/>
  <c r="C23" i="72"/>
  <c r="C20" i="72"/>
  <c r="C8" i="72"/>
  <c r="C34" i="72"/>
  <c r="C35" i="72"/>
  <c r="C12" i="72"/>
  <c r="C29" i="72"/>
  <c r="C6" i="72"/>
  <c r="C10" i="72"/>
  <c r="C7" i="72"/>
  <c r="C26" i="72"/>
  <c r="C13" i="72"/>
  <c r="C25" i="72"/>
  <c r="C15" i="72"/>
  <c r="C32" i="72"/>
  <c r="C31" i="72"/>
  <c r="C16" i="71"/>
  <c r="C38" i="71"/>
  <c r="C15" i="71"/>
  <c r="C25" i="71"/>
  <c r="C5" i="71"/>
  <c r="C17" i="71"/>
  <c r="C6" i="71"/>
  <c r="C3" i="71"/>
  <c r="C14" i="71"/>
  <c r="C33" i="71"/>
  <c r="C13" i="71"/>
  <c r="C2" i="71"/>
  <c r="C39" i="71" s="1"/>
  <c r="C10" i="71"/>
  <c r="C29" i="71"/>
  <c r="C26" i="71"/>
  <c r="C21" i="71"/>
  <c r="C32" i="71"/>
  <c r="C12" i="71"/>
  <c r="C36" i="71"/>
  <c r="C27" i="71"/>
  <c r="C30" i="71"/>
  <c r="C37" i="71"/>
  <c r="C8" i="71"/>
  <c r="C4" i="71"/>
  <c r="C34" i="71"/>
  <c r="C19" i="71"/>
  <c r="C23" i="71"/>
  <c r="C20" i="71"/>
  <c r="C24" i="71"/>
  <c r="C18" i="71"/>
  <c r="C7" i="71"/>
  <c r="C31" i="71"/>
  <c r="C11" i="71"/>
  <c r="C28" i="71"/>
  <c r="C35" i="71"/>
  <c r="C22" i="71"/>
  <c r="C16" i="70"/>
  <c r="C2" i="70"/>
  <c r="C39" i="70" s="1"/>
  <c r="C38" i="70"/>
  <c r="C30" i="70"/>
  <c r="C29" i="70"/>
  <c r="C3" i="70"/>
  <c r="C21" i="70"/>
  <c r="C13" i="70"/>
  <c r="C28" i="70"/>
  <c r="C14" i="70"/>
  <c r="C33" i="70"/>
  <c r="C25" i="70"/>
  <c r="C4" i="70"/>
  <c r="C27" i="70"/>
  <c r="C5" i="70"/>
  <c r="C17" i="70"/>
  <c r="C15" i="70"/>
  <c r="C19" i="70"/>
  <c r="C32" i="70"/>
  <c r="C6" i="70"/>
  <c r="C26" i="70"/>
  <c r="C7" i="70"/>
  <c r="C31" i="70"/>
  <c r="C18" i="70"/>
  <c r="C23" i="70"/>
  <c r="C20" i="70"/>
  <c r="C10" i="70"/>
  <c r="C8" i="70"/>
  <c r="C11" i="70"/>
  <c r="C24" i="70"/>
  <c r="C34" i="70"/>
  <c r="C12" i="70"/>
  <c r="C22" i="70"/>
  <c r="C38" i="69"/>
  <c r="C3" i="69"/>
  <c r="C25" i="69"/>
  <c r="C11" i="69"/>
  <c r="C6" i="69"/>
  <c r="C17" i="69"/>
  <c r="C5" i="69"/>
  <c r="C27" i="69"/>
  <c r="C13" i="69"/>
  <c r="C8" i="69"/>
  <c r="C21" i="69"/>
  <c r="C4" i="69"/>
  <c r="C7" i="69"/>
  <c r="C33" i="69"/>
  <c r="C15" i="69"/>
  <c r="C24" i="69"/>
  <c r="C29" i="69"/>
  <c r="C31" i="69"/>
  <c r="C37" i="69"/>
  <c r="C19" i="69"/>
  <c r="C32" i="69"/>
  <c r="C20" i="69"/>
  <c r="C10" i="69"/>
  <c r="C30" i="69"/>
  <c r="C26" i="69"/>
  <c r="C12" i="69"/>
  <c r="C23" i="69"/>
  <c r="C18" i="69"/>
  <c r="C14" i="69"/>
  <c r="C38" i="68"/>
  <c r="C7" i="68"/>
  <c r="C18" i="68"/>
  <c r="C3" i="68"/>
  <c r="C19" i="68"/>
  <c r="C6" i="68"/>
  <c r="C30" i="68"/>
  <c r="C17" i="68"/>
  <c r="C33" i="68"/>
  <c r="C27" i="68"/>
  <c r="C29" i="68"/>
  <c r="C21" i="68"/>
  <c r="C25" i="68"/>
  <c r="C14" i="68"/>
  <c r="C37" i="68"/>
  <c r="C31" i="68"/>
  <c r="C15" i="68"/>
  <c r="C32" i="68"/>
  <c r="C13" i="68"/>
  <c r="C11" i="68"/>
  <c r="C24" i="68"/>
  <c r="C5" i="68"/>
  <c r="C20" i="68"/>
  <c r="C23" i="68"/>
  <c r="C10" i="68"/>
  <c r="C8" i="68"/>
  <c r="C4" i="68"/>
  <c r="C26" i="68"/>
  <c r="C12" i="68"/>
  <c r="C28" i="68"/>
  <c r="C38" i="67"/>
  <c r="C18" i="67"/>
  <c r="C31" i="67"/>
  <c r="C4" i="67"/>
  <c r="C19" i="67"/>
  <c r="C3" i="67"/>
  <c r="C11" i="67"/>
  <c r="C33" i="67"/>
  <c r="C32" i="67"/>
  <c r="C17" i="67"/>
  <c r="C25" i="67"/>
  <c r="C27" i="67"/>
  <c r="C20" i="67"/>
  <c r="C29" i="67"/>
  <c r="C5" i="67"/>
  <c r="C23" i="67"/>
  <c r="C12" i="67"/>
  <c r="C10" i="67"/>
  <c r="C24" i="67"/>
  <c r="C14" i="67"/>
  <c r="C8" i="67"/>
  <c r="C21" i="67"/>
  <c r="C35" i="67"/>
  <c r="C13" i="67"/>
  <c r="C7" i="67"/>
  <c r="C15" i="67"/>
  <c r="C26" i="67"/>
  <c r="C6" i="67"/>
  <c r="C30" i="67"/>
  <c r="C37" i="67"/>
  <c r="C2" i="66"/>
  <c r="C39" i="66" s="1"/>
  <c r="C38" i="66"/>
  <c r="C7" i="66"/>
  <c r="C26" i="66"/>
  <c r="C6" i="66"/>
  <c r="C25" i="66"/>
  <c r="C17" i="66"/>
  <c r="C3" i="66"/>
  <c r="C33" i="66"/>
  <c r="C23" i="66"/>
  <c r="C19" i="66"/>
  <c r="C29" i="66"/>
  <c r="C14" i="66"/>
  <c r="C30" i="66"/>
  <c r="C27" i="66"/>
  <c r="C20" i="66"/>
  <c r="C10" i="66"/>
  <c r="C12" i="66"/>
  <c r="C37" i="66"/>
  <c r="C24" i="66"/>
  <c r="C4" i="66"/>
  <c r="C21" i="66"/>
  <c r="C32" i="66"/>
  <c r="C15" i="66"/>
  <c r="C18" i="66"/>
  <c r="C13" i="66"/>
  <c r="C8" i="66"/>
  <c r="C31" i="66"/>
  <c r="C34" i="66"/>
  <c r="C5" i="66"/>
  <c r="C11" i="66"/>
  <c r="C9" i="66"/>
  <c r="C16" i="66"/>
  <c r="C36" i="66"/>
  <c r="C36" i="65"/>
  <c r="C38" i="65"/>
  <c r="C3" i="65"/>
  <c r="C19" i="65"/>
  <c r="C12" i="65"/>
  <c r="C26" i="65"/>
  <c r="C31" i="65"/>
  <c r="C33" i="65"/>
  <c r="C23" i="65"/>
  <c r="C18" i="65"/>
  <c r="C7" i="65"/>
  <c r="C24" i="65"/>
  <c r="C5" i="65"/>
  <c r="C6" i="65"/>
  <c r="C32" i="65"/>
  <c r="C4" i="65"/>
  <c r="C20" i="65"/>
  <c r="C15" i="65"/>
  <c r="C11" i="65"/>
  <c r="C30" i="65"/>
  <c r="C14" i="65"/>
  <c r="C17" i="65"/>
  <c r="C10" i="65"/>
  <c r="C8" i="65"/>
  <c r="C13" i="65"/>
  <c r="C29" i="65"/>
  <c r="C34" i="65"/>
  <c r="C25" i="65"/>
  <c r="C27" i="65"/>
  <c r="C21" i="65"/>
  <c r="C35" i="65"/>
  <c r="C37" i="65"/>
  <c r="C16" i="65"/>
  <c r="C9" i="65"/>
  <c r="C28" i="65"/>
  <c r="C22" i="65"/>
  <c r="B39" i="64"/>
  <c r="C2" i="63"/>
  <c r="C39" i="63" s="1"/>
  <c r="C37" i="63"/>
  <c r="C34" i="63"/>
  <c r="C16" i="63"/>
  <c r="C36" i="63"/>
  <c r="C9" i="63"/>
  <c r="C38" i="63"/>
  <c r="C11" i="63"/>
  <c r="C10" i="63"/>
  <c r="C6" i="63"/>
  <c r="C3" i="63"/>
  <c r="C27" i="63"/>
  <c r="C23" i="63"/>
  <c r="C21" i="63"/>
  <c r="C30" i="63"/>
  <c r="C19" i="63"/>
  <c r="C14" i="63"/>
  <c r="C17" i="63"/>
  <c r="C32" i="63"/>
  <c r="C33" i="63"/>
  <c r="C25" i="63"/>
  <c r="C5" i="63"/>
  <c r="C18" i="63"/>
  <c r="C29" i="63"/>
  <c r="C4" i="63"/>
  <c r="C13" i="63"/>
  <c r="C7" i="63"/>
  <c r="C15" i="63"/>
  <c r="C12" i="63"/>
  <c r="C20" i="63"/>
  <c r="C26" i="63"/>
  <c r="C31" i="63"/>
  <c r="C8" i="63"/>
  <c r="C24" i="63"/>
  <c r="C28" i="63"/>
  <c r="C22" i="63"/>
  <c r="C22" i="62"/>
  <c r="C2" i="62"/>
  <c r="C39" i="62" s="1"/>
  <c r="C38" i="62"/>
  <c r="C7" i="62"/>
  <c r="C14" i="62"/>
  <c r="C18" i="62"/>
  <c r="C24" i="62"/>
  <c r="C17" i="62"/>
  <c r="C3" i="62"/>
  <c r="C20" i="62"/>
  <c r="C6" i="62"/>
  <c r="C27" i="62"/>
  <c r="C31" i="62"/>
  <c r="C32" i="62"/>
  <c r="C16" i="62"/>
  <c r="C13" i="62"/>
  <c r="C26" i="62"/>
  <c r="C11" i="62"/>
  <c r="C23" i="62"/>
  <c r="C21" i="62"/>
  <c r="C10" i="62"/>
  <c r="C15" i="62"/>
  <c r="C30" i="62"/>
  <c r="C29" i="62"/>
  <c r="C5" i="62"/>
  <c r="C34" i="62"/>
  <c r="C4" i="62"/>
  <c r="C19" i="62"/>
  <c r="C25" i="62"/>
  <c r="C8" i="62"/>
  <c r="C33" i="62"/>
  <c r="C12" i="62"/>
  <c r="C28" i="62"/>
  <c r="C36" i="62"/>
  <c r="C9" i="62"/>
  <c r="C35" i="62"/>
  <c r="C38" i="61"/>
  <c r="C15" i="61"/>
  <c r="C18" i="61"/>
  <c r="C25" i="61"/>
  <c r="C30" i="61"/>
  <c r="C24" i="61"/>
  <c r="C4" i="61"/>
  <c r="C3" i="61"/>
  <c r="C17" i="61"/>
  <c r="C27" i="61"/>
  <c r="C34" i="61"/>
  <c r="C12" i="61"/>
  <c r="C35" i="61"/>
  <c r="C19" i="61"/>
  <c r="C16" i="61"/>
  <c r="C32" i="61"/>
  <c r="C7" i="61"/>
  <c r="C11" i="61"/>
  <c r="C14" i="61"/>
  <c r="C21" i="61"/>
  <c r="C6" i="61"/>
  <c r="C8" i="61"/>
  <c r="C13" i="61"/>
  <c r="C29" i="61"/>
  <c r="C10" i="61"/>
  <c r="C5" i="61"/>
  <c r="C26" i="61"/>
  <c r="C20" i="61"/>
  <c r="C31" i="61"/>
  <c r="C23" i="61"/>
  <c r="C28" i="61"/>
  <c r="B39" i="60"/>
  <c r="C38" i="59"/>
  <c r="C17" i="59"/>
  <c r="C3" i="59"/>
  <c r="C11" i="59"/>
  <c r="C18" i="59"/>
  <c r="C6" i="59"/>
  <c r="C19" i="59"/>
  <c r="C14" i="59"/>
  <c r="C25" i="59"/>
  <c r="C2" i="59"/>
  <c r="C39" i="59" s="1"/>
  <c r="C27" i="59"/>
  <c r="C23" i="59"/>
  <c r="C4" i="59"/>
  <c r="C7" i="59"/>
  <c r="C5" i="59"/>
  <c r="C12" i="59"/>
  <c r="C24" i="59"/>
  <c r="C37" i="59"/>
  <c r="C8" i="59"/>
  <c r="C30" i="59"/>
  <c r="C20" i="59"/>
  <c r="C10" i="59"/>
  <c r="C13" i="59"/>
  <c r="C26" i="59"/>
  <c r="C31" i="59"/>
  <c r="C15" i="59"/>
  <c r="C32" i="59"/>
  <c r="C29" i="59"/>
  <c r="C35" i="59"/>
  <c r="C36" i="59"/>
  <c r="C9" i="59"/>
  <c r="C28" i="59"/>
  <c r="C22" i="59"/>
  <c r="C33" i="59"/>
  <c r="C21" i="59"/>
  <c r="C34" i="59"/>
  <c r="C16" i="59"/>
  <c r="B21" i="58"/>
  <c r="B27" i="58"/>
  <c r="B33" i="58"/>
  <c r="B26" i="58"/>
  <c r="C30" i="1" s="1"/>
  <c r="B25" i="58"/>
  <c r="C29" i="1" s="1"/>
  <c r="B24" i="58"/>
  <c r="C28" i="1" s="1"/>
  <c r="B23" i="58"/>
  <c r="C31" i="1"/>
  <c r="C38" i="1"/>
  <c r="C24" i="1"/>
  <c r="E5" i="58"/>
  <c r="B3" i="58" s="1"/>
  <c r="C38" i="64" l="1"/>
  <c r="C17" i="64"/>
  <c r="C3" i="64"/>
  <c r="C30" i="64"/>
  <c r="C14" i="64"/>
  <c r="C32" i="64"/>
  <c r="C5" i="64"/>
  <c r="C4" i="64"/>
  <c r="C24" i="64"/>
  <c r="C29" i="64"/>
  <c r="C26" i="64"/>
  <c r="C6" i="64"/>
  <c r="C20" i="64"/>
  <c r="C18" i="64"/>
  <c r="C35" i="64"/>
  <c r="C27" i="64"/>
  <c r="C19" i="64"/>
  <c r="C23" i="64"/>
  <c r="C31" i="64"/>
  <c r="C7" i="64"/>
  <c r="C8" i="64"/>
  <c r="C15" i="64"/>
  <c r="C13" i="64"/>
  <c r="C12" i="64"/>
  <c r="C25" i="64"/>
  <c r="C11" i="64"/>
  <c r="C10" i="64"/>
  <c r="C21" i="64"/>
  <c r="C37" i="64"/>
  <c r="C9" i="64"/>
  <c r="C36" i="64"/>
  <c r="C2" i="64"/>
  <c r="C39" i="64" s="1"/>
  <c r="C16" i="64"/>
  <c r="C33" i="64"/>
  <c r="C22" i="64"/>
  <c r="C34" i="64"/>
  <c r="C28" i="64"/>
  <c r="C38" i="60"/>
  <c r="C7" i="60"/>
  <c r="C4" i="60"/>
  <c r="C3" i="60"/>
  <c r="C24" i="60"/>
  <c r="C13" i="60"/>
  <c r="C6" i="60"/>
  <c r="C21" i="60"/>
  <c r="C23" i="60"/>
  <c r="C27" i="60"/>
  <c r="C5" i="60"/>
  <c r="C29" i="60"/>
  <c r="C37" i="60"/>
  <c r="C20" i="60"/>
  <c r="C15" i="60"/>
  <c r="C11" i="60"/>
  <c r="C31" i="60"/>
  <c r="C26" i="60"/>
  <c r="C19" i="60"/>
  <c r="C25" i="60"/>
  <c r="C17" i="60"/>
  <c r="C12" i="60"/>
  <c r="C2" i="60"/>
  <c r="C39" i="60" s="1"/>
  <c r="C14" i="60"/>
  <c r="C8" i="60"/>
  <c r="C18" i="60"/>
  <c r="C30" i="60"/>
  <c r="C32" i="60"/>
  <c r="C10" i="60"/>
  <c r="C9" i="60"/>
  <c r="C16" i="60"/>
  <c r="C35" i="60"/>
  <c r="C36" i="60"/>
  <c r="C22" i="60"/>
  <c r="C34" i="60"/>
  <c r="C33" i="60"/>
  <c r="C28" i="60"/>
  <c r="B22" i="58"/>
  <c r="C27" i="1"/>
  <c r="C26" i="1" s="1"/>
  <c r="C4" i="1"/>
  <c r="F19" i="58"/>
  <c r="H17" i="58" a="1"/>
  <c r="H17" i="58" s="1"/>
  <c r="B32" i="58" s="1"/>
  <c r="G17" i="58" a="1"/>
  <c r="G17" i="58" s="1"/>
  <c r="B31" i="58" s="1"/>
  <c r="F17" i="58" a="1"/>
  <c r="F17" i="58" s="1"/>
  <c r="B30" i="58" s="1"/>
  <c r="C35" i="1" s="1"/>
  <c r="E17" i="58" a="1"/>
  <c r="E17" i="58" s="1"/>
  <c r="B29" i="58" s="1"/>
  <c r="G11" i="58" a="1"/>
  <c r="G11" i="58" s="1"/>
  <c r="B19" i="58" s="1"/>
  <c r="F11" i="58" a="1"/>
  <c r="F11" i="58" s="1"/>
  <c r="B18" i="58" s="1"/>
  <c r="E11" i="58" a="1"/>
  <c r="E11" i="58" s="1"/>
  <c r="J8" i="58" a="1"/>
  <c r="J8" i="58" s="1"/>
  <c r="B15" i="58" s="1"/>
  <c r="I8" i="58" a="1"/>
  <c r="I8" i="58" s="1"/>
  <c r="B14" i="58" s="1"/>
  <c r="H8" i="58" a="1"/>
  <c r="H8" i="58" s="1"/>
  <c r="B13" i="58" s="1"/>
  <c r="G8" i="58" a="1"/>
  <c r="G8" i="58" s="1"/>
  <c r="B12" i="58" s="1"/>
  <c r="F8" i="58" a="1"/>
  <c r="F8" i="58" s="1"/>
  <c r="B11" i="58" s="1"/>
  <c r="E8" i="58" a="1"/>
  <c r="E8" i="58" s="1"/>
  <c r="B10" i="58" s="1"/>
  <c r="B34" i="58" s="1"/>
  <c r="J5" i="58" a="1"/>
  <c r="J5" i="58" s="1"/>
  <c r="B8" i="58" s="1"/>
  <c r="I5" i="58" a="1"/>
  <c r="I5" i="58" s="1"/>
  <c r="B7" i="58" s="1"/>
  <c r="H5" i="58" a="1"/>
  <c r="H5" i="58" s="1"/>
  <c r="G5" i="58" a="1"/>
  <c r="G5" i="58" s="1"/>
  <c r="B5" i="58" s="1"/>
  <c r="F5" i="58" a="1"/>
  <c r="F5" i="58" s="1"/>
  <c r="B4" i="58" s="1"/>
  <c r="B35" i="58" l="1"/>
  <c r="B36" i="58"/>
  <c r="B17" i="58"/>
  <c r="C20" i="1" s="1"/>
  <c r="B28" i="58"/>
  <c r="C34" i="1"/>
  <c r="C36" i="1"/>
  <c r="C16" i="1"/>
  <c r="C17" i="1"/>
  <c r="E19" i="58"/>
  <c r="B16" i="58" l="1"/>
  <c r="C37" i="1"/>
  <c r="C33" i="1" s="1"/>
  <c r="C22" i="1"/>
  <c r="C21" i="1"/>
  <c r="C14" i="1"/>
  <c r="C23" i="1"/>
  <c r="C13" i="1"/>
  <c r="C9" i="1"/>
  <c r="B6" i="58"/>
  <c r="B37" i="58" s="1"/>
  <c r="C5" i="1"/>
  <c r="C15" i="1"/>
  <c r="C8" i="1"/>
  <c r="C19" i="1" l="1"/>
  <c r="C41" i="1"/>
  <c r="C12" i="1"/>
  <c r="B9" i="58"/>
  <c r="C7" i="1"/>
  <c r="C43" i="1" s="1"/>
  <c r="C6" i="1"/>
  <c r="C42" i="1" s="1"/>
  <c r="B2" i="58"/>
  <c r="B39" i="58" s="1"/>
  <c r="C11" i="1" l="1"/>
  <c r="C40" i="1"/>
  <c r="C3" i="1"/>
  <c r="C45" i="1" l="1"/>
  <c r="D12" i="1" s="1"/>
  <c r="C27" i="58" l="1"/>
  <c r="C33" i="58"/>
  <c r="C30" i="58"/>
  <c r="C29" i="58"/>
  <c r="C31" i="58"/>
  <c r="C32" i="58"/>
  <c r="D17" i="1"/>
  <c r="D3" i="1"/>
  <c r="D15" i="1"/>
  <c r="D6" i="1"/>
  <c r="D14" i="1"/>
  <c r="D8" i="1"/>
  <c r="D5" i="1"/>
  <c r="D13" i="1"/>
  <c r="D9" i="1"/>
  <c r="D16" i="1"/>
  <c r="D45" i="1"/>
  <c r="D27" i="1"/>
  <c r="D29" i="1"/>
  <c r="D28" i="1"/>
  <c r="D20" i="1"/>
  <c r="D24" i="1"/>
  <c r="D30" i="1"/>
  <c r="D34" i="1"/>
  <c r="D36" i="1"/>
  <c r="D37" i="1"/>
  <c r="D38" i="1"/>
  <c r="D35" i="1"/>
  <c r="D31" i="1"/>
  <c r="D23" i="1"/>
  <c r="D21" i="1"/>
  <c r="D22" i="1"/>
  <c r="D44" i="1"/>
  <c r="D41" i="1"/>
  <c r="D42" i="1"/>
  <c r="D33" i="1"/>
  <c r="D43" i="1"/>
  <c r="D26" i="1"/>
  <c r="D4" i="1"/>
  <c r="D19" i="1"/>
  <c r="D7" i="1"/>
  <c r="D11" i="1"/>
  <c r="D40" i="1"/>
  <c r="C38" i="58"/>
  <c r="C21" i="58"/>
  <c r="C15" i="58"/>
  <c r="C4" i="58"/>
  <c r="C5" i="58"/>
  <c r="C17" i="58"/>
  <c r="C3" i="58"/>
  <c r="C6" i="58"/>
  <c r="C18" i="58"/>
  <c r="C2" i="58"/>
  <c r="C39" i="58" s="1"/>
  <c r="C7" i="58"/>
  <c r="C19" i="58"/>
  <c r="C8" i="58"/>
  <c r="C20" i="58"/>
  <c r="C37" i="58"/>
  <c r="C9" i="58"/>
  <c r="C36" i="58"/>
  <c r="C10" i="58"/>
  <c r="C23" i="58"/>
  <c r="C35" i="58"/>
  <c r="C11" i="58"/>
  <c r="C24" i="58"/>
  <c r="C34" i="58"/>
  <c r="C12" i="58"/>
  <c r="C25" i="58"/>
  <c r="C13" i="58"/>
  <c r="C26" i="58"/>
  <c r="C14" i="58"/>
  <c r="C28" i="58"/>
  <c r="C22" i="58"/>
  <c r="C16" i="58"/>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<sst xmlns="http://schemas.openxmlformats.org/spreadsheetml/2006/main" count="10900" uniqueCount="139">
  <si>
    <t>Minutes</t>
  </si>
  <si>
    <t>Yards</t>
  </si>
  <si>
    <t>Set</t>
  </si>
  <si>
    <t>Type</t>
  </si>
  <si>
    <t>Kick</t>
  </si>
  <si>
    <t>Season Totals</t>
  </si>
  <si>
    <t>%</t>
  </si>
  <si>
    <t>Daily Totals</t>
  </si>
  <si>
    <t>Weekly Totals</t>
  </si>
  <si>
    <t>Aerobic Paddle</t>
  </si>
  <si>
    <t>Sprint Paddle</t>
  </si>
  <si>
    <t>Pace Paddle</t>
  </si>
  <si>
    <t>Resistance Work</t>
  </si>
  <si>
    <t>Sock Kick</t>
  </si>
  <si>
    <t>Fin Kick</t>
  </si>
  <si>
    <t>Turns</t>
  </si>
  <si>
    <t>Starts</t>
  </si>
  <si>
    <t>Monday AM</t>
  </si>
  <si>
    <t>Tuesday AM</t>
  </si>
  <si>
    <t>Wednesday AM</t>
  </si>
  <si>
    <t>Thursday AM</t>
  </si>
  <si>
    <t>Friday AM</t>
  </si>
  <si>
    <t>Saturday AM</t>
  </si>
  <si>
    <t>Sunday AM</t>
  </si>
  <si>
    <t>Monday PM</t>
  </si>
  <si>
    <t>Tuesday PM</t>
  </si>
  <si>
    <t>Wednesday PM</t>
  </si>
  <si>
    <t>Thursday PM</t>
  </si>
  <si>
    <t>Friday PM</t>
  </si>
  <si>
    <t>Saturday PM</t>
  </si>
  <si>
    <t>Sunday PM</t>
  </si>
  <si>
    <t>Total Yards</t>
  </si>
  <si>
    <t>Drill (Fl)</t>
  </si>
  <si>
    <t>Aerobic Swim (Fl)</t>
  </si>
  <si>
    <t>Pace (Fl)</t>
  </si>
  <si>
    <t>Sprint (Fl)</t>
  </si>
  <si>
    <t>Drill (Bk)</t>
  </si>
  <si>
    <t>Aerobic Swim (Bk)</t>
  </si>
  <si>
    <t>Pace (Bk)</t>
  </si>
  <si>
    <t>Sprint (Bk)</t>
  </si>
  <si>
    <t>Drill (Br)</t>
  </si>
  <si>
    <t>Aerobic Swim (Br)</t>
  </si>
  <si>
    <t>Sprint (Br)</t>
  </si>
  <si>
    <t>Drill (Fr)</t>
  </si>
  <si>
    <t>Pace (Fr)</t>
  </si>
  <si>
    <t>Sprint (Fr)</t>
  </si>
  <si>
    <t>Pace (Br)</t>
  </si>
  <si>
    <t>Aerobic Swim (Fr)</t>
  </si>
  <si>
    <t>Sprint Total</t>
  </si>
  <si>
    <t>Individual Medley</t>
  </si>
  <si>
    <t>Drill (IM)</t>
  </si>
  <si>
    <t>Aerobic Swim (IM)</t>
  </si>
  <si>
    <t>Pace (IM)</t>
  </si>
  <si>
    <t>Sprint (IM)</t>
  </si>
  <si>
    <t>Primary Stroke (Freestyle)</t>
  </si>
  <si>
    <t>Secondary Stroke</t>
  </si>
  <si>
    <t>Empty</t>
  </si>
  <si>
    <t>1* Aerobic Endurance</t>
  </si>
  <si>
    <t>1* Aerobic Power</t>
  </si>
  <si>
    <t>1* Lactate</t>
  </si>
  <si>
    <t>1* Speed</t>
  </si>
  <si>
    <t>1* Drill</t>
  </si>
  <si>
    <t>2* Aerobic Endurance</t>
  </si>
  <si>
    <t>2* Aerobic Power</t>
  </si>
  <si>
    <t>2* Lactate</t>
  </si>
  <si>
    <t>2* Speed</t>
  </si>
  <si>
    <t>2* Drill</t>
  </si>
  <si>
    <t>Dolphin Sprint</t>
  </si>
  <si>
    <t>Dolphin Endurance</t>
  </si>
  <si>
    <t>Free Sprint</t>
  </si>
  <si>
    <t>Free Endurance</t>
  </si>
  <si>
    <t>Primary Stroke (Free)</t>
  </si>
  <si>
    <t>IM Sprint</t>
  </si>
  <si>
    <t>IM Endurance</t>
  </si>
  <si>
    <t>IM kick</t>
  </si>
  <si>
    <t>Endurance Total</t>
  </si>
  <si>
    <t>Power Total</t>
  </si>
  <si>
    <t>Lactate Total</t>
  </si>
  <si>
    <t>Empty Total</t>
  </si>
  <si>
    <t>Created by Coach Ben Utesch of Ames Cyclone Aquatics Club!</t>
  </si>
  <si>
    <t>www.swimsmarttoday.com</t>
  </si>
  <si>
    <t>Season Training Tracker</t>
  </si>
  <si>
    <t>Welcome to the Season Training Tracker. This excel sheet is designed to be your workout writing machine which will automatically track your yards and divide them into training zones and categories you choose. It will also present those yards as weekly totals, seasonal totals and percentages. This will allow you to keep a close eye on how your training progresses throughout the season and will allow you to implement changes from season to season.</t>
  </si>
  <si>
    <t>How to Use</t>
  </si>
  <si>
    <t>The Four Interval Recommendations</t>
  </si>
  <si>
    <t>Aerobic Endurance (AE)</t>
  </si>
  <si>
    <t>Aerobic Power (AP)</t>
  </si>
  <si>
    <t>Set time</t>
  </si>
  <si>
    <t>12-60min</t>
  </si>
  <si>
    <t>10-30min</t>
  </si>
  <si>
    <t>4-15min</t>
  </si>
  <si>
    <t>2-5min</t>
  </si>
  <si>
    <t>Rep time</t>
  </si>
  <si>
    <t>1-20min</t>
  </si>
  <si>
    <t>1-5min</t>
  </si>
  <si>
    <t>30s-2min</t>
  </si>
  <si>
    <t>&lt;30s</t>
  </si>
  <si>
    <t>Rest Interval</t>
  </si>
  <si>
    <t>10s-1min</t>
  </si>
  <si>
    <t>Rep x 0.5</t>
  </si>
  <si>
    <t>Rep x 2-3</t>
  </si>
  <si>
    <t>Rep x 6-10</t>
  </si>
  <si>
    <t>Heart rate goal</t>
  </si>
  <si>
    <t>HR 70-80% (140-160)</t>
  </si>
  <si>
    <t>HR 80-90% (160-180)</t>
  </si>
  <si>
    <t>HR &gt;85% (over 170)</t>
  </si>
  <si>
    <t>Max HR</t>
  </si>
  <si>
    <t>Stress Index</t>
  </si>
  <si>
    <t>Training Zone</t>
  </si>
  <si>
    <t>EN1 and EN2</t>
  </si>
  <si>
    <t>EN 3 and SP1</t>
  </si>
  <si>
    <t>SP1-2</t>
  </si>
  <si>
    <t>SP3</t>
  </si>
  <si>
    <t>Other names</t>
  </si>
  <si>
    <t>Endurance</t>
  </si>
  <si>
    <t>Pace</t>
  </si>
  <si>
    <t>Lactate</t>
  </si>
  <si>
    <t>Sprint</t>
  </si>
  <si>
    <t>Sample set</t>
  </si>
  <si>
    <t>10x200 @2:30 JMI</t>
  </si>
  <si>
    <t>20x50 @ 1:00 Best average</t>
  </si>
  <si>
    <t>6x100 @4:00 All out</t>
  </si>
  <si>
    <t>12x25 @ 1:30 All out</t>
  </si>
  <si>
    <t>Follow us and stay up to date!</t>
  </si>
  <si>
    <t>Facebook</t>
  </si>
  <si>
    <t>https://www.facebook.com/swimsmarttoday/</t>
  </si>
  <si>
    <t>Instagram</t>
  </si>
  <si>
    <t>https://www.instagram.com/swimsmarttoday/</t>
  </si>
  <si>
    <t>Youtube</t>
  </si>
  <si>
    <t>https://www.youtube.com/channel/UCZdTikJbjtbBtFtprl3dD8A</t>
  </si>
  <si>
    <t>On this page you will find the totals for the entire season listed here. The yards are further broken down by stroke, kick and IM. Under each of these catagories are either training zones or types of training. For instance, under the Kick category there are multiple forms and speeds of kicking so the tracker will divide up the yards appropriatley. The empty slots are for your modification if you like. Details below.</t>
  </si>
  <si>
    <t>Each tab you see below is a week of training. Each week has slots for two workouts a day, seven days a week. You don't need to fill everything out, just fill out what you use. There is a space for you to write your sets, yards and time. What you need to do to track types of yards is to simply choose it from the drop down menu under the "Type" column.</t>
  </si>
  <si>
    <t>As you start filling out your sets and types of training, the yards will automatically be distrubuted throughout the Excel sheet to provide daily totals, weekly totals and seasonal totals with percentages. Check out the sample pictures below.</t>
  </si>
  <si>
    <t>How to Modify</t>
  </si>
  <si>
    <t>Speed (S)</t>
  </si>
  <si>
    <t>Lactate (LT)</t>
  </si>
  <si>
    <t>Our base Excel sheet tracks a primary stroke (usually freestyle), secondary stroke, Kick and IM. These are further broken down by speed and type. For instance, the primary and secondary strokes training zones are aerobic endurance, aerobic power, lactate, speed and drill.  These terms may be new to you, so below are some helpful guidelines.</t>
  </si>
  <si>
    <t>There are also many "empty" slots so you can add your own desired types of training like individual strokes. In order for these to work however, you will need to update the "types" dropdown menu. First, replace one of the "empty" slots with your chosen new "type" of training to the daily, weekly and seasonal tracking lists as pictured below.</t>
  </si>
  <si>
    <t>Next, you will need to add the new Types under the dropdown menu. Select the entire Type column, then click the "Data" tab at the top left of the Excel sheet then click the "Data Validation" button. Here is where all the options for the dropdown menu are listed. Simply add your new options separated by commas. Follow the pictures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</si>
</sst>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sz val="24"/>
      <color theme="1"/>
      <name val="Calibri"/>
      <family val="2"/>
      <scheme val="minor"/>
    </font>
    <font>
      <b/>
      <sz val="11"/>
      <color theme="0"/>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24"/>
      <color theme="1"/>
      <name val="Calibri"/>
      <family val="2"/>
      <scheme val="minor"/>
    </font>
    <font>
      <sz val="14"/>
      <color theme="1"/>
      <name val="Calibri"/>
      <family val="2"/>
      <scheme val="minor"/>
    </font>
    <font>
      <sz val="12"/>
      <color theme="1"/>
      <name val="Calibri"/>
      <family val="2"/>
      <scheme val="minor"/>
    </font>
    <font>
      <u/>
      <sz val="11"/>
      <color theme="10"/>
      <name val="Calibri"/>
      <family val="2"/>
      <scheme val="minor"/>
    </font>
    <font>
      <u/>
      <sz val="26"/>
      <color theme="10"/>
      <name val="Calibri"/>
      <family val="2"/>
      <scheme val="minor"/>
    </font>
    <font>
      <b/>
      <sz val="22"/>
      <color theme="1"/>
      <name val="Calibri"/>
      <family val="2"/>
      <scheme val="minor"/>
    </font>
    <font>
      <b/>
      <sz val="28"/>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5"/>
        <bgColor indexed="64"/>
      </patternFill>
    </fill>
  </fills>
  <borders count="15">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2" fillId="0" borderId="0" applyNumberFormat="0" applyFill="0" applyBorder="0" applyAlignment="0" applyProtection="0"/>
  </cellStyleXfs>
  <cellXfs count="93">
    <xf numFmtId="0" fontId="0" fillId="0" borderId="0" xfId="0"/>
    <xf numFmtId="0" fontId="0" fillId="2" borderId="0" xfId="0" applyFill="1"/>
    <xf numFmtId="0" fontId="0" fillId="0" borderId="0" xfId="0" applyAlignment="1"/>
    <xf numFmtId="0" fontId="1" fillId="0" borderId="0" xfId="0" applyFont="1"/>
    <xf numFmtId="0" fontId="0" fillId="0" borderId="1" xfId="0" applyBorder="1"/>
    <xf numFmtId="0" fontId="1" fillId="0" borderId="0" xfId="0" applyFont="1" applyBorder="1"/>
    <xf numFmtId="0" fontId="0" fillId="0" borderId="5" xfId="0" applyFill="1" applyBorder="1" applyAlignment="1">
      <alignment horizontal="center"/>
    </xf>
    <xf numFmtId="0" fontId="0" fillId="2" borderId="1" xfId="0" applyFill="1" applyBorder="1"/>
    <xf numFmtId="0" fontId="0" fillId="2" borderId="7" xfId="0" applyFill="1" applyBorder="1" applyAlignment="1">
      <alignment horizontal="center"/>
    </xf>
    <xf numFmtId="0" fontId="0" fillId="0" borderId="6" xfId="0" applyFill="1" applyBorder="1" applyAlignment="1">
      <alignment horizontal="center"/>
    </xf>
    <xf numFmtId="0" fontId="0" fillId="2" borderId="1" xfId="0" applyFill="1" applyBorder="1" applyAlignment="1">
      <alignment horizontal="center"/>
    </xf>
    <xf numFmtId="0" fontId="1" fillId="0" borderId="0" xfId="0" applyFont="1" applyFill="1" applyBorder="1"/>
    <xf numFmtId="0" fontId="0" fillId="0" borderId="0" xfId="0" applyBorder="1"/>
    <xf numFmtId="0" fontId="0" fillId="2" borderId="0" xfId="0" applyFill="1" applyBorder="1"/>
    <xf numFmtId="0" fontId="0" fillId="2" borderId="6" xfId="0" applyFill="1" applyBorder="1"/>
    <xf numFmtId="0" fontId="0" fillId="2" borderId="7" xfId="0" applyFill="1" applyBorder="1"/>
    <xf numFmtId="0" fontId="0" fillId="0" borderId="13" xfId="0" applyFill="1" applyBorder="1" applyAlignment="1">
      <alignment horizontal="center"/>
    </xf>
    <xf numFmtId="0" fontId="1" fillId="0" borderId="0" xfId="0" applyFont="1" applyBorder="1" applyAlignment="1">
      <alignment horizontal="center"/>
    </xf>
    <xf numFmtId="0" fontId="4" fillId="0" borderId="0" xfId="0" applyFont="1" applyFill="1"/>
    <xf numFmtId="0" fontId="3" fillId="0" borderId="0" xfId="0" applyFont="1" applyFill="1" applyBorder="1"/>
    <xf numFmtId="0" fontId="4" fillId="0" borderId="0" xfId="0" applyFont="1" applyFill="1" applyBorder="1"/>
    <xf numFmtId="0" fontId="3" fillId="0" borderId="0" xfId="0" applyFont="1" applyFill="1"/>
    <xf numFmtId="0" fontId="0" fillId="0" borderId="0" xfId="0" applyBorder="1" applyAlignment="1">
      <alignment horizontal="center"/>
    </xf>
    <xf numFmtId="0" fontId="0" fillId="0" borderId="8" xfId="0" applyFont="1" applyFill="1" applyBorder="1" applyAlignment="1">
      <alignment horizontal="center"/>
    </xf>
    <xf numFmtId="0" fontId="0" fillId="0" borderId="0" xfId="0" applyFont="1" applyFill="1" applyBorder="1" applyAlignment="1">
      <alignment horizontal="center"/>
    </xf>
    <xf numFmtId="0" fontId="0" fillId="0" borderId="12" xfId="0" applyFont="1" applyFill="1" applyBorder="1" applyAlignment="1">
      <alignment horizontal="center"/>
    </xf>
    <xf numFmtId="0" fontId="0" fillId="0" borderId="0" xfId="0" applyFont="1" applyFill="1" applyBorder="1" applyAlignment="1">
      <alignment horizontal="left"/>
    </xf>
    <xf numFmtId="0" fontId="0" fillId="0" borderId="0" xfId="0" applyFont="1" applyBorder="1"/>
    <xf numFmtId="10" fontId="0" fillId="0" borderId="0" xfId="0" applyNumberFormat="1" applyFont="1" applyBorder="1"/>
    <xf numFmtId="0" fontId="7" fillId="0" borderId="0" xfId="0" applyFont="1" applyBorder="1" applyAlignment="1"/>
    <xf numFmtId="0" fontId="7" fillId="0" borderId="0" xfId="0" applyFont="1" applyBorder="1" applyAlignment="1">
      <alignment horizontal="left"/>
    </xf>
    <xf numFmtId="0" fontId="7" fillId="0" borderId="0" xfId="0" applyFont="1" applyBorder="1"/>
    <xf numFmtId="0" fontId="8" fillId="0" borderId="0" xfId="0" applyFont="1" applyBorder="1"/>
    <xf numFmtId="0" fontId="0" fillId="0" borderId="0" xfId="0" applyFill="1" applyBorder="1" applyAlignment="1">
      <alignment horizontal="center"/>
    </xf>
    <xf numFmtId="0" fontId="0" fillId="0" borderId="3" xfId="0" applyBorder="1" applyAlignment="1"/>
    <xf numFmtId="0" fontId="0" fillId="0" borderId="0" xfId="0" applyFill="1" applyBorder="1"/>
    <xf numFmtId="0" fontId="6" fillId="0" borderId="0" xfId="0" applyFont="1" applyBorder="1"/>
    <xf numFmtId="10" fontId="6" fillId="0" borderId="0" xfId="0" applyNumberFormat="1" applyFont="1" applyBorder="1"/>
    <xf numFmtId="0" fontId="6" fillId="0" borderId="0" xfId="0" applyFont="1" applyBorder="1" applyAlignment="1"/>
    <xf numFmtId="10" fontId="7" fillId="0" borderId="0" xfId="0" applyNumberFormat="1" applyFont="1" applyBorder="1"/>
    <xf numFmtId="0" fontId="9" fillId="0" borderId="0" xfId="0" applyFont="1" applyBorder="1"/>
    <xf numFmtId="0" fontId="0" fillId="0" borderId="0" xfId="0" applyBorder="1" applyAlignment="1">
      <alignment horizontal="center"/>
    </xf>
    <xf numFmtId="10" fontId="0" fillId="0" borderId="0" xfId="0" applyNumberFormat="1"/>
    <xf numFmtId="0" fontId="0" fillId="0" borderId="0" xfId="0" applyFont="1" applyBorder="1" applyAlignment="1"/>
    <xf numFmtId="9" fontId="0" fillId="0" borderId="0" xfId="0" applyNumberFormat="1" applyFont="1" applyBorder="1"/>
    <xf numFmtId="9" fontId="6" fillId="0" borderId="0" xfId="0" applyNumberFormat="1" applyFont="1" applyBorder="1"/>
    <xf numFmtId="9" fontId="7" fillId="0" borderId="0" xfId="0" applyNumberFormat="1" applyFont="1" applyBorder="1"/>
    <xf numFmtId="0" fontId="1" fillId="0" borderId="0" xfId="0" applyFont="1" applyBorder="1" applyAlignment="1">
      <alignment horizontal="center"/>
    </xf>
    <xf numFmtId="0" fontId="10" fillId="0" borderId="0" xfId="0" applyFont="1"/>
    <xf numFmtId="0" fontId="10" fillId="0" borderId="0" xfId="0" applyFont="1" applyFill="1" applyBorder="1" applyAlignment="1">
      <alignment horizontal="left"/>
    </xf>
    <xf numFmtId="0" fontId="10" fillId="0" borderId="0" xfId="0" applyFont="1" applyBorder="1" applyAlignment="1"/>
    <xf numFmtId="0" fontId="11" fillId="0" borderId="0" xfId="0" applyFont="1" applyBorder="1" applyAlignment="1"/>
    <xf numFmtId="0" fontId="11" fillId="0" borderId="0" xfId="0" applyFont="1" applyBorder="1"/>
    <xf numFmtId="0" fontId="12" fillId="0" borderId="0" xfId="1"/>
    <xf numFmtId="0" fontId="0" fillId="0" borderId="0" xfId="0" applyAlignment="1">
      <alignment wrapText="1"/>
    </xf>
    <xf numFmtId="0" fontId="5" fillId="0" borderId="0" xfId="0" applyFont="1"/>
    <xf numFmtId="0" fontId="10" fillId="0" borderId="0" xfId="0" applyFont="1" applyAlignment="1">
      <alignment wrapText="1"/>
    </xf>
    <xf numFmtId="0" fontId="0" fillId="0" borderId="8" xfId="0" applyFill="1" applyBorder="1" applyAlignment="1">
      <alignment horizontal="center"/>
    </xf>
    <xf numFmtId="0" fontId="0" fillId="0" borderId="14" xfId="0" applyFill="1" applyBorder="1" applyAlignment="1">
      <alignment horizontal="center"/>
    </xf>
    <xf numFmtId="0" fontId="0" fillId="0" borderId="3" xfId="0" applyBorder="1"/>
    <xf numFmtId="0" fontId="0" fillId="0" borderId="6" xfId="0" applyBorder="1"/>
    <xf numFmtId="0" fontId="6" fillId="0" borderId="0" xfId="0" applyFont="1" applyFill="1" applyBorder="1" applyAlignment="1"/>
    <xf numFmtId="0" fontId="0" fillId="0" borderId="0" xfId="0" applyFont="1" applyAlignment="1">
      <alignment horizontal="center" wrapText="1"/>
    </xf>
    <xf numFmtId="0" fontId="0" fillId="0" borderId="0" xfId="0" applyAlignment="1">
      <alignment horizontal="center" wrapText="1"/>
    </xf>
    <xf numFmtId="0" fontId="0" fillId="0" borderId="0" xfId="0" applyBorder="1" applyAlignment="1">
      <alignment horizontal="center"/>
    </xf>
    <xf numFmtId="0" fontId="14" fillId="0" borderId="0" xfId="0" applyFont="1" applyAlignment="1">
      <alignment horizontal="center"/>
    </xf>
    <xf numFmtId="0" fontId="9" fillId="0" borderId="0" xfId="0" applyFont="1" applyAlignment="1">
      <alignment horizontal="center"/>
    </xf>
    <xf numFmtId="0" fontId="10" fillId="0" borderId="0" xfId="0" applyFont="1" applyAlignment="1">
      <alignment horizontal="center"/>
    </xf>
    <xf numFmtId="0" fontId="7" fillId="0" borderId="0" xfId="0" applyFont="1" applyBorder="1" applyAlignment="1">
      <alignment horizontal="center"/>
    </xf>
    <xf numFmtId="0" fontId="1" fillId="0" borderId="0" xfId="0" applyFont="1" applyBorder="1" applyAlignment="1">
      <alignment horizontal="center"/>
    </xf>
    <xf numFmtId="0" fontId="13" fillId="0" borderId="0" xfId="1" applyFont="1" applyAlignment="1">
      <alignment horizontal="center" wrapText="1"/>
    </xf>
    <xf numFmtId="0" fontId="8" fillId="0" borderId="0" xfId="0" applyFont="1" applyAlignment="1">
      <alignment horizontal="center" wrapText="1"/>
    </xf>
    <xf numFmtId="0" fontId="15" fillId="0" borderId="0" xfId="0" applyFont="1" applyAlignment="1">
      <alignment horizontal="center"/>
    </xf>
    <xf numFmtId="0" fontId="9" fillId="0" borderId="0" xfId="0" applyFont="1" applyAlignment="1">
      <alignment horizontal="center" wrapText="1"/>
    </xf>
    <xf numFmtId="0" fontId="0" fillId="0" borderId="0" xfId="0" applyAlignment="1">
      <alignment horizontal="center"/>
    </xf>
    <xf numFmtId="0" fontId="6" fillId="0" borderId="0" xfId="0" applyFont="1" applyBorder="1" applyAlignment="1">
      <alignment horizontal="center"/>
    </xf>
    <xf numFmtId="0" fontId="9" fillId="0" borderId="0" xfId="0" applyFont="1" applyBorder="1" applyAlignment="1">
      <alignment horizontal="center"/>
    </xf>
    <xf numFmtId="0" fontId="2" fillId="0" borderId="0" xfId="0" applyFont="1" applyBorder="1" applyAlignment="1">
      <alignment horizontal="center"/>
    </xf>
    <xf numFmtId="0" fontId="6" fillId="0" borderId="2" xfId="0" applyFont="1" applyFill="1" applyBorder="1" applyAlignment="1">
      <alignment horizontal="center"/>
    </xf>
    <xf numFmtId="0" fontId="6" fillId="0" borderId="3" xfId="0" applyFont="1" applyFill="1" applyBorder="1" applyAlignment="1">
      <alignment horizontal="center"/>
    </xf>
    <xf numFmtId="0" fontId="6" fillId="0" borderId="4" xfId="0" applyFont="1" applyFill="1"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7" fillId="0" borderId="2" xfId="0" applyFont="1" applyFill="1" applyBorder="1" applyAlignment="1">
      <alignment horizontal="center"/>
    </xf>
    <xf numFmtId="0" fontId="7" fillId="0" borderId="3" xfId="0" applyFont="1" applyFill="1" applyBorder="1" applyAlignment="1">
      <alignment horizontal="center"/>
    </xf>
    <xf numFmtId="0" fontId="7" fillId="0" borderId="4" xfId="0" applyFont="1" applyFill="1" applyBorder="1" applyAlignment="1">
      <alignment horizontal="center"/>
    </xf>
    <xf numFmtId="0" fontId="7" fillId="0" borderId="9" xfId="0" applyFont="1" applyFill="1" applyBorder="1" applyAlignment="1">
      <alignment horizontal="center"/>
    </xf>
    <xf numFmtId="0" fontId="7" fillId="0" borderId="10" xfId="0" applyFont="1" applyFill="1" applyBorder="1" applyAlignment="1">
      <alignment horizontal="center"/>
    </xf>
    <xf numFmtId="0" fontId="7" fillId="0" borderId="11" xfId="0" applyFont="1" applyFill="1" applyBorder="1" applyAlignment="1">
      <alignment horizontal="center"/>
    </xf>
    <xf numFmtId="0" fontId="0" fillId="3" borderId="0" xfId="0" applyFill="1" applyAlignment="1">
      <alignment horizontal="center"/>
    </xf>
    <xf numFmtId="0" fontId="0" fillId="2" borderId="3"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twoCellAnchor editAs="oneCell">
    <xdr:from>
      <xdr:col>18</xdr:col>
      <xdr:colOff>533400</xdr:colOff>
      <xdr:row>1</xdr:row>
      <xdr:rowOff>38100</xdr:rowOff>
    </xdr:from>
    <xdr:to>
      <xdr:col>25</xdr:col>
      <xdr:colOff>520700</xdr:colOff>
      <xdr:row>12</xdr:row>
      <xdr:rowOff>126023</xdr:rowOff>
    </xdr:to>
    <xdr:pic>
      <xdr:nvPicPr>
        <xdr:cNvPr id="3" name="Picture 2">
          <a:extLst>
            <a:ext uri="{FF2B5EF4-FFF2-40B4-BE49-F238E27FC236}">
              <a16:creationId xmlns:a16="http://schemas.microsoft.com/office/drawing/2014/main" id="{CE3019B4-7F15-4AA5-9041-C565543E6C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66700" y="222250"/>
          <a:ext cx="5556250" cy="2564423"/>
        </a:xfrm>
        <a:prstGeom prst="rect">
          <a:avLst/>
        </a:prstGeom>
      </xdr:spPr>
    </xdr:pic>
    <xdr:clientData/>
  </xdr:twoCellAnchor>
  <xdr:twoCellAnchor editAs="oneCell">
    <xdr:from>
      <xdr:col>6</xdr:col>
      <xdr:colOff>19050</xdr:colOff>
      <xdr:row>40</xdr:row>
      <xdr:rowOff>62225</xdr:rowOff>
    </xdr:from>
    <xdr:to>
      <xdr:col>15</xdr:col>
      <xdr:colOff>608026</xdr:colOff>
      <xdr:row>58</xdr:row>
      <xdr:rowOff>19050</xdr:rowOff>
    </xdr:to>
    <xdr:pic>
      <xdr:nvPicPr>
        <xdr:cNvPr id="4" name="Picture 3">
          <a:extLst>
            <a:ext uri="{FF2B5EF4-FFF2-40B4-BE49-F238E27FC236}">
              <a16:creationId xmlns:a16="http://schemas.microsoft.com/office/drawing/2014/main" id="{9E46863C-B8C6-4E2B-818C-9F3BFF52CABD}"/>
            </a:ext>
          </a:extLst>
        </xdr:cNvPr>
        <xdr:cNvPicPr>
          <a:picLocks noChangeAspect="1"/>
        </xdr:cNvPicPr>
      </xdr:nvPicPr>
      <xdr:blipFill>
        <a:blip xmlns:r="http://schemas.openxmlformats.org/officeDocument/2006/relationships" r:embed="rId2"/>
        <a:stretch>
          <a:fillRect/>
        </a:stretch>
      </xdr:blipFill>
      <xdr:spPr>
        <a:xfrm>
          <a:off x="5137150" y="8285475"/>
          <a:ext cx="6075376" cy="3614425"/>
        </a:xfrm>
        <a:prstGeom prst="rect">
          <a:avLst/>
        </a:prstGeom>
      </xdr:spPr>
    </xdr:pic>
    <xdr:clientData/>
  </xdr:twoCellAnchor>
  <xdr:twoCellAnchor editAs="oneCell">
    <xdr:from>
      <xdr:col>6</xdr:col>
      <xdr:colOff>590550</xdr:colOff>
      <xdr:row>28</xdr:row>
      <xdr:rowOff>28194</xdr:rowOff>
    </xdr:from>
    <xdr:to>
      <xdr:col>15</xdr:col>
      <xdr:colOff>2095</xdr:colOff>
      <xdr:row>35</xdr:row>
      <xdr:rowOff>63186</xdr:rowOff>
    </xdr:to>
    <xdr:pic>
      <xdr:nvPicPr>
        <xdr:cNvPr id="5" name="Picture 4">
          <a:extLst>
            <a:ext uri="{FF2B5EF4-FFF2-40B4-BE49-F238E27FC236}">
              <a16:creationId xmlns:a16="http://schemas.microsoft.com/office/drawing/2014/main" id="{CBAC7E62-467B-4286-8B33-CCE4BADAC74A}"/>
            </a:ext>
          </a:extLst>
        </xdr:cNvPr>
        <xdr:cNvPicPr>
          <a:picLocks noChangeAspect="1"/>
        </xdr:cNvPicPr>
      </xdr:nvPicPr>
      <xdr:blipFill>
        <a:blip xmlns:r="http://schemas.openxmlformats.org/officeDocument/2006/relationships" r:embed="rId3"/>
        <a:stretch>
          <a:fillRect/>
        </a:stretch>
      </xdr:blipFill>
      <xdr:spPr>
        <a:xfrm>
          <a:off x="5708650" y="5851144"/>
          <a:ext cx="4897945" cy="1425642"/>
        </a:xfrm>
        <a:prstGeom prst="rect">
          <a:avLst/>
        </a:prstGeom>
      </xdr:spPr>
    </xdr:pic>
    <xdr:clientData/>
  </xdr:twoCellAnchor>
  <xdr:twoCellAnchor editAs="oneCell">
    <xdr:from>
      <xdr:col>5</xdr:col>
      <xdr:colOff>533400</xdr:colOff>
      <xdr:row>58</xdr:row>
      <xdr:rowOff>184149</xdr:rowOff>
    </xdr:from>
    <xdr:to>
      <xdr:col>10</xdr:col>
      <xdr:colOff>469947</xdr:colOff>
      <xdr:row>82</xdr:row>
      <xdr:rowOff>68520</xdr:rowOff>
    </xdr:to>
    <xdr:pic>
      <xdr:nvPicPr>
        <xdr:cNvPr id="6" name="Picture 5">
          <a:extLst>
            <a:ext uri="{FF2B5EF4-FFF2-40B4-BE49-F238E27FC236}">
              <a16:creationId xmlns:a16="http://schemas.microsoft.com/office/drawing/2014/main" id="{85C46EFF-7E7B-4393-9AEB-1EE51B7A8271}"/>
            </a:ext>
          </a:extLst>
        </xdr:cNvPr>
        <xdr:cNvPicPr>
          <a:picLocks noChangeAspect="1"/>
        </xdr:cNvPicPr>
      </xdr:nvPicPr>
      <xdr:blipFill>
        <a:blip xmlns:r="http://schemas.openxmlformats.org/officeDocument/2006/relationships" r:embed="rId4"/>
        <a:stretch>
          <a:fillRect/>
        </a:stretch>
      </xdr:blipFill>
      <xdr:spPr>
        <a:xfrm>
          <a:off x="5041900" y="12026899"/>
          <a:ext cx="2984547" cy="4303971"/>
        </a:xfrm>
        <a:prstGeom prst="rect">
          <a:avLst/>
        </a:prstGeom>
      </xdr:spPr>
    </xdr:pic>
    <xdr:clientData/>
  </xdr:twoCellAnchor>
  <xdr:twoCellAnchor editAs="oneCell">
    <xdr:from>
      <xdr:col>10</xdr:col>
      <xdr:colOff>590550</xdr:colOff>
      <xdr:row>58</xdr:row>
      <xdr:rowOff>212394</xdr:rowOff>
    </xdr:from>
    <xdr:to>
      <xdr:col>16</xdr:col>
      <xdr:colOff>56005</xdr:colOff>
      <xdr:row>82</xdr:row>
      <xdr:rowOff>31749</xdr:rowOff>
    </xdr:to>
    <xdr:pic>
      <xdr:nvPicPr>
        <xdr:cNvPr id="7" name="Picture 6">
          <a:extLst>
            <a:ext uri="{FF2B5EF4-FFF2-40B4-BE49-F238E27FC236}">
              <a16:creationId xmlns:a16="http://schemas.microsoft.com/office/drawing/2014/main" id="{DA9727C5-3CFC-4A61-9547-B66FC3A78CD3}"/>
            </a:ext>
          </a:extLst>
        </xdr:cNvPr>
        <xdr:cNvPicPr>
          <a:picLocks noChangeAspect="1"/>
        </xdr:cNvPicPr>
      </xdr:nvPicPr>
      <xdr:blipFill>
        <a:blip xmlns:r="http://schemas.openxmlformats.org/officeDocument/2006/relationships" r:embed="rId5"/>
        <a:stretch>
          <a:fillRect/>
        </a:stretch>
      </xdr:blipFill>
      <xdr:spPr>
        <a:xfrm>
          <a:off x="8147050" y="12055144"/>
          <a:ext cx="3123055" cy="4264355"/>
        </a:xfrm>
        <a:prstGeom prst="rect">
          <a:avLst/>
        </a:prstGeom>
      </xdr:spPr>
    </xdr:pic>
    <xdr:clientData/>
  </xdr:twoCellAnchor>
  <xdr:twoCellAnchor editAs="oneCell">
    <xdr:from>
      <xdr:col>18</xdr:col>
      <xdr:colOff>1</xdr:colOff>
      <xdr:row>50</xdr:row>
      <xdr:rowOff>158751</xdr:rowOff>
    </xdr:from>
    <xdr:to>
      <xdr:col>22</xdr:col>
      <xdr:colOff>80715</xdr:colOff>
      <xdr:row>55</xdr:row>
      <xdr:rowOff>139701</xdr:rowOff>
    </xdr:to>
    <xdr:pic>
      <xdr:nvPicPr>
        <xdr:cNvPr id="8" name="Picture 7">
          <a:extLst>
            <a:ext uri="{FF2B5EF4-FFF2-40B4-BE49-F238E27FC236}">
              <a16:creationId xmlns:a16="http://schemas.microsoft.com/office/drawing/2014/main" id="{A7CBDD68-5200-4261-8536-296292002C00}"/>
            </a:ext>
          </a:extLst>
        </xdr:cNvPr>
        <xdr:cNvPicPr>
          <a:picLocks noChangeAspect="1"/>
        </xdr:cNvPicPr>
      </xdr:nvPicPr>
      <xdr:blipFill>
        <a:blip xmlns:r="http://schemas.openxmlformats.org/officeDocument/2006/relationships" r:embed="rId6"/>
        <a:stretch>
          <a:fillRect/>
        </a:stretch>
      </xdr:blipFill>
      <xdr:spPr>
        <a:xfrm>
          <a:off x="12433301" y="10344151"/>
          <a:ext cx="2912814" cy="933450"/>
        </a:xfrm>
        <a:prstGeom prst="rect">
          <a:avLst/>
        </a:prstGeom>
      </xdr:spPr>
    </xdr:pic>
    <xdr:clientData/>
  </xdr:twoCellAnchor>
  <xdr:twoCellAnchor editAs="oneCell">
    <xdr:from>
      <xdr:col>22</xdr:col>
      <xdr:colOff>279400</xdr:colOff>
      <xdr:row>50</xdr:row>
      <xdr:rowOff>14346</xdr:rowOff>
    </xdr:from>
    <xdr:to>
      <xdr:col>25</xdr:col>
      <xdr:colOff>457200</xdr:colOff>
      <xdr:row>57</xdr:row>
      <xdr:rowOff>16493</xdr:rowOff>
    </xdr:to>
    <xdr:pic>
      <xdr:nvPicPr>
        <xdr:cNvPr id="10" name="Picture 9">
          <a:extLst>
            <a:ext uri="{FF2B5EF4-FFF2-40B4-BE49-F238E27FC236}">
              <a16:creationId xmlns:a16="http://schemas.microsoft.com/office/drawing/2014/main" id="{61F90BF4-CFE2-4F0C-A3C8-BB44ABDD20A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544800" y="10199746"/>
          <a:ext cx="2914650" cy="1322947"/>
        </a:xfrm>
        <a:prstGeom prst="rect">
          <a:avLst/>
        </a:prstGeom>
      </xdr:spPr>
    </xdr:pic>
    <xdr:clientData/>
  </xdr:twoCellAnchor>
  <xdr:twoCellAnchor editAs="oneCell">
    <xdr:from>
      <xdr:col>18</xdr:col>
      <xdr:colOff>0</xdr:colOff>
      <xdr:row>56</xdr:row>
      <xdr:rowOff>0</xdr:rowOff>
    </xdr:from>
    <xdr:to>
      <xdr:col>22</xdr:col>
      <xdr:colOff>69169</xdr:colOff>
      <xdr:row>70</xdr:row>
      <xdr:rowOff>38100</xdr:rowOff>
    </xdr:to>
    <xdr:pic>
      <xdr:nvPicPr>
        <xdr:cNvPr id="11" name="Picture 10">
          <a:extLst>
            <a:ext uri="{FF2B5EF4-FFF2-40B4-BE49-F238E27FC236}">
              <a16:creationId xmlns:a16="http://schemas.microsoft.com/office/drawing/2014/main" id="{8EA2713B-2F95-4EE1-AAED-AC9DA2F34FB9}"/>
            </a:ext>
          </a:extLst>
        </xdr:cNvPr>
        <xdr:cNvPicPr>
          <a:picLocks noChangeAspect="1"/>
        </xdr:cNvPicPr>
      </xdr:nvPicPr>
      <xdr:blipFill>
        <a:blip xmlns:r="http://schemas.openxmlformats.org/officeDocument/2006/relationships" r:embed="rId8"/>
        <a:stretch>
          <a:fillRect/>
        </a:stretch>
      </xdr:blipFill>
      <xdr:spPr>
        <a:xfrm>
          <a:off x="12433300" y="11449050"/>
          <a:ext cx="2901269" cy="2616200"/>
        </a:xfrm>
        <a:prstGeom prst="rect">
          <a:avLst/>
        </a:prstGeom>
      </xdr:spPr>
    </xdr:pic>
    <xdr:clientData/>
  </xdr:twoCellAnchor>
  <xdr:twoCellAnchor editAs="oneCell">
    <xdr:from>
      <xdr:col>22</xdr:col>
      <xdr:colOff>349250</xdr:colOff>
      <xdr:row>55</xdr:row>
      <xdr:rowOff>139700</xdr:rowOff>
    </xdr:from>
    <xdr:to>
      <xdr:col>26</xdr:col>
      <xdr:colOff>701895</xdr:colOff>
      <xdr:row>70</xdr:row>
      <xdr:rowOff>88900</xdr:rowOff>
    </xdr:to>
    <xdr:pic>
      <xdr:nvPicPr>
        <xdr:cNvPr id="13" name="Picture 12">
          <a:extLst>
            <a:ext uri="{FF2B5EF4-FFF2-40B4-BE49-F238E27FC236}">
              <a16:creationId xmlns:a16="http://schemas.microsoft.com/office/drawing/2014/main" id="{6CDF1BF6-FB6D-4F27-A951-3743AEEB97C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614650" y="11391900"/>
          <a:ext cx="3699095" cy="2711450"/>
        </a:xfrm>
        <a:prstGeom prst="rect">
          <a:avLst/>
        </a:prstGeom>
      </xdr:spPr>
    </xdr:pic>
    <xdr:clientData/>
  </xdr:twoCellAnchor>
  <xdr:twoCellAnchor editAs="oneCell">
    <xdr:from>
      <xdr:col>17</xdr:col>
      <xdr:colOff>260351</xdr:colOff>
      <xdr:row>76</xdr:row>
      <xdr:rowOff>6350</xdr:rowOff>
    </xdr:from>
    <xdr:to>
      <xdr:col>20</xdr:col>
      <xdr:colOff>295417</xdr:colOff>
      <xdr:row>105</xdr:row>
      <xdr:rowOff>31750</xdr:rowOff>
    </xdr:to>
    <xdr:pic>
      <xdr:nvPicPr>
        <xdr:cNvPr id="14" name="Picture 13">
          <a:extLst>
            <a:ext uri="{FF2B5EF4-FFF2-40B4-BE49-F238E27FC236}">
              <a16:creationId xmlns:a16="http://schemas.microsoft.com/office/drawing/2014/main" id="{6F647165-AFAB-45AF-92BB-A9965761B43F}"/>
            </a:ext>
          </a:extLst>
        </xdr:cNvPr>
        <xdr:cNvPicPr>
          <a:picLocks noChangeAspect="1"/>
        </xdr:cNvPicPr>
      </xdr:nvPicPr>
      <xdr:blipFill>
        <a:blip xmlns:r="http://schemas.openxmlformats.org/officeDocument/2006/relationships" r:embed="rId10"/>
        <a:stretch>
          <a:fillRect/>
        </a:stretch>
      </xdr:blipFill>
      <xdr:spPr>
        <a:xfrm>
          <a:off x="12084051" y="15373350"/>
          <a:ext cx="2257566" cy="5365750"/>
        </a:xfrm>
        <a:prstGeom prst="rect">
          <a:avLst/>
        </a:prstGeom>
      </xdr:spPr>
    </xdr:pic>
    <xdr:clientData/>
  </xdr:twoCellAnchor>
  <xdr:twoCellAnchor editAs="oneCell">
    <xdr:from>
      <xdr:col>22</xdr:col>
      <xdr:colOff>12700</xdr:colOff>
      <xdr:row>75</xdr:row>
      <xdr:rowOff>158750</xdr:rowOff>
    </xdr:from>
    <xdr:to>
      <xdr:col>26</xdr:col>
      <xdr:colOff>252726</xdr:colOff>
      <xdr:row>90</xdr:row>
      <xdr:rowOff>25400</xdr:rowOff>
    </xdr:to>
    <xdr:pic>
      <xdr:nvPicPr>
        <xdr:cNvPr id="17" name="Picture 16">
          <a:extLst>
            <a:ext uri="{FF2B5EF4-FFF2-40B4-BE49-F238E27FC236}">
              <a16:creationId xmlns:a16="http://schemas.microsoft.com/office/drawing/2014/main" id="{C85C5729-4F9D-4285-B840-FC6CCF0D629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78100" y="15341600"/>
          <a:ext cx="3586476" cy="2628900"/>
        </a:xfrm>
        <a:prstGeom prst="rect">
          <a:avLst/>
        </a:prstGeom>
      </xdr:spPr>
    </xdr:pic>
    <xdr:clientData/>
  </xdr:twoCellAnchor>
  <xdr:twoCellAnchor editAs="oneCell">
    <xdr:from>
      <xdr:col>21</xdr:col>
      <xdr:colOff>158750</xdr:colOff>
      <xdr:row>91</xdr:row>
      <xdr:rowOff>69850</xdr:rowOff>
    </xdr:from>
    <xdr:to>
      <xdr:col>26</xdr:col>
      <xdr:colOff>679450</xdr:colOff>
      <xdr:row>104</xdr:row>
      <xdr:rowOff>183919</xdr:rowOff>
    </xdr:to>
    <xdr:pic>
      <xdr:nvPicPr>
        <xdr:cNvPr id="19" name="Picture 18">
          <a:extLst>
            <a:ext uri="{FF2B5EF4-FFF2-40B4-BE49-F238E27FC236}">
              <a16:creationId xmlns:a16="http://schemas.microsoft.com/office/drawing/2014/main" id="{267AD909-6711-40B0-ACDB-AFBE1406590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814550" y="18199100"/>
          <a:ext cx="4476750" cy="25080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swimsmarttoday/" TargetMode="External"/><Relationship Id="rId2" Type="http://schemas.openxmlformats.org/officeDocument/2006/relationships/hyperlink" Target="https://www.facebook.com/swimsmarttoday/" TargetMode="External"/><Relationship Id="rId1" Type="http://schemas.openxmlformats.org/officeDocument/2006/relationships/hyperlink" Target="http://www.swimsmarttoday.co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youtube.com/channel/UCZdTikJbjtbBtFtprl3dD8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4BB14-EE70-43F5-9A2A-4547FFFE3178}">
  <dimension ref="A2:AA145"/>
  <sheetViews>
    <sheetView workbookViewId="0">
      <selection activeCell="R49" sqref="R49"/>
    </sheetView>
  </sheetViews>
  <sheetFormatPr defaultRowHeight="14.5" x14ac:dyDescent="0.35"/>
  <cols>
    <col min="2" max="3" width="19.1796875" bestFit="1" customWidth="1"/>
    <col min="19" max="19" width="14.36328125" customWidth="1"/>
    <col min="23" max="23" width="21.7265625" customWidth="1"/>
    <col min="27" max="27" width="21.7265625" customWidth="1"/>
  </cols>
  <sheetData>
    <row r="2" spans="1:26" ht="36" x14ac:dyDescent="0.8">
      <c r="A2" s="76" t="s">
        <v>5</v>
      </c>
      <c r="B2" s="76"/>
      <c r="C2" s="76"/>
      <c r="D2" s="40" t="s">
        <v>6</v>
      </c>
      <c r="G2" s="72" t="s">
        <v>81</v>
      </c>
      <c r="H2" s="72"/>
      <c r="I2" s="72"/>
      <c r="J2" s="72"/>
      <c r="K2" s="72"/>
      <c r="L2" s="72"/>
      <c r="M2" s="72"/>
      <c r="N2" s="72"/>
      <c r="O2" s="72"/>
      <c r="P2" s="72"/>
    </row>
    <row r="3" spans="1:26" s="48" customFormat="1" ht="19.5" customHeight="1" x14ac:dyDescent="0.45">
      <c r="A3" s="75" t="s">
        <v>71</v>
      </c>
      <c r="B3" s="75"/>
      <c r="C3" s="38">
        <f>SUM(C4:C9)</f>
        <v>0</v>
      </c>
      <c r="D3" s="45" t="e">
        <f t="shared" ref="D3:D9" si="0">C3/$C$45</f>
        <v>#DIV/0!</v>
      </c>
      <c r="H3" s="38"/>
    </row>
    <row r="4" spans="1:26" ht="15" customHeight="1" x14ac:dyDescent="0.35">
      <c r="A4" s="12"/>
      <c r="B4" s="26" t="s">
        <v>57</v>
      </c>
      <c r="C4" s="43">
        <f>SUM('Week 1'!B3,'Week 2'!B3,'Week 3'!B3,'Week 4'!B3,'Week 5'!B3,'Week 6'!B3,'Week 7'!B3,'Week 8'!B3,'Week 9'!B3,'Week 10'!B3,'Week 11'!B3,'Week 12'!B3,'Week 13'!B3,'Week 14'!B3,'Week 15'!B3,'Week 16'!B3,'Week 17'!B3,'Week 18'!B3)</f>
        <v>0</v>
      </c>
      <c r="D4" s="44" t="e">
        <f t="shared" si="0"/>
        <v>#DIV/0!</v>
      </c>
      <c r="G4" s="71" t="s">
        <v>79</v>
      </c>
      <c r="H4" s="71"/>
      <c r="I4" s="71"/>
      <c r="J4" s="71"/>
      <c r="K4" s="71"/>
      <c r="L4" s="71"/>
      <c r="M4" s="71"/>
      <c r="N4" s="71"/>
      <c r="O4" s="71"/>
      <c r="P4" s="71"/>
    </row>
    <row r="5" spans="1:26" ht="15" customHeight="1" x14ac:dyDescent="0.35">
      <c r="A5" s="12"/>
      <c r="B5" s="26" t="s">
        <v>58</v>
      </c>
      <c r="C5" s="43">
        <f>SUM('Week 1'!B4,'Week 2'!B4,'Week 3'!B4,'Week 4'!B4,'Week 5'!B4,'Week 6'!B4,'Week 7'!B4,'Week 8'!B4,'Week 9'!B4,'Week 10'!B4,'Week 11'!B4,'Week 12'!B4,'Week 13'!B4,'Week 14'!B4,'Week 15'!B4,'Week 16'!B4,'Week 17'!B4,'Week 18'!B4)</f>
        <v>0</v>
      </c>
      <c r="D5" s="44" t="e">
        <f t="shared" si="0"/>
        <v>#DIV/0!</v>
      </c>
      <c r="G5" s="71"/>
      <c r="H5" s="71"/>
      <c r="I5" s="71"/>
      <c r="J5" s="71"/>
      <c r="K5" s="71"/>
      <c r="L5" s="71"/>
      <c r="M5" s="71"/>
      <c r="N5" s="71"/>
      <c r="O5" s="71"/>
      <c r="P5" s="71"/>
    </row>
    <row r="6" spans="1:26" ht="15" customHeight="1" x14ac:dyDescent="0.35">
      <c r="A6" s="12"/>
      <c r="B6" s="26" t="s">
        <v>59</v>
      </c>
      <c r="C6" s="43">
        <f>SUM('Week 1'!B5,'Week 2'!B5,'Week 3'!B5,'Week 4'!B5,'Week 5'!B5,'Week 6'!B5,'Week 7'!B5,'Week 8'!B5,'Week 9'!B5,'Week 10'!B5,'Week 11'!B5,'Week 12'!B5,'Week 13'!B5,'Week 14'!B5,'Week 15'!B5,'Week 16'!B5,'Week 17'!B5,'Week 18'!B5)</f>
        <v>0</v>
      </c>
      <c r="D6" s="44" t="e">
        <f t="shared" si="0"/>
        <v>#DIV/0!</v>
      </c>
      <c r="G6" s="2"/>
      <c r="H6" s="2"/>
      <c r="I6" s="2"/>
      <c r="J6" s="2"/>
      <c r="K6" s="2"/>
      <c r="L6" s="2"/>
      <c r="M6" s="2"/>
      <c r="N6" s="2"/>
      <c r="O6" s="2"/>
      <c r="P6" s="2"/>
    </row>
    <row r="7" spans="1:26" ht="15" customHeight="1" x14ac:dyDescent="0.35">
      <c r="A7" s="12"/>
      <c r="B7" s="26" t="s">
        <v>60</v>
      </c>
      <c r="C7" s="43">
        <f>SUM('Week 1'!B6,'Week 2'!B6,'Week 3'!B6,'Week 4'!B6,'Week 5'!B6,'Week 6'!B6,'Week 7'!B6,'Week 8'!B6,'Week 9'!B6,'Week 10'!B6,'Week 11'!B6,'Week 12'!B6,'Week 13'!B6,'Week 14'!B6,'Week 15'!B6,'Week 16'!B6,'Week 17'!B6,'Week 18'!B6)</f>
        <v>0</v>
      </c>
      <c r="D7" s="44" t="e">
        <f t="shared" si="0"/>
        <v>#DIV/0!</v>
      </c>
      <c r="G7" s="2"/>
      <c r="H7" s="2"/>
      <c r="I7" s="2"/>
      <c r="J7" s="2"/>
      <c r="K7" s="2"/>
      <c r="L7" s="2"/>
      <c r="M7" s="2"/>
      <c r="N7" s="2"/>
      <c r="O7" s="2"/>
      <c r="P7" s="2"/>
    </row>
    <row r="8" spans="1:26" ht="15" customHeight="1" x14ac:dyDescent="0.35">
      <c r="A8" s="12"/>
      <c r="B8" s="26" t="s">
        <v>61</v>
      </c>
      <c r="C8" s="43">
        <f>SUM('Week 1'!B7,'Week 2'!B7,'Week 3'!B7,'Week 4'!B7,'Week 5'!B7,'Week 6'!B7,'Week 7'!B7,'Week 8'!B7,'Week 9'!B7,'Week 10'!B7,'Week 11'!B7,'Week 12'!B7,'Week 13'!B7,'Week 14'!B7,'Week 15'!B7,'Week 16'!B7,'Week 17'!B7,'Week 18'!B7)</f>
        <v>0</v>
      </c>
      <c r="D8" s="44" t="e">
        <f t="shared" si="0"/>
        <v>#DIV/0!</v>
      </c>
      <c r="G8" s="63" t="s">
        <v>82</v>
      </c>
      <c r="H8" s="63"/>
      <c r="I8" s="63"/>
      <c r="J8" s="63"/>
      <c r="K8" s="63"/>
      <c r="L8" s="63"/>
      <c r="M8" s="63"/>
      <c r="N8" s="63"/>
      <c r="O8" s="63"/>
      <c r="P8" s="63"/>
    </row>
    <row r="9" spans="1:26" ht="15" customHeight="1" x14ac:dyDescent="0.35">
      <c r="A9" s="12"/>
      <c r="B9" s="26" t="s">
        <v>56</v>
      </c>
      <c r="C9" s="43">
        <f>SUM('Week 1'!B8,'Week 2'!B8,'Week 3'!B8,'Week 4'!B8,'Week 5'!B8,'Week 6'!B8,'Week 7'!B8,'Week 8'!B8,'Week 9'!B8,'Week 10'!B8,'Week 11'!B8,'Week 12'!B8,'Week 13'!B8,'Week 14'!B8,'Week 15'!B8,'Week 16'!B8,'Week 17'!B8,'Week 18'!B8)</f>
        <v>0</v>
      </c>
      <c r="D9" s="44" t="e">
        <f t="shared" si="0"/>
        <v>#DIV/0!</v>
      </c>
      <c r="E9" s="12"/>
      <c r="G9" s="63"/>
      <c r="H9" s="63"/>
      <c r="I9" s="63"/>
      <c r="J9" s="63"/>
      <c r="K9" s="63"/>
      <c r="L9" s="63"/>
      <c r="M9" s="63"/>
      <c r="N9" s="63"/>
      <c r="O9" s="63"/>
      <c r="P9" s="63"/>
    </row>
    <row r="10" spans="1:26" ht="15" customHeight="1" x14ac:dyDescent="0.35">
      <c r="A10" s="22"/>
      <c r="B10" s="22"/>
      <c r="C10" s="43"/>
      <c r="D10" s="44"/>
      <c r="G10" s="63"/>
      <c r="H10" s="63"/>
      <c r="I10" s="63"/>
      <c r="J10" s="63"/>
      <c r="K10" s="63"/>
      <c r="L10" s="63"/>
      <c r="M10" s="63"/>
      <c r="N10" s="63"/>
      <c r="O10" s="63"/>
      <c r="P10" s="63"/>
    </row>
    <row r="11" spans="1:26" s="48" customFormat="1" ht="19.5" customHeight="1" x14ac:dyDescent="0.45">
      <c r="A11" s="75" t="s">
        <v>55</v>
      </c>
      <c r="B11" s="75"/>
      <c r="C11" s="38">
        <f>SUM(C12:C17)</f>
        <v>0</v>
      </c>
      <c r="D11" s="45" t="e">
        <f t="shared" ref="D11:D17" si="1">C11/$C$45</f>
        <v>#DIV/0!</v>
      </c>
      <c r="G11" s="63"/>
      <c r="H11" s="63"/>
      <c r="I11" s="63"/>
      <c r="J11" s="63"/>
      <c r="K11" s="63"/>
      <c r="L11" s="63"/>
      <c r="M11" s="63"/>
      <c r="N11" s="63"/>
      <c r="O11" s="63"/>
      <c r="P11" s="63"/>
    </row>
    <row r="12" spans="1:26" ht="15" customHeight="1" x14ac:dyDescent="0.35">
      <c r="A12" s="12"/>
      <c r="B12" s="26" t="s">
        <v>62</v>
      </c>
      <c r="C12" s="43">
        <f>SUM('Week 1'!B10,'Week 2'!B10,'Week 3'!B10,'Week 4'!B10,'Week 5'!B10,'Week 6'!B10,'Week 7'!B10,'Week 8'!B10,'Week 9'!B10,'Week 10'!B10,'Week 11'!B10,'Week 12'!B10,'Week 13'!B10,'Week 14'!B10,'Week 15'!B10,'Week 16'!B10,'Week 17'!B10,'Week 18'!B10)</f>
        <v>0</v>
      </c>
      <c r="D12" s="44" t="e">
        <f t="shared" si="1"/>
        <v>#DIV/0!</v>
      </c>
      <c r="G12" s="63"/>
      <c r="H12" s="63"/>
      <c r="I12" s="63"/>
      <c r="J12" s="63"/>
      <c r="K12" s="63"/>
      <c r="L12" s="63"/>
      <c r="M12" s="63"/>
      <c r="N12" s="63"/>
      <c r="O12" s="63"/>
      <c r="P12" s="63"/>
    </row>
    <row r="13" spans="1:26" ht="15" customHeight="1" x14ac:dyDescent="0.35">
      <c r="A13" s="12"/>
      <c r="B13" s="26" t="s">
        <v>63</v>
      </c>
      <c r="C13" s="43">
        <f>SUM('Week 1'!B11,'Week 2'!B11,'Week 3'!B11,'Week 4'!B11,'Week 5'!B11,'Week 6'!B11,'Week 7'!B11,'Week 8'!B11,'Week 9'!B11,'Week 10'!B11,'Week 11'!B11,'Week 12'!B11,'Week 13'!B11,'Week 14'!B11,'Week 15'!B11,'Week 16'!B11,'Week 17'!B11,'Week 18'!B11)</f>
        <v>0</v>
      </c>
      <c r="D13" s="44" t="e">
        <f t="shared" si="1"/>
        <v>#DIV/0!</v>
      </c>
      <c r="G13" s="54"/>
      <c r="H13" s="54"/>
      <c r="I13" s="54"/>
      <c r="J13" s="54"/>
      <c r="K13" s="54"/>
      <c r="L13" s="54"/>
      <c r="M13" s="54"/>
      <c r="N13" s="54"/>
      <c r="O13" s="54"/>
      <c r="P13" s="54"/>
    </row>
    <row r="14" spans="1:26" ht="15" customHeight="1" x14ac:dyDescent="0.35">
      <c r="A14" s="12"/>
      <c r="B14" s="26" t="s">
        <v>64</v>
      </c>
      <c r="C14" s="43">
        <f>SUM('Week 1'!B12,'Week 2'!B12,'Week 3'!B12,'Week 4'!B12,'Week 5'!B12,'Week 6'!B12,'Week 7'!B12,'Week 8'!B12,'Week 9'!B12,'Week 10'!B12,'Week 11'!B12,'Week 12'!B12,'Week 13'!B12,'Week 14'!B12,'Week 15'!B12,'Week 16'!B12,'Week 17'!B12,'Week 18'!B12)</f>
        <v>0</v>
      </c>
      <c r="D14" s="44" t="e">
        <f t="shared" si="1"/>
        <v>#DIV/0!</v>
      </c>
      <c r="G14" s="54"/>
      <c r="H14" s="54"/>
      <c r="I14" s="54"/>
      <c r="J14" s="54"/>
      <c r="K14" s="54"/>
      <c r="L14" s="54"/>
      <c r="M14" s="54"/>
      <c r="N14" s="54"/>
      <c r="O14" s="54"/>
      <c r="P14" s="54"/>
    </row>
    <row r="15" spans="1:26" ht="15" customHeight="1" x14ac:dyDescent="0.35">
      <c r="A15" s="12"/>
      <c r="B15" s="26" t="s">
        <v>65</v>
      </c>
      <c r="C15" s="43">
        <f>SUM('Week 1'!B13,'Week 2'!B13,'Week 3'!B13,'Week 4'!B13,'Week 5'!B13,'Week 6'!B13,'Week 7'!B13,'Week 8'!B13,'Week 9'!B13,'Week 10'!B13,'Week 11'!B13,'Week 12'!B13,'Week 13'!B13,'Week 14'!B13,'Week 15'!B13,'Week 16'!B13,'Week 17'!B13,'Week 18'!B13)</f>
        <v>0</v>
      </c>
      <c r="D15" s="44" t="e">
        <f t="shared" si="1"/>
        <v>#DIV/0!</v>
      </c>
      <c r="G15" s="73" t="s">
        <v>83</v>
      </c>
      <c r="H15" s="63"/>
      <c r="I15" s="63"/>
      <c r="J15" s="63"/>
      <c r="K15" s="63"/>
      <c r="L15" s="63"/>
      <c r="M15" s="63"/>
      <c r="N15" s="63"/>
      <c r="O15" s="63"/>
      <c r="P15" s="63"/>
      <c r="T15" s="70" t="s">
        <v>80</v>
      </c>
      <c r="U15" s="70"/>
      <c r="V15" s="70"/>
      <c r="W15" s="70"/>
      <c r="X15" s="70"/>
      <c r="Y15" s="70"/>
      <c r="Z15" s="70"/>
    </row>
    <row r="16" spans="1:26" ht="15" customHeight="1" x14ac:dyDescent="0.35">
      <c r="A16" s="12"/>
      <c r="B16" s="26" t="s">
        <v>66</v>
      </c>
      <c r="C16" s="27">
        <f>SUM('Week 1'!B14,'Week 2'!B14,'Week 3'!B14,'Week 4'!B14,'Week 5'!B14,'Week 6'!B14,'Week 7'!B14,'Week 8'!B14,'Week 9'!B14,'Week 10'!B14,'Week 11'!B14,'Week 12'!B14,'Week 13'!B14,'Week 14'!B14,'Week 15'!B14,'Week 16'!B14,'Week 17'!B14,'Week 18'!B14)</f>
        <v>0</v>
      </c>
      <c r="D16" s="44" t="e">
        <f t="shared" si="1"/>
        <v>#DIV/0!</v>
      </c>
      <c r="G16" s="63"/>
      <c r="H16" s="63"/>
      <c r="I16" s="63"/>
      <c r="J16" s="63"/>
      <c r="K16" s="63"/>
      <c r="L16" s="63"/>
      <c r="M16" s="63"/>
      <c r="N16" s="63"/>
      <c r="O16" s="63"/>
      <c r="P16" s="63"/>
      <c r="T16" s="70"/>
      <c r="U16" s="70"/>
      <c r="V16" s="70"/>
      <c r="W16" s="70"/>
      <c r="X16" s="70"/>
      <c r="Y16" s="70"/>
      <c r="Z16" s="70"/>
    </row>
    <row r="17" spans="1:26" ht="15" customHeight="1" x14ac:dyDescent="0.35">
      <c r="A17" s="12"/>
      <c r="B17" s="26" t="s">
        <v>56</v>
      </c>
      <c r="C17" s="27">
        <f>SUM('Week 1'!B15,'Week 2'!B15,'Week 3'!B15,'Week 4'!B15,'Week 5'!B15,'Week 6'!B15,'Week 7'!B15,'Week 8'!B15,'Week 9'!B15,'Week 10'!B15,'Week 11'!B15,'Week 12'!B15,'Week 13'!B15,'Week 14'!B15,'Week 15'!B15,'Week 16'!B15,'Week 17'!B15,'Week 18'!B15)</f>
        <v>0</v>
      </c>
      <c r="D17" s="44" t="e">
        <f t="shared" si="1"/>
        <v>#DIV/0!</v>
      </c>
      <c r="T17" s="70"/>
      <c r="U17" s="70"/>
      <c r="V17" s="70"/>
      <c r="W17" s="70"/>
      <c r="X17" s="70"/>
      <c r="Y17" s="70"/>
      <c r="Z17" s="70"/>
    </row>
    <row r="18" spans="1:26" ht="15" customHeight="1" x14ac:dyDescent="0.35">
      <c r="A18" s="12"/>
      <c r="B18" s="26"/>
      <c r="C18" s="27"/>
      <c r="D18" s="44"/>
      <c r="G18" s="63" t="s">
        <v>130</v>
      </c>
      <c r="H18" s="63"/>
      <c r="I18" s="63"/>
      <c r="J18" s="63"/>
      <c r="K18" s="63"/>
      <c r="L18" s="63"/>
      <c r="M18" s="63"/>
      <c r="N18" s="63"/>
      <c r="O18" s="63"/>
      <c r="P18" s="63"/>
    </row>
    <row r="19" spans="1:26" s="48" customFormat="1" ht="19.5" customHeight="1" x14ac:dyDescent="0.45">
      <c r="A19" s="75" t="s">
        <v>4</v>
      </c>
      <c r="B19" s="75"/>
      <c r="C19" s="36">
        <f>SUM(C20:C24)</f>
        <v>0</v>
      </c>
      <c r="D19" s="45" t="e">
        <f t="shared" ref="D19:D24" si="2">C19/$C$45</f>
        <v>#DIV/0!</v>
      </c>
      <c r="G19" s="63"/>
      <c r="H19" s="63"/>
      <c r="I19" s="63"/>
      <c r="J19" s="63"/>
      <c r="K19" s="63"/>
      <c r="L19" s="63"/>
      <c r="M19" s="63"/>
      <c r="N19" s="63"/>
      <c r="O19" s="63"/>
      <c r="P19" s="63"/>
      <c r="T19" s="65" t="s">
        <v>123</v>
      </c>
      <c r="U19" s="65"/>
      <c r="V19" s="65"/>
      <c r="W19" s="65"/>
      <c r="X19" s="65"/>
      <c r="Y19" s="65"/>
    </row>
    <row r="20" spans="1:26" ht="15" customHeight="1" x14ac:dyDescent="0.35">
      <c r="A20" s="12"/>
      <c r="B20" s="26" t="s">
        <v>67</v>
      </c>
      <c r="C20" s="43">
        <f>SUM('Week 1'!B17,'Week 2'!B17,'Week 3'!B17,'Week 4'!B17,'Week 5'!B17,'Week 6'!B17,'Week 7'!B17,'Week 8'!B17,'Week 9'!B17,'Week 10'!B17,'Week 11'!B17,'Week 12'!B17,'Week 13'!B17,'Week 14'!B17,'Week 15'!B17,'Week 16'!B17,'Week 17'!B17,'Week 18'!B17)</f>
        <v>0</v>
      </c>
      <c r="D20" s="44" t="e">
        <f t="shared" si="2"/>
        <v>#DIV/0!</v>
      </c>
      <c r="G20" s="63"/>
      <c r="H20" s="63"/>
      <c r="I20" s="63"/>
      <c r="J20" s="63"/>
      <c r="K20" s="63"/>
      <c r="L20" s="63"/>
      <c r="M20" s="63"/>
      <c r="N20" s="63"/>
      <c r="O20" s="63"/>
      <c r="P20" s="63"/>
      <c r="T20" s="65"/>
      <c r="U20" s="65"/>
      <c r="V20" s="65"/>
      <c r="W20" s="65"/>
      <c r="X20" s="65"/>
      <c r="Y20" s="65"/>
    </row>
    <row r="21" spans="1:26" ht="15" customHeight="1" x14ac:dyDescent="0.35">
      <c r="A21" s="12"/>
      <c r="B21" s="26" t="s">
        <v>68</v>
      </c>
      <c r="C21" s="43">
        <f>SUM('Week 1'!B18,'Week 2'!B18,'Week 3'!B18,'Week 4'!B18,'Week 5'!B18,'Week 6'!B18,'Week 7'!B18,'Week 8'!B18,'Week 9'!B18,'Week 10'!B18,'Week 11'!B18,'Week 12'!B18,'Week 13'!B18,'Week 14'!B18,'Week 15'!B18,'Week 16'!B18,'Week 17'!B18,'Week 18'!B18)</f>
        <v>0</v>
      </c>
      <c r="D21" s="44" t="e">
        <f t="shared" si="2"/>
        <v>#DIV/0!</v>
      </c>
      <c r="G21" s="63"/>
      <c r="H21" s="63"/>
      <c r="I21" s="63"/>
      <c r="J21" s="63"/>
      <c r="K21" s="63"/>
      <c r="L21" s="63"/>
      <c r="M21" s="63"/>
      <c r="N21" s="63"/>
      <c r="O21" s="63"/>
      <c r="P21" s="63"/>
      <c r="T21" s="55" t="s">
        <v>124</v>
      </c>
      <c r="V21" s="53" t="s">
        <v>125</v>
      </c>
    </row>
    <row r="22" spans="1:26" ht="15" customHeight="1" x14ac:dyDescent="0.35">
      <c r="A22" s="12"/>
      <c r="B22" s="26" t="s">
        <v>69</v>
      </c>
      <c r="C22" s="43">
        <f>SUM('Week 1'!B19,'Week 2'!B19,'Week 3'!B19,'Week 4'!B19,'Week 5'!B19,'Week 6'!B19,'Week 7'!B19,'Week 8'!B19,'Week 9'!B19,'Week 10'!B19,'Week 11'!B19,'Week 12'!B19,'Week 13'!B19,'Week 14'!B19,'Week 15'!B19,'Week 16'!B19,'Week 17'!B19,'Week 18'!B19)</f>
        <v>0</v>
      </c>
      <c r="D22" s="44" t="e">
        <f t="shared" si="2"/>
        <v>#DIV/0!</v>
      </c>
      <c r="G22" s="54"/>
      <c r="H22" s="54"/>
      <c r="I22" s="54"/>
      <c r="J22" s="54"/>
      <c r="K22" s="54"/>
      <c r="L22" s="54"/>
      <c r="M22" s="54"/>
      <c r="N22" s="54"/>
      <c r="O22" s="54"/>
      <c r="P22" s="54"/>
      <c r="T22" s="55" t="s">
        <v>126</v>
      </c>
      <c r="V22" s="53" t="s">
        <v>127</v>
      </c>
    </row>
    <row r="23" spans="1:26" ht="15" customHeight="1" x14ac:dyDescent="0.35">
      <c r="A23" s="12"/>
      <c r="B23" s="26" t="s">
        <v>70</v>
      </c>
      <c r="C23" s="43">
        <f>SUM('Week 1'!B20,'Week 2'!B20,'Week 3'!B20,'Week 4'!B20,'Week 5'!B20,'Week 6'!B20,'Week 7'!B20,'Week 8'!B20,'Week 9'!B20,'Week 10'!B20,'Week 11'!B20,'Week 12'!B20,'Week 13'!B20,'Week 14'!B20,'Week 15'!B20,'Week 16'!B20,'Week 17'!B20,'Week 18'!B20)</f>
        <v>0</v>
      </c>
      <c r="D23" s="44" t="e">
        <f t="shared" si="2"/>
        <v>#DIV/0!</v>
      </c>
      <c r="G23" s="63" t="s">
        <v>131</v>
      </c>
      <c r="H23" s="63"/>
      <c r="I23" s="63"/>
      <c r="J23" s="63"/>
      <c r="K23" s="63"/>
      <c r="L23" s="63"/>
      <c r="M23" s="63"/>
      <c r="N23" s="63"/>
      <c r="O23" s="63"/>
      <c r="P23" s="63"/>
      <c r="T23" s="55" t="s">
        <v>128</v>
      </c>
      <c r="V23" s="53" t="s">
        <v>129</v>
      </c>
    </row>
    <row r="24" spans="1:26" ht="15" customHeight="1" x14ac:dyDescent="0.35">
      <c r="A24" s="12"/>
      <c r="B24" s="26" t="s">
        <v>56</v>
      </c>
      <c r="C24" s="43">
        <f>SUM('Week 1'!B21,'Week 2'!B21,'Week 3'!B21,'Week 4'!B21,'Week 5'!B21,'Week 6'!B21,'Week 7'!B21,'Week 8'!B21,'Week 9'!B21,'Week 10'!B21,'Week 11'!B21,'Week 12'!B21,'Week 13'!B21,'Week 14'!B21,'Week 15'!B21,'Week 16'!B21,'Week 17'!B21,'Week 18'!B21)</f>
        <v>0</v>
      </c>
      <c r="D24" s="44" t="e">
        <f t="shared" si="2"/>
        <v>#DIV/0!</v>
      </c>
      <c r="G24" s="63"/>
      <c r="H24" s="63"/>
      <c r="I24" s="63"/>
      <c r="J24" s="63"/>
      <c r="K24" s="63"/>
      <c r="L24" s="63"/>
      <c r="M24" s="63"/>
      <c r="N24" s="63"/>
      <c r="O24" s="63"/>
      <c r="P24" s="63"/>
    </row>
    <row r="25" spans="1:26" ht="15" customHeight="1" x14ac:dyDescent="0.35">
      <c r="A25" s="12"/>
      <c r="B25" s="26"/>
      <c r="C25" s="27"/>
      <c r="D25" s="44"/>
      <c r="G25" s="63"/>
      <c r="H25" s="63"/>
      <c r="I25" s="63"/>
      <c r="J25" s="63"/>
      <c r="K25" s="63"/>
      <c r="L25" s="63"/>
      <c r="M25" s="63"/>
      <c r="N25" s="63"/>
      <c r="O25" s="63"/>
      <c r="P25" s="63"/>
    </row>
    <row r="26" spans="1:26" s="48" customFormat="1" ht="19.5" customHeight="1" x14ac:dyDescent="0.45">
      <c r="A26" s="75" t="s">
        <v>49</v>
      </c>
      <c r="B26" s="75"/>
      <c r="C26" s="36">
        <f>SUM(C27:C31)</f>
        <v>0</v>
      </c>
      <c r="D26" s="45" t="e">
        <f t="shared" ref="D26:D31" si="3">C26/$C$45</f>
        <v>#DIV/0!</v>
      </c>
      <c r="G26" s="63"/>
      <c r="H26" s="63"/>
      <c r="I26" s="63"/>
      <c r="J26" s="63"/>
      <c r="K26" s="63"/>
      <c r="L26" s="63"/>
      <c r="M26" s="63"/>
      <c r="N26" s="63"/>
      <c r="O26" s="63"/>
      <c r="P26" s="63"/>
      <c r="S26" s="66" t="s">
        <v>133</v>
      </c>
      <c r="T26" s="67"/>
      <c r="U26" s="67"/>
      <c r="V26" s="67"/>
      <c r="W26" s="67"/>
      <c r="X26" s="67"/>
      <c r="Y26" s="67"/>
      <c r="Z26" s="67"/>
    </row>
    <row r="27" spans="1:26" ht="15" customHeight="1" x14ac:dyDescent="0.35">
      <c r="A27" s="12"/>
      <c r="B27" s="26" t="s">
        <v>72</v>
      </c>
      <c r="C27" s="43">
        <f>SUM('Week 1'!B23,'Week 2'!B23,'Week 3'!B23,'Week 4'!B23,'Week 5'!B23,'Week 6'!B23,'Week 7'!B23,'Week 8'!B23,'Week 9'!B23,'Week 10'!B23,'Week 11'!B23,'Week 12'!B23,'Week 13'!B23,'Week 14'!B23,'Week 15'!B23,'Week 16'!B23,'Week 17'!B23,'Week 18'!B23)</f>
        <v>0</v>
      </c>
      <c r="D27" s="44" t="e">
        <f t="shared" si="3"/>
        <v>#DIV/0!</v>
      </c>
      <c r="G27" s="63"/>
      <c r="H27" s="63"/>
      <c r="I27" s="63"/>
      <c r="J27" s="63"/>
      <c r="K27" s="63"/>
      <c r="L27" s="63"/>
      <c r="M27" s="63"/>
      <c r="N27" s="63"/>
      <c r="O27" s="63"/>
      <c r="P27" s="63"/>
      <c r="S27" s="67"/>
      <c r="T27" s="67"/>
      <c r="U27" s="67"/>
      <c r="V27" s="67"/>
      <c r="W27" s="67"/>
      <c r="X27" s="67"/>
      <c r="Y27" s="67"/>
      <c r="Z27" s="67"/>
    </row>
    <row r="28" spans="1:26" ht="15" customHeight="1" x14ac:dyDescent="0.35">
      <c r="A28" s="12"/>
      <c r="B28" s="26" t="s">
        <v>73</v>
      </c>
      <c r="C28" s="43">
        <f>SUM('Week 1'!B24,'Week 2'!B24,'Week 3'!B24,'Week 4'!B24,'Week 5'!B24,'Week 6'!B24,'Week 7'!B24,'Week 8'!B24,'Week 9'!B24,'Week 10'!B24,'Week 11'!B24,'Week 12'!B24,'Week 13'!B24,'Week 14'!B24,'Week 15'!B24,'Week 16'!B24,'Week 17'!B24,'Week 18'!B24)</f>
        <v>0</v>
      </c>
      <c r="D28" s="44" t="e">
        <f t="shared" si="3"/>
        <v>#DIV/0!</v>
      </c>
      <c r="H28" s="26"/>
    </row>
    <row r="29" spans="1:26" ht="15" customHeight="1" x14ac:dyDescent="0.35">
      <c r="A29" s="12"/>
      <c r="B29" s="26" t="s">
        <v>74</v>
      </c>
      <c r="C29" s="43">
        <f>SUM('Week 1'!B25,'Week 2'!B25,'Week 3'!B25,'Week 4'!B25,'Week 5'!B25,'Week 6'!B25,'Week 7'!B25,'Week 8'!B25,'Week 9'!B25,'Week 10'!B25,'Week 11'!B25,'Week 12'!B25,'Week 13'!B25,'Week 14'!B25,'Week 15'!B25,'Week 16'!B25,'Week 17'!B25,'Week 18'!B25)</f>
        <v>0</v>
      </c>
      <c r="D29" s="44" t="e">
        <f t="shared" si="3"/>
        <v>#DIV/0!</v>
      </c>
      <c r="H29" s="26"/>
      <c r="S29" s="63" t="s">
        <v>136</v>
      </c>
      <c r="T29" s="63"/>
      <c r="U29" s="63"/>
      <c r="V29" s="63"/>
      <c r="W29" s="63"/>
      <c r="X29" s="63"/>
      <c r="Y29" s="63"/>
      <c r="Z29" s="63"/>
    </row>
    <row r="30" spans="1:26" ht="15" customHeight="1" x14ac:dyDescent="0.5">
      <c r="A30" s="12"/>
      <c r="B30" s="26" t="s">
        <v>56</v>
      </c>
      <c r="C30" s="43">
        <f>SUM('Week 1'!B26,'Week 2'!B26,'Week 3'!B26,'Week 4'!B26,'Week 5'!B26,'Week 6'!B26,'Week 7'!B26,'Week 8'!B26,'Week 9'!B26,'Week 10'!B26,'Week 11'!B26,'Week 12'!B26,'Week 13'!B26,'Week 14'!B26,'Week 15'!B26,'Week 16'!B26,'Week 17'!B26,'Week 18'!B26)</f>
        <v>0</v>
      </c>
      <c r="D30" s="44" t="e">
        <f t="shared" si="3"/>
        <v>#DIV/0!</v>
      </c>
      <c r="H30" s="30"/>
      <c r="S30" s="63"/>
      <c r="T30" s="63"/>
      <c r="U30" s="63"/>
      <c r="V30" s="63"/>
      <c r="W30" s="63"/>
      <c r="X30" s="63"/>
      <c r="Y30" s="63"/>
      <c r="Z30" s="63"/>
    </row>
    <row r="31" spans="1:26" ht="15" customHeight="1" x14ac:dyDescent="0.35">
      <c r="A31" s="12"/>
      <c r="B31" s="26" t="s">
        <v>56</v>
      </c>
      <c r="C31" s="43">
        <f>SUM('Week 1'!B27,'Week 2'!B27,'Week 3'!B27,'Week 4'!B27,'Week 5'!B27,'Week 6'!B27,'Week 7'!B27,'Week 8'!B27,'Week 9'!B27,'Week 10'!B27,'Week 11'!B27,'Week 12'!B27,'Week 13'!B27,'Week 14'!B27,'Week 15'!B27,'Week 16'!B27,'Week 17'!B27,'Week 18'!B27)</f>
        <v>0</v>
      </c>
      <c r="D31" s="44" t="e">
        <f t="shared" si="3"/>
        <v>#DIV/0!</v>
      </c>
      <c r="H31" s="26"/>
      <c r="S31" s="63"/>
      <c r="T31" s="63"/>
      <c r="U31" s="63"/>
      <c r="V31" s="63"/>
      <c r="W31" s="63"/>
      <c r="X31" s="63"/>
      <c r="Y31" s="63"/>
      <c r="Z31" s="63"/>
    </row>
    <row r="32" spans="1:26" ht="15" customHeight="1" x14ac:dyDescent="0.35">
      <c r="A32" s="12"/>
      <c r="B32" s="26"/>
      <c r="C32" s="27"/>
      <c r="D32" s="44"/>
      <c r="H32" s="26"/>
      <c r="S32" s="63"/>
      <c r="T32" s="63"/>
      <c r="U32" s="63"/>
      <c r="V32" s="63"/>
      <c r="W32" s="63"/>
      <c r="X32" s="63"/>
      <c r="Y32" s="63"/>
      <c r="Z32" s="63"/>
    </row>
    <row r="33" spans="1:27" s="48" customFormat="1" ht="19.5" customHeight="1" x14ac:dyDescent="0.45">
      <c r="A33" s="75" t="s">
        <v>56</v>
      </c>
      <c r="B33" s="75"/>
      <c r="C33" s="36">
        <f>SUM(C34:C38)</f>
        <v>0</v>
      </c>
      <c r="D33" s="45" t="e">
        <f t="shared" ref="D33:D38" si="4">C33/$C$45</f>
        <v>#DIV/0!</v>
      </c>
      <c r="H33" s="49"/>
      <c r="S33" s="63"/>
      <c r="T33" s="63"/>
      <c r="U33" s="63"/>
      <c r="V33" s="63"/>
      <c r="W33" s="63"/>
      <c r="X33" s="63"/>
      <c r="Y33" s="63"/>
      <c r="Z33" s="63"/>
    </row>
    <row r="34" spans="1:27" ht="15" customHeight="1" x14ac:dyDescent="0.35">
      <c r="A34" s="12"/>
      <c r="B34" s="26" t="s">
        <v>56</v>
      </c>
      <c r="C34" s="43">
        <f>SUM('Week 1'!B29,'Week 2'!B29,'Week 3'!B29,'Week 4'!B29,'Week 5'!B29,'Week 6'!B29,'Week 7'!B29,'Week 8'!B29,'Week 9'!B29,'Week 10'!B29,'Week 11'!B29,'Week 12'!B29,'Week 13'!B29,'Week 14'!B29,'Week 15'!B29,'Week 16'!B29,'Week 17'!B29,'Week 18'!B29)</f>
        <v>0</v>
      </c>
      <c r="D34" s="44" t="e">
        <f t="shared" si="4"/>
        <v>#DIV/0!</v>
      </c>
      <c r="H34" s="26"/>
    </row>
    <row r="35" spans="1:27" ht="15" customHeight="1" x14ac:dyDescent="0.5">
      <c r="A35" s="12"/>
      <c r="B35" s="26" t="s">
        <v>56</v>
      </c>
      <c r="C35" s="43">
        <f>SUM('Week 1'!B30,'Week 2'!B30,'Week 3'!B30,'Week 4'!B30,'Week 5'!B30,'Week 6'!B30,'Week 7'!B30,'Week 8'!B30,'Week 9'!B30,'Week 10'!B30,'Week 11'!B30,'Week 12'!B30,'Week 13'!B30,'Week 14'!B30,'Week 15'!B30,'Week 16'!B30,'Week 17'!B30,'Week 18'!B30)</f>
        <v>0</v>
      </c>
      <c r="D35" s="44" t="e">
        <f t="shared" si="4"/>
        <v>#DIV/0!</v>
      </c>
      <c r="H35" s="26"/>
      <c r="S35" s="68" t="s">
        <v>84</v>
      </c>
      <c r="T35" s="68"/>
      <c r="U35" s="68"/>
      <c r="V35" s="68"/>
      <c r="W35" s="68"/>
      <c r="X35" s="68"/>
      <c r="Y35" s="68"/>
      <c r="Z35" s="68"/>
      <c r="AA35" s="68"/>
    </row>
    <row r="36" spans="1:27" ht="15" customHeight="1" x14ac:dyDescent="0.5">
      <c r="A36" s="12"/>
      <c r="B36" s="26" t="s">
        <v>56</v>
      </c>
      <c r="C36" s="43">
        <f>SUM('Week 1'!B31,'Week 2'!B31,'Week 3'!B31,'Week 4'!B31,'Week 5'!B31,'Week 6'!B31,'Week 7'!B31,'Week 8'!B31,'Week 9'!B31,'Week 10'!B31,'Week 11'!B31,'Week 12'!B31,'Week 13'!B31,'Week 14'!B31,'Week 15'!B31,'Week 16'!B31,'Week 17'!B31,'Week 18'!B31)</f>
        <v>0</v>
      </c>
      <c r="D36" s="44" t="e">
        <f t="shared" si="4"/>
        <v>#DIV/0!</v>
      </c>
      <c r="H36" s="30"/>
      <c r="S36" s="12"/>
      <c r="T36" s="69" t="s">
        <v>85</v>
      </c>
      <c r="U36" s="69"/>
      <c r="V36" s="69"/>
      <c r="W36" s="17" t="s">
        <v>86</v>
      </c>
      <c r="X36" s="69" t="s">
        <v>135</v>
      </c>
      <c r="Y36" s="69"/>
      <c r="Z36" s="69"/>
      <c r="AA36" s="17" t="s">
        <v>134</v>
      </c>
    </row>
    <row r="37" spans="1:27" ht="15" customHeight="1" x14ac:dyDescent="0.35">
      <c r="A37" s="12"/>
      <c r="B37" s="26" t="s">
        <v>56</v>
      </c>
      <c r="C37" s="43">
        <f>SUM('Week 1'!B32,'Week 2'!B32,'Week 3'!B32,'Week 4'!B32,'Week 5'!B32,'Week 6'!B32,'Week 7'!B32,'Week 8'!B32,'Week 9'!B32,'Week 10'!B32,'Week 11'!B32,'Week 12'!B32,'Week 13'!B32,'Week 14'!B32,'Week 15'!B32,'Week 16'!B32,'Week 17'!B32,'Week 18'!B32)</f>
        <v>0</v>
      </c>
      <c r="D37" s="44" t="e">
        <f t="shared" si="4"/>
        <v>#DIV/0!</v>
      </c>
      <c r="H37" s="26"/>
      <c r="S37" s="5" t="s">
        <v>87</v>
      </c>
      <c r="T37" s="64" t="s">
        <v>88</v>
      </c>
      <c r="U37" s="64"/>
      <c r="V37" s="64"/>
      <c r="W37" s="41" t="s">
        <v>89</v>
      </c>
      <c r="X37" s="64" t="s">
        <v>90</v>
      </c>
      <c r="Y37" s="64"/>
      <c r="Z37" s="64"/>
      <c r="AA37" s="41" t="s">
        <v>91</v>
      </c>
    </row>
    <row r="38" spans="1:27" ht="15" customHeight="1" x14ac:dyDescent="0.35">
      <c r="A38" s="12"/>
      <c r="B38" s="26" t="s">
        <v>56</v>
      </c>
      <c r="C38" s="43">
        <f>SUM('Week 1'!B33,'Week 2'!B33,'Week 3'!B33,'Week 4'!B33,'Week 5'!B33,'Week 6'!B33,'Week 7'!B33,'Week 8'!B33,'Week 9'!B33,'Week 10'!B33,'Week 11'!B33,'Week 12'!B33,'Week 13'!B33,'Week 14'!B33,'Week 15'!B33,'Week 16'!B33,'Week 17'!B33,'Week 18'!B33)</f>
        <v>0</v>
      </c>
      <c r="D38" s="44" t="e">
        <f t="shared" si="4"/>
        <v>#DIV/0!</v>
      </c>
      <c r="G38" s="63" t="s">
        <v>132</v>
      </c>
      <c r="H38" s="63"/>
      <c r="I38" s="63"/>
      <c r="J38" s="63"/>
      <c r="K38" s="63"/>
      <c r="L38" s="63"/>
      <c r="M38" s="63"/>
      <c r="N38" s="63"/>
      <c r="O38" s="63"/>
      <c r="P38" s="63"/>
      <c r="S38" s="5" t="s">
        <v>92</v>
      </c>
      <c r="T38" s="64" t="s">
        <v>93</v>
      </c>
      <c r="U38" s="64"/>
      <c r="V38" s="64"/>
      <c r="W38" s="41" t="s">
        <v>94</v>
      </c>
      <c r="X38" s="64" t="s">
        <v>95</v>
      </c>
      <c r="Y38" s="64"/>
      <c r="Z38" s="64"/>
      <c r="AA38" s="41" t="s">
        <v>96</v>
      </c>
    </row>
    <row r="39" spans="1:27" ht="15" customHeight="1" x14ac:dyDescent="0.35">
      <c r="A39" s="12"/>
      <c r="B39" s="26"/>
      <c r="C39" s="27"/>
      <c r="D39" s="44"/>
      <c r="G39" s="63"/>
      <c r="H39" s="63"/>
      <c r="I39" s="63"/>
      <c r="J39" s="63"/>
      <c r="K39" s="63"/>
      <c r="L39" s="63"/>
      <c r="M39" s="63"/>
      <c r="N39" s="63"/>
      <c r="O39" s="63"/>
      <c r="P39" s="63"/>
      <c r="S39" s="5" t="s">
        <v>97</v>
      </c>
      <c r="T39" s="64" t="s">
        <v>98</v>
      </c>
      <c r="U39" s="64"/>
      <c r="V39" s="64"/>
      <c r="W39" s="41" t="s">
        <v>99</v>
      </c>
      <c r="X39" s="64" t="s">
        <v>100</v>
      </c>
      <c r="Y39" s="64"/>
      <c r="Z39" s="64"/>
      <c r="AA39" s="41" t="s">
        <v>101</v>
      </c>
    </row>
    <row r="40" spans="1:27" s="48" customFormat="1" ht="19.5" customHeight="1" x14ac:dyDescent="0.45">
      <c r="A40"/>
      <c r="B40" s="51" t="s">
        <v>75</v>
      </c>
      <c r="C40" s="43">
        <f>SUM(C4,C12,C28)</f>
        <v>0</v>
      </c>
      <c r="D40" s="44" t="e">
        <f t="shared" ref="D40:D45" si="5">C40/$C$45</f>
        <v>#DIV/0!</v>
      </c>
      <c r="G40" s="63"/>
      <c r="H40" s="63"/>
      <c r="I40" s="63"/>
      <c r="J40" s="63"/>
      <c r="K40" s="63"/>
      <c r="L40" s="63"/>
      <c r="M40" s="63"/>
      <c r="N40" s="63"/>
      <c r="O40" s="63"/>
      <c r="P40" s="63"/>
      <c r="S40" s="5" t="s">
        <v>102</v>
      </c>
      <c r="T40" s="64" t="s">
        <v>103</v>
      </c>
      <c r="U40" s="64"/>
      <c r="V40" s="64"/>
      <c r="W40" s="41" t="s">
        <v>104</v>
      </c>
      <c r="X40" s="64" t="s">
        <v>105</v>
      </c>
      <c r="Y40" s="64"/>
      <c r="Z40" s="64"/>
      <c r="AA40" s="41" t="s">
        <v>106</v>
      </c>
    </row>
    <row r="41" spans="1:27" ht="15" customHeight="1" x14ac:dyDescent="0.35">
      <c r="A41" s="12"/>
      <c r="B41" s="52" t="s">
        <v>76</v>
      </c>
      <c r="C41" s="43">
        <f>SUM(C5,C13)</f>
        <v>0</v>
      </c>
      <c r="D41" s="44" t="e">
        <f t="shared" si="5"/>
        <v>#DIV/0!</v>
      </c>
      <c r="G41" s="54"/>
      <c r="H41" s="54"/>
      <c r="I41" s="54"/>
      <c r="J41" s="54"/>
      <c r="K41" s="54"/>
      <c r="L41" s="54"/>
      <c r="M41" s="54"/>
      <c r="N41" s="54"/>
      <c r="O41" s="54"/>
      <c r="P41" s="54"/>
      <c r="S41" s="5" t="s">
        <v>107</v>
      </c>
      <c r="T41" s="64">
        <v>2</v>
      </c>
      <c r="U41" s="64"/>
      <c r="V41" s="64"/>
      <c r="W41" s="41">
        <v>6</v>
      </c>
      <c r="X41" s="64">
        <v>8</v>
      </c>
      <c r="Y41" s="64"/>
      <c r="Z41" s="64"/>
      <c r="AA41" s="41">
        <v>4</v>
      </c>
    </row>
    <row r="42" spans="1:27" ht="15" customHeight="1" x14ac:dyDescent="0.35">
      <c r="A42" s="12"/>
      <c r="B42" s="52" t="s">
        <v>77</v>
      </c>
      <c r="C42" s="43">
        <f>SUM(C6,C14)</f>
        <v>0</v>
      </c>
      <c r="D42" s="44" t="e">
        <f t="shared" si="5"/>
        <v>#DIV/0!</v>
      </c>
      <c r="G42" s="54"/>
      <c r="H42" s="54"/>
      <c r="I42" s="54"/>
      <c r="J42" s="54"/>
      <c r="K42" s="54"/>
      <c r="L42" s="54"/>
      <c r="M42" s="54"/>
      <c r="N42" s="54"/>
      <c r="O42" s="54"/>
      <c r="P42" s="54"/>
      <c r="S42" s="5" t="s">
        <v>108</v>
      </c>
      <c r="T42" s="64" t="s">
        <v>109</v>
      </c>
      <c r="U42" s="64"/>
      <c r="V42" s="64"/>
      <c r="W42" s="41" t="s">
        <v>110</v>
      </c>
      <c r="X42" s="64" t="s">
        <v>111</v>
      </c>
      <c r="Y42" s="64"/>
      <c r="Z42" s="64"/>
      <c r="AA42" s="41" t="s">
        <v>112</v>
      </c>
    </row>
    <row r="43" spans="1:27" ht="15" customHeight="1" x14ac:dyDescent="0.35">
      <c r="A43" s="12"/>
      <c r="B43" s="52" t="s">
        <v>48</v>
      </c>
      <c r="C43" s="43">
        <f>SUM(C7,C15,C27)</f>
        <v>0</v>
      </c>
      <c r="D43" s="44" t="e">
        <f t="shared" si="5"/>
        <v>#DIV/0!</v>
      </c>
      <c r="G43" s="54"/>
      <c r="H43" s="54"/>
      <c r="I43" s="54"/>
      <c r="J43" s="54"/>
      <c r="K43" s="54"/>
      <c r="L43" s="54"/>
      <c r="M43" s="54"/>
      <c r="N43" s="54"/>
      <c r="O43" s="54"/>
      <c r="P43" s="54"/>
      <c r="S43" s="5" t="s">
        <v>113</v>
      </c>
      <c r="T43" s="64" t="s">
        <v>114</v>
      </c>
      <c r="U43" s="64"/>
      <c r="V43" s="64"/>
      <c r="W43" s="41" t="s">
        <v>115</v>
      </c>
      <c r="X43" s="64" t="s">
        <v>116</v>
      </c>
      <c r="Y43" s="64"/>
      <c r="Z43" s="64"/>
      <c r="AA43" s="41" t="s">
        <v>117</v>
      </c>
    </row>
    <row r="44" spans="1:27" ht="15" customHeight="1" x14ac:dyDescent="0.35">
      <c r="A44" s="12"/>
      <c r="B44" s="52" t="s">
        <v>78</v>
      </c>
      <c r="C44" s="43"/>
      <c r="D44" s="44" t="e">
        <f t="shared" si="5"/>
        <v>#DIV/0!</v>
      </c>
      <c r="H44" s="26"/>
      <c r="S44" s="5" t="s">
        <v>118</v>
      </c>
      <c r="T44" s="64" t="s">
        <v>119</v>
      </c>
      <c r="U44" s="64"/>
      <c r="V44" s="64"/>
      <c r="W44" s="41" t="s">
        <v>120</v>
      </c>
      <c r="X44" s="64" t="s">
        <v>121</v>
      </c>
      <c r="Y44" s="64"/>
      <c r="Z44" s="64"/>
      <c r="AA44" s="41" t="s">
        <v>122</v>
      </c>
    </row>
    <row r="45" spans="1:27" ht="30" customHeight="1" x14ac:dyDescent="0.7">
      <c r="A45" s="77" t="s">
        <v>31</v>
      </c>
      <c r="B45" s="77"/>
      <c r="C45" s="31">
        <f>SUM(C33,C26,C19,C11,C3)</f>
        <v>0</v>
      </c>
      <c r="D45" s="46" t="e">
        <f t="shared" si="5"/>
        <v>#DIV/0!</v>
      </c>
      <c r="H45" s="26"/>
    </row>
    <row r="46" spans="1:27" ht="15" customHeight="1" x14ac:dyDescent="0.35">
      <c r="A46" s="12"/>
      <c r="B46" s="26"/>
      <c r="C46" s="27"/>
      <c r="D46" s="44"/>
      <c r="H46" s="26"/>
    </row>
    <row r="47" spans="1:27" s="48" customFormat="1" ht="19.5" customHeight="1" x14ac:dyDescent="0.45">
      <c r="A47" s="75"/>
      <c r="B47" s="75"/>
      <c r="C47" s="36"/>
      <c r="D47" s="45"/>
      <c r="G47" s="50"/>
      <c r="H47" s="49"/>
      <c r="S47" s="62" t="s">
        <v>137</v>
      </c>
      <c r="T47" s="62"/>
      <c r="U47" s="62"/>
      <c r="V47" s="62"/>
      <c r="W47" s="62"/>
      <c r="X47" s="62"/>
      <c r="Y47" s="62"/>
      <c r="Z47" s="62"/>
    </row>
    <row r="48" spans="1:27" ht="15" customHeight="1" x14ac:dyDescent="0.5">
      <c r="A48" s="12"/>
      <c r="B48" s="26"/>
      <c r="C48" s="43"/>
      <c r="D48" s="44"/>
      <c r="H48" s="31"/>
      <c r="S48" s="62"/>
      <c r="T48" s="62"/>
      <c r="U48" s="62"/>
      <c r="V48" s="62"/>
      <c r="W48" s="62"/>
      <c r="X48" s="62"/>
      <c r="Y48" s="62"/>
      <c r="Z48" s="62"/>
    </row>
    <row r="49" spans="1:26" ht="15" customHeight="1" x14ac:dyDescent="0.5">
      <c r="A49" s="12"/>
      <c r="B49" s="26"/>
      <c r="C49" s="43"/>
      <c r="D49" s="44"/>
      <c r="H49" s="31"/>
      <c r="S49" s="62"/>
      <c r="T49" s="62"/>
      <c r="U49" s="62"/>
      <c r="V49" s="62"/>
      <c r="W49" s="62"/>
      <c r="X49" s="62"/>
      <c r="Y49" s="62"/>
      <c r="Z49" s="62"/>
    </row>
    <row r="50" spans="1:26" ht="15" customHeight="1" x14ac:dyDescent="0.5">
      <c r="A50" s="12"/>
      <c r="B50" s="26"/>
      <c r="C50" s="43"/>
      <c r="D50" s="44"/>
      <c r="H50" s="31"/>
      <c r="S50" s="62"/>
      <c r="T50" s="62"/>
      <c r="U50" s="62"/>
      <c r="V50" s="62"/>
      <c r="W50" s="62"/>
      <c r="X50" s="62"/>
      <c r="Y50" s="62"/>
      <c r="Z50" s="62"/>
    </row>
    <row r="51" spans="1:26" ht="15" customHeight="1" x14ac:dyDescent="0.5">
      <c r="A51" s="12"/>
      <c r="B51" s="26"/>
      <c r="C51" s="43"/>
      <c r="D51" s="44"/>
      <c r="H51" s="31"/>
      <c r="S51" s="56"/>
      <c r="T51" s="56"/>
      <c r="U51" s="56"/>
      <c r="V51" s="56"/>
      <c r="W51" s="56"/>
      <c r="X51" s="56"/>
      <c r="Y51" s="56"/>
      <c r="Z51" s="56"/>
    </row>
    <row r="52" spans="1:26" ht="15" customHeight="1" x14ac:dyDescent="0.5">
      <c r="A52" s="12"/>
      <c r="B52" s="26"/>
      <c r="C52" s="43"/>
      <c r="D52" s="44"/>
      <c r="H52" s="31"/>
      <c r="S52" s="56"/>
      <c r="T52" s="56"/>
      <c r="U52" s="56"/>
      <c r="V52" s="56"/>
      <c r="W52" s="56"/>
      <c r="X52" s="56"/>
      <c r="Y52" s="56"/>
      <c r="Z52" s="56"/>
    </row>
    <row r="53" spans="1:26" ht="15" customHeight="1" x14ac:dyDescent="0.5">
      <c r="A53" s="12"/>
      <c r="B53" s="26"/>
      <c r="C53" s="43"/>
      <c r="D53" s="44"/>
      <c r="H53" s="31"/>
    </row>
    <row r="54" spans="1:26" ht="15.5" customHeight="1" x14ac:dyDescent="0.55000000000000004">
      <c r="E54" s="12"/>
      <c r="F54" s="12"/>
      <c r="H54" s="32"/>
    </row>
    <row r="55" spans="1:26" x14ac:dyDescent="0.35">
      <c r="E55" s="12"/>
      <c r="F55" s="12"/>
    </row>
    <row r="56" spans="1:26" x14ac:dyDescent="0.35">
      <c r="E56" s="12"/>
      <c r="F56" s="12"/>
    </row>
    <row r="57" spans="1:26" x14ac:dyDescent="0.35">
      <c r="E57" s="12"/>
      <c r="F57" s="12"/>
    </row>
    <row r="58" spans="1:26" x14ac:dyDescent="0.35">
      <c r="E58" s="12"/>
      <c r="F58" s="12"/>
    </row>
    <row r="60" spans="1:26" x14ac:dyDescent="0.35">
      <c r="B60" s="3"/>
      <c r="C60" s="5"/>
    </row>
    <row r="61" spans="1:26" x14ac:dyDescent="0.35">
      <c r="B61" s="3"/>
      <c r="C61" s="5"/>
    </row>
    <row r="62" spans="1:26" x14ac:dyDescent="0.35">
      <c r="A62" s="12"/>
      <c r="B62" s="5"/>
      <c r="C62" s="5"/>
    </row>
    <row r="63" spans="1:26" x14ac:dyDescent="0.35">
      <c r="A63" s="12"/>
      <c r="B63" s="5"/>
      <c r="C63" s="5"/>
    </row>
    <row r="64" spans="1:26" x14ac:dyDescent="0.35">
      <c r="A64" s="12"/>
      <c r="B64" s="12"/>
      <c r="C64" s="5"/>
    </row>
    <row r="65" spans="2:26" x14ac:dyDescent="0.35">
      <c r="C65" s="3"/>
    </row>
    <row r="66" spans="2:26" x14ac:dyDescent="0.35">
      <c r="C66" s="5"/>
    </row>
    <row r="67" spans="2:26" x14ac:dyDescent="0.35">
      <c r="C67" s="5"/>
    </row>
    <row r="68" spans="2:26" x14ac:dyDescent="0.35">
      <c r="B68" s="12"/>
      <c r="C68" s="5"/>
      <c r="D68" s="12"/>
    </row>
    <row r="69" spans="2:26" x14ac:dyDescent="0.35">
      <c r="B69" s="12"/>
      <c r="C69" s="11"/>
      <c r="D69" s="12"/>
    </row>
    <row r="70" spans="2:26" x14ac:dyDescent="0.35">
      <c r="B70" s="12"/>
      <c r="C70" s="11"/>
      <c r="D70" s="12"/>
    </row>
    <row r="71" spans="2:26" x14ac:dyDescent="0.35">
      <c r="B71" s="12"/>
      <c r="C71" s="5"/>
      <c r="D71" s="12"/>
    </row>
    <row r="72" spans="2:26" ht="14.5" customHeight="1" x14ac:dyDescent="0.35">
      <c r="B72" s="12"/>
      <c r="C72" s="5"/>
      <c r="D72" s="12"/>
      <c r="S72" s="63" t="s">
        <v>138</v>
      </c>
      <c r="T72" s="63"/>
      <c r="U72" s="63"/>
      <c r="V72" s="63"/>
      <c r="W72" s="63"/>
      <c r="X72" s="63"/>
      <c r="Y72" s="63"/>
      <c r="Z72" s="63"/>
    </row>
    <row r="73" spans="2:26" x14ac:dyDescent="0.35">
      <c r="B73" s="12"/>
      <c r="C73" s="5"/>
      <c r="D73" s="12"/>
      <c r="S73" s="63"/>
      <c r="T73" s="63"/>
      <c r="U73" s="63"/>
      <c r="V73" s="63"/>
      <c r="W73" s="63"/>
      <c r="X73" s="63"/>
      <c r="Y73" s="63"/>
      <c r="Z73" s="63"/>
    </row>
    <row r="74" spans="2:26" x14ac:dyDescent="0.35">
      <c r="B74" s="12"/>
      <c r="C74" s="5"/>
      <c r="D74" s="12"/>
      <c r="S74" s="63"/>
      <c r="T74" s="63"/>
      <c r="U74" s="63"/>
      <c r="V74" s="63"/>
      <c r="W74" s="63"/>
      <c r="X74" s="63"/>
      <c r="Y74" s="63"/>
      <c r="Z74" s="63"/>
    </row>
    <row r="75" spans="2:26" x14ac:dyDescent="0.35">
      <c r="B75" s="64"/>
      <c r="C75" s="64"/>
      <c r="D75" s="12"/>
      <c r="S75" s="63"/>
      <c r="T75" s="63"/>
      <c r="U75" s="63"/>
      <c r="V75" s="63"/>
      <c r="W75" s="63"/>
      <c r="X75" s="63"/>
      <c r="Y75" s="63"/>
      <c r="Z75" s="63"/>
    </row>
    <row r="76" spans="2:26" x14ac:dyDescent="0.35">
      <c r="B76" s="64"/>
      <c r="C76" s="64"/>
      <c r="D76" s="12"/>
      <c r="S76" s="54"/>
      <c r="T76" s="54"/>
      <c r="U76" s="54"/>
      <c r="V76" s="54"/>
      <c r="W76" s="54"/>
      <c r="X76" s="54"/>
      <c r="Y76" s="54"/>
      <c r="Z76" s="54"/>
    </row>
    <row r="77" spans="2:26" x14ac:dyDescent="0.35">
      <c r="B77" s="64"/>
      <c r="C77" s="64"/>
      <c r="D77" s="12"/>
      <c r="S77" s="54"/>
      <c r="T77" s="54"/>
      <c r="U77" s="54"/>
      <c r="V77" s="54"/>
      <c r="W77" s="54"/>
      <c r="X77" s="54"/>
      <c r="Y77" s="54"/>
      <c r="Z77" s="54"/>
    </row>
    <row r="78" spans="2:26" x14ac:dyDescent="0.35">
      <c r="B78" s="64"/>
      <c r="C78" s="64"/>
      <c r="D78" s="12"/>
    </row>
    <row r="79" spans="2:26" x14ac:dyDescent="0.35">
      <c r="B79" s="74"/>
      <c r="C79" s="74"/>
    </row>
    <row r="80" spans="2:26" x14ac:dyDescent="0.35">
      <c r="B80" s="74"/>
      <c r="C80" s="74"/>
    </row>
    <row r="81" spans="2:3" x14ac:dyDescent="0.35">
      <c r="B81" s="74"/>
      <c r="C81" s="74"/>
    </row>
    <row r="82" spans="2:3" x14ac:dyDescent="0.35">
      <c r="B82" s="74"/>
      <c r="C82" s="74"/>
    </row>
    <row r="83" spans="2:3" x14ac:dyDescent="0.35">
      <c r="B83" s="74"/>
      <c r="C83" s="74"/>
    </row>
    <row r="84" spans="2:3" x14ac:dyDescent="0.35">
      <c r="B84" s="74"/>
      <c r="C84" s="74"/>
    </row>
    <row r="85" spans="2:3" x14ac:dyDescent="0.35">
      <c r="B85" s="74"/>
      <c r="C85" s="74"/>
    </row>
    <row r="86" spans="2:3" x14ac:dyDescent="0.35">
      <c r="B86" s="74"/>
      <c r="C86" s="74"/>
    </row>
    <row r="87" spans="2:3" x14ac:dyDescent="0.35">
      <c r="B87" s="74"/>
      <c r="C87" s="74"/>
    </row>
    <row r="88" spans="2:3" x14ac:dyDescent="0.35">
      <c r="B88" s="74"/>
      <c r="C88" s="74"/>
    </row>
    <row r="89" spans="2:3" x14ac:dyDescent="0.35">
      <c r="B89" s="74"/>
      <c r="C89" s="74"/>
    </row>
    <row r="90" spans="2:3" x14ac:dyDescent="0.35">
      <c r="B90" s="74"/>
      <c r="C90" s="74"/>
    </row>
    <row r="91" spans="2:3" x14ac:dyDescent="0.35">
      <c r="B91" s="74"/>
      <c r="C91" s="74"/>
    </row>
    <row r="92" spans="2:3" x14ac:dyDescent="0.35">
      <c r="B92" s="74"/>
      <c r="C92" s="74"/>
    </row>
    <row r="93" spans="2:3" x14ac:dyDescent="0.35">
      <c r="B93" s="74"/>
      <c r="C93" s="74"/>
    </row>
    <row r="94" spans="2:3" x14ac:dyDescent="0.35">
      <c r="B94" s="74"/>
      <c r="C94" s="74"/>
    </row>
    <row r="95" spans="2:3" x14ac:dyDescent="0.35">
      <c r="B95" s="74"/>
      <c r="C95" s="74"/>
    </row>
    <row r="96" spans="2:3" x14ac:dyDescent="0.35">
      <c r="B96" s="74"/>
      <c r="C96" s="74"/>
    </row>
    <row r="97" spans="2:3" x14ac:dyDescent="0.35">
      <c r="B97" s="74"/>
      <c r="C97" s="74"/>
    </row>
    <row r="98" spans="2:3" x14ac:dyDescent="0.35">
      <c r="B98" s="74"/>
      <c r="C98" s="74"/>
    </row>
    <row r="99" spans="2:3" x14ac:dyDescent="0.35">
      <c r="B99" s="74"/>
      <c r="C99" s="74"/>
    </row>
    <row r="100" spans="2:3" x14ac:dyDescent="0.35">
      <c r="B100" s="74"/>
      <c r="C100" s="74"/>
    </row>
    <row r="101" spans="2:3" x14ac:dyDescent="0.35">
      <c r="B101" s="74"/>
      <c r="C101" s="74"/>
    </row>
    <row r="102" spans="2:3" x14ac:dyDescent="0.35">
      <c r="B102" s="74"/>
      <c r="C102" s="74"/>
    </row>
    <row r="103" spans="2:3" x14ac:dyDescent="0.35">
      <c r="B103" s="74"/>
      <c r="C103" s="74"/>
    </row>
    <row r="104" spans="2:3" x14ac:dyDescent="0.35">
      <c r="B104" s="74"/>
      <c r="C104" s="74"/>
    </row>
    <row r="105" spans="2:3" x14ac:dyDescent="0.35">
      <c r="B105" s="74"/>
      <c r="C105" s="74"/>
    </row>
    <row r="106" spans="2:3" x14ac:dyDescent="0.35">
      <c r="B106" s="74"/>
      <c r="C106" s="74"/>
    </row>
    <row r="107" spans="2:3" x14ac:dyDescent="0.35">
      <c r="B107" s="74"/>
      <c r="C107" s="74"/>
    </row>
    <row r="108" spans="2:3" x14ac:dyDescent="0.35">
      <c r="B108" s="74"/>
      <c r="C108" s="74"/>
    </row>
    <row r="109" spans="2:3" x14ac:dyDescent="0.35">
      <c r="B109" s="74"/>
      <c r="C109" s="74"/>
    </row>
    <row r="110" spans="2:3" x14ac:dyDescent="0.35">
      <c r="B110" s="74"/>
      <c r="C110" s="74"/>
    </row>
    <row r="111" spans="2:3" x14ac:dyDescent="0.35">
      <c r="B111" s="74"/>
      <c r="C111" s="74"/>
    </row>
    <row r="112" spans="2:3" x14ac:dyDescent="0.35">
      <c r="B112" s="74"/>
      <c r="C112" s="74"/>
    </row>
    <row r="113" spans="2:3" x14ac:dyDescent="0.35">
      <c r="B113" s="74"/>
      <c r="C113" s="74"/>
    </row>
    <row r="114" spans="2:3" x14ac:dyDescent="0.35">
      <c r="B114" s="74"/>
      <c r="C114" s="74"/>
    </row>
    <row r="115" spans="2:3" x14ac:dyDescent="0.35">
      <c r="B115" s="74"/>
      <c r="C115" s="74"/>
    </row>
    <row r="116" spans="2:3" x14ac:dyDescent="0.35">
      <c r="B116" s="74"/>
      <c r="C116" s="74"/>
    </row>
    <row r="117" spans="2:3" x14ac:dyDescent="0.35">
      <c r="B117" s="74"/>
      <c r="C117" s="74"/>
    </row>
    <row r="118" spans="2:3" x14ac:dyDescent="0.35">
      <c r="B118" s="74"/>
      <c r="C118" s="74"/>
    </row>
    <row r="119" spans="2:3" x14ac:dyDescent="0.35">
      <c r="B119" s="74"/>
      <c r="C119" s="74"/>
    </row>
    <row r="120" spans="2:3" x14ac:dyDescent="0.35">
      <c r="B120" s="74"/>
      <c r="C120" s="74"/>
    </row>
    <row r="121" spans="2:3" x14ac:dyDescent="0.35">
      <c r="B121" s="74"/>
      <c r="C121" s="74"/>
    </row>
    <row r="122" spans="2:3" x14ac:dyDescent="0.35">
      <c r="B122" s="74"/>
      <c r="C122" s="74"/>
    </row>
    <row r="123" spans="2:3" x14ac:dyDescent="0.35">
      <c r="B123" s="74"/>
      <c r="C123" s="74"/>
    </row>
    <row r="124" spans="2:3" x14ac:dyDescent="0.35">
      <c r="B124" s="74"/>
      <c r="C124" s="74"/>
    </row>
    <row r="125" spans="2:3" x14ac:dyDescent="0.35">
      <c r="B125" s="74"/>
      <c r="C125" s="74"/>
    </row>
    <row r="126" spans="2:3" x14ac:dyDescent="0.35">
      <c r="B126" s="74"/>
      <c r="C126" s="74"/>
    </row>
    <row r="127" spans="2:3" x14ac:dyDescent="0.35">
      <c r="B127" s="74"/>
      <c r="C127" s="74"/>
    </row>
    <row r="128" spans="2:3" x14ac:dyDescent="0.35">
      <c r="B128" s="74"/>
      <c r="C128" s="74"/>
    </row>
    <row r="129" spans="2:3" x14ac:dyDescent="0.35">
      <c r="B129" s="74"/>
      <c r="C129" s="74"/>
    </row>
    <row r="130" spans="2:3" x14ac:dyDescent="0.35">
      <c r="B130" s="74"/>
      <c r="C130" s="74"/>
    </row>
    <row r="131" spans="2:3" x14ac:dyDescent="0.35">
      <c r="B131" s="74"/>
      <c r="C131" s="74"/>
    </row>
    <row r="132" spans="2:3" x14ac:dyDescent="0.35">
      <c r="B132" s="74"/>
      <c r="C132" s="74"/>
    </row>
    <row r="133" spans="2:3" x14ac:dyDescent="0.35">
      <c r="B133" s="74"/>
      <c r="C133" s="74"/>
    </row>
    <row r="134" spans="2:3" x14ac:dyDescent="0.35">
      <c r="B134" s="74"/>
      <c r="C134" s="74"/>
    </row>
    <row r="135" spans="2:3" x14ac:dyDescent="0.35">
      <c r="B135" s="74"/>
      <c r="C135" s="74"/>
    </row>
    <row r="136" spans="2:3" x14ac:dyDescent="0.35">
      <c r="B136" s="74"/>
      <c r="C136" s="74"/>
    </row>
    <row r="137" spans="2:3" x14ac:dyDescent="0.35">
      <c r="B137" s="74"/>
      <c r="C137" s="74"/>
    </row>
    <row r="138" spans="2:3" x14ac:dyDescent="0.35">
      <c r="B138" s="74"/>
      <c r="C138" s="74"/>
    </row>
    <row r="139" spans="2:3" x14ac:dyDescent="0.35">
      <c r="B139" s="74"/>
      <c r="C139" s="74"/>
    </row>
    <row r="140" spans="2:3" x14ac:dyDescent="0.35">
      <c r="B140" s="74"/>
      <c r="C140" s="74"/>
    </row>
    <row r="141" spans="2:3" x14ac:dyDescent="0.35">
      <c r="B141" s="74"/>
      <c r="C141" s="74"/>
    </row>
    <row r="142" spans="2:3" x14ac:dyDescent="0.35">
      <c r="B142" s="74"/>
      <c r="C142" s="74"/>
    </row>
    <row r="143" spans="2:3" x14ac:dyDescent="0.35">
      <c r="B143" s="74"/>
      <c r="C143" s="74"/>
    </row>
    <row r="144" spans="2:3" x14ac:dyDescent="0.35">
      <c r="B144" s="74"/>
      <c r="C144" s="74"/>
    </row>
    <row r="145" spans="2:3" x14ac:dyDescent="0.35">
      <c r="B145" s="74"/>
      <c r="C145" s="74"/>
    </row>
  </sheetData>
  <mergeCells count="111">
    <mergeCell ref="A2:C2"/>
    <mergeCell ref="A3:B3"/>
    <mergeCell ref="A11:B11"/>
    <mergeCell ref="A45:B45"/>
    <mergeCell ref="B82:C82"/>
    <mergeCell ref="B75:C75"/>
    <mergeCell ref="B76:C76"/>
    <mergeCell ref="B77:C77"/>
    <mergeCell ref="B78:C78"/>
    <mergeCell ref="B79:C79"/>
    <mergeCell ref="B80:C80"/>
    <mergeCell ref="B81:C81"/>
    <mergeCell ref="B91:C91"/>
    <mergeCell ref="B92:C92"/>
    <mergeCell ref="B93:C93"/>
    <mergeCell ref="B94:C94"/>
    <mergeCell ref="B83:C83"/>
    <mergeCell ref="B84:C84"/>
    <mergeCell ref="B85:C85"/>
    <mergeCell ref="B86:C86"/>
    <mergeCell ref="B87:C87"/>
    <mergeCell ref="B88:C88"/>
    <mergeCell ref="B89:C89"/>
    <mergeCell ref="B90:C90"/>
    <mergeCell ref="B106:C106"/>
    <mergeCell ref="B95:C95"/>
    <mergeCell ref="B96:C96"/>
    <mergeCell ref="B97:C97"/>
    <mergeCell ref="B98:C98"/>
    <mergeCell ref="B99:C99"/>
    <mergeCell ref="B100:C100"/>
    <mergeCell ref="B101:C101"/>
    <mergeCell ref="B102:C102"/>
    <mergeCell ref="B103:C103"/>
    <mergeCell ref="B104:C104"/>
    <mergeCell ref="B105:C105"/>
    <mergeCell ref="B119:C119"/>
    <mergeCell ref="B120:C120"/>
    <mergeCell ref="B121:C121"/>
    <mergeCell ref="B122:C122"/>
    <mergeCell ref="B123:C123"/>
    <mergeCell ref="B124:C124"/>
    <mergeCell ref="B118:C118"/>
    <mergeCell ref="B107:C107"/>
    <mergeCell ref="B108:C108"/>
    <mergeCell ref="B109:C109"/>
    <mergeCell ref="B110:C110"/>
    <mergeCell ref="B111:C111"/>
    <mergeCell ref="B112:C112"/>
    <mergeCell ref="B113:C113"/>
    <mergeCell ref="B114:C114"/>
    <mergeCell ref="B115:C115"/>
    <mergeCell ref="B116:C116"/>
    <mergeCell ref="B117:C117"/>
    <mergeCell ref="B143:C143"/>
    <mergeCell ref="B144:C144"/>
    <mergeCell ref="B145:C145"/>
    <mergeCell ref="B137:C137"/>
    <mergeCell ref="B138:C138"/>
    <mergeCell ref="B139:C139"/>
    <mergeCell ref="B140:C140"/>
    <mergeCell ref="B141:C141"/>
    <mergeCell ref="B142:C142"/>
    <mergeCell ref="X36:Z36"/>
    <mergeCell ref="T37:V37"/>
    <mergeCell ref="X37:Z37"/>
    <mergeCell ref="T15:Z17"/>
    <mergeCell ref="G4:P5"/>
    <mergeCell ref="G2:P2"/>
    <mergeCell ref="G15:P16"/>
    <mergeCell ref="G8:P12"/>
    <mergeCell ref="B136:C136"/>
    <mergeCell ref="B125:C125"/>
    <mergeCell ref="B126:C126"/>
    <mergeCell ref="B127:C127"/>
    <mergeCell ref="A19:B19"/>
    <mergeCell ref="A26:B26"/>
    <mergeCell ref="A33:B33"/>
    <mergeCell ref="A47:B47"/>
    <mergeCell ref="B131:C131"/>
    <mergeCell ref="B132:C132"/>
    <mergeCell ref="B133:C133"/>
    <mergeCell ref="B134:C134"/>
    <mergeCell ref="B135:C135"/>
    <mergeCell ref="B128:C128"/>
    <mergeCell ref="B129:C129"/>
    <mergeCell ref="B130:C130"/>
    <mergeCell ref="S47:Z50"/>
    <mergeCell ref="S72:Z75"/>
    <mergeCell ref="T44:V44"/>
    <mergeCell ref="X44:Z44"/>
    <mergeCell ref="T19:Y20"/>
    <mergeCell ref="G18:P21"/>
    <mergeCell ref="G23:P27"/>
    <mergeCell ref="G38:P40"/>
    <mergeCell ref="S26:Z27"/>
    <mergeCell ref="S29:Z33"/>
    <mergeCell ref="T41:V41"/>
    <mergeCell ref="X41:Z41"/>
    <mergeCell ref="T42:V42"/>
    <mergeCell ref="X42:Z42"/>
    <mergeCell ref="T43:V43"/>
    <mergeCell ref="X43:Z43"/>
    <mergeCell ref="T38:V38"/>
    <mergeCell ref="X38:Z38"/>
    <mergeCell ref="T39:V39"/>
    <mergeCell ref="X39:Z39"/>
    <mergeCell ref="T40:V40"/>
    <mergeCell ref="X40:Z40"/>
    <mergeCell ref="S35:AA35"/>
    <mergeCell ref="T36:V36"/>
  </mergeCells>
  <hyperlinks>
    <hyperlink ref="T15" r:id="rId1" xr:uid="{AADD0E2E-9F1E-49B9-A6EA-2101538EC912}"/>
    <hyperlink ref="V21" r:id="rId2" xr:uid="{4C687F65-DB8A-4461-AFE8-735A888E6903}"/>
    <hyperlink ref="V22" r:id="rId3" xr:uid="{DAB0C516-266C-4DB6-BA5A-85EBD8E31ECB}"/>
    <hyperlink ref="V23" r:id="rId4" xr:uid="{EAD9A096-505C-41A3-9DCF-24370AEED1A1}"/>
  </hyperlinks>
  <pageMargins left="0.7" right="0.7" top="0.75" bottom="0.75" header="0.3" footer="0.3"/>
  <pageSetup orientation="portrait" horizontalDpi="0" verticalDpi="0"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07453-7887-4C3D-8605-18322CB13AF7}">
  <dimension ref="A1:BH522"/>
  <sheetViews>
    <sheetView tabSelected="1" zoomScale="80" zoomScaleNormal="80" workbookViewId="0">
      <selection activeCell="U106" sqref="U10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1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E69:K69"/>
    <mergeCell ref="M69:S69"/>
    <mergeCell ref="U69:AA69"/>
    <mergeCell ref="AC69:AI69"/>
    <mergeCell ref="AK69:AQ69"/>
    <mergeCell ref="AS69:AY69"/>
    <mergeCell ref="AK70:AQ70"/>
    <mergeCell ref="AK73:AQ73"/>
    <mergeCell ref="E68:K68"/>
    <mergeCell ref="M68:S68"/>
    <mergeCell ref="U68:AA68"/>
    <mergeCell ref="AC68:AI68"/>
    <mergeCell ref="AK68:AQ68"/>
    <mergeCell ref="AS68:AY68"/>
    <mergeCell ref="A1:B1"/>
    <mergeCell ref="E1:K1"/>
    <mergeCell ref="M1:S1"/>
    <mergeCell ref="U1:AA1"/>
    <mergeCell ref="AC1:AI1"/>
    <mergeCell ref="AS1:AY1"/>
    <mergeCell ref="BA1:BG1"/>
    <mergeCell ref="E2:K2"/>
    <mergeCell ref="M2:S2"/>
    <mergeCell ref="U2:AA2"/>
    <mergeCell ref="AC2:AI2"/>
    <mergeCell ref="AK2:AQ2"/>
    <mergeCell ref="AS2:AY2"/>
    <mergeCell ref="BA2:BG2"/>
    <mergeCell ref="AK1:AQ1"/>
    <mergeCell ref="M15:S15"/>
    <mergeCell ref="E3:K3"/>
    <mergeCell ref="E6:K6"/>
    <mergeCell ref="E9:K9"/>
    <mergeCell ref="E12:K12"/>
    <mergeCell ref="E15:K15"/>
    <mergeCell ref="AC3:AI3"/>
    <mergeCell ref="AC6:AI6"/>
    <mergeCell ref="AC9:AI9"/>
    <mergeCell ref="AC12:AI12"/>
    <mergeCell ref="AC15:AI15"/>
    <mergeCell ref="U3:AA3"/>
    <mergeCell ref="U6:AA6"/>
    <mergeCell ref="U9:AA9"/>
    <mergeCell ref="U12:AA12"/>
    <mergeCell ref="U15:AA15"/>
    <mergeCell ref="M3:S3"/>
    <mergeCell ref="M6:S6"/>
    <mergeCell ref="M9:S9"/>
    <mergeCell ref="M12:S12"/>
    <mergeCell ref="BA3:BG3"/>
    <mergeCell ref="BA6:BG6"/>
    <mergeCell ref="BA9:BG9"/>
    <mergeCell ref="BA12:BG12"/>
    <mergeCell ref="BA15:BG15"/>
    <mergeCell ref="BA69:BG69"/>
    <mergeCell ref="BA68:BG68"/>
    <mergeCell ref="AS3:AY3"/>
    <mergeCell ref="AS6:AY6"/>
    <mergeCell ref="AS9:AY9"/>
    <mergeCell ref="AS12:AY12"/>
    <mergeCell ref="AS15:AY15"/>
    <mergeCell ref="AK3:AQ3"/>
    <mergeCell ref="AK6:AQ6"/>
    <mergeCell ref="AK9:AQ9"/>
    <mergeCell ref="AK12:AQ12"/>
    <mergeCell ref="AK15:AQ15"/>
    <mergeCell ref="AS70:AY70"/>
    <mergeCell ref="AS73:AY73"/>
    <mergeCell ref="AS76:AY76"/>
    <mergeCell ref="AS79:AY79"/>
    <mergeCell ref="AS82:AY82"/>
    <mergeCell ref="BA70:BG70"/>
    <mergeCell ref="BA73:BG73"/>
    <mergeCell ref="BA76:BG76"/>
    <mergeCell ref="BA79:BG79"/>
    <mergeCell ref="AC76:AI76"/>
    <mergeCell ref="AC79:AI79"/>
    <mergeCell ref="AC82:AI82"/>
    <mergeCell ref="AK76:AQ76"/>
    <mergeCell ref="AK79:AQ79"/>
    <mergeCell ref="AK82:AQ82"/>
    <mergeCell ref="BA82:BG82"/>
    <mergeCell ref="H18:K19"/>
    <mergeCell ref="AF18:AI19"/>
    <mergeCell ref="E70:K70"/>
    <mergeCell ref="E73:K73"/>
    <mergeCell ref="E76:K76"/>
    <mergeCell ref="E79:K79"/>
    <mergeCell ref="E82:K82"/>
    <mergeCell ref="M70:S70"/>
    <mergeCell ref="M73:S73"/>
    <mergeCell ref="M76:S76"/>
    <mergeCell ref="M79:S79"/>
    <mergeCell ref="M82:S82"/>
    <mergeCell ref="U70:AA70"/>
    <mergeCell ref="U73:AA73"/>
    <mergeCell ref="U76:AA76"/>
    <mergeCell ref="U79:AA79"/>
    <mergeCell ref="U82:AA82"/>
    <mergeCell ref="AC70:AI70"/>
    <mergeCell ref="AC73:AI73"/>
    <mergeCell ref="AN18:AQ19"/>
    <mergeCell ref="AV18:AY19"/>
    <mergeCell ref="BD18:BG19"/>
    <mergeCell ref="P18:S19"/>
    <mergeCell ref="X18:AA19"/>
    <mergeCell ref="H85:K86"/>
    <mergeCell ref="AF85:AI86"/>
    <mergeCell ref="X85:AA86"/>
    <mergeCell ref="P85:S86"/>
    <mergeCell ref="BD85:BG86"/>
    <mergeCell ref="AV85:AY86"/>
    <mergeCell ref="AN85:AQ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2E14AF08-C667-4F76-98FB-0D4E6F8FC52C}">
      <formula1>"Drill,Kick,Sprint,Pull,IM,Aerobic,Threshold"</formula1>
    </dataValidation>
    <dataValidation type="list" allowBlank="1" showInputMessage="1" showErrorMessage="1" sqref="W67 AU67 AE135:AE170 O67 AM67 AE67 AM135:AM170 AU135:AU170 BC135:BC170 O135:O170 W135:W170 BC67 G67 G135:G170" xr:uid="{01F8740C-E009-4BFC-BB23-AFB38DFB3464}">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G20:G66 O85:O134 G85:G134 O20:O66 W20:W66 W85:W134 AE20:AE66 AM20:AM66 BC85:BC134 AU20:AU66 BC20:BC66 AU85:AU134 AM85:AM134 AE85:AE134" xr:uid="{49058DC2-4706-4077-972D-D2A1B6FACBF9}">
      <formula1>"1* Aerobic Endurance,1* Aerobic Power,1* Lactate,1* Speed,1* Drill,2* Aerobic Endurance,2* Aerobic Power,2* Lactate, 2* Speed,2* Drill,Dolphin Sprint,Dolphin Endurance,Free Sprint, Free Endurance,IM Sprint,IM Endurance,IM kick"</formula1>
    </dataValidation>
    <dataValidation type="list" allowBlank="1" showInputMessage="1" showErrorMessage="1" sqref="H26" xr:uid="{2701F401-A84A-4645-AE5C-4677BDDA16A0}">
      <formula1>$E$4:$J$4&amp;$E$7:$J$7&amp;$E$10:$H$10&amp;$E$13:$H$13&amp;$E$16:$H$16&amp;#REF!</formula1>
    </dataValidation>
  </dataValidation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4FB8C-608A-46CE-A1EA-1E1F02E643B9}">
  <dimension ref="A1:BH522"/>
  <sheetViews>
    <sheetView topLeftCell="A2" zoomScale="70" zoomScaleNormal="70" workbookViewId="0">
      <selection activeCell="F44"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46E66259-D965-434E-A81C-181E44785E04}">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24AC6915-3DD8-4E35-998F-2A9DC0A9307E}">
      <formula1>"Drill,Kick,Sprint,Pull,IM,Aerobic,Threshold"</formula1>
    </dataValidation>
    <dataValidation type="list" allowBlank="1" showInputMessage="1" showErrorMessage="1" sqref="H26" xr:uid="{8BD3AFBD-604C-4D5B-AFF8-E9B38F303AA6}">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5A779C28-10E2-4C76-969A-1EFEFAB4D426}">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1E63-4341-4D3D-8DC6-FE75648A52E8}">
  <dimension ref="A1:BH522"/>
  <sheetViews>
    <sheetView zoomScale="70" zoomScaleNormal="70" workbookViewId="0">
      <selection activeCell="G48"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F574CCD3-BE8E-4AE2-BB24-6DF5428A49A8}">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D20ED1F2-1F20-416F-83B5-575293802197}">
      <formula1>"Drill,Kick,Sprint,Pull,IM,Aerobic,Threshold"</formula1>
    </dataValidation>
    <dataValidation type="list" allowBlank="1" showInputMessage="1" showErrorMessage="1" sqref="H26" xr:uid="{BAEFE6D6-F47F-4A47-A50D-71A877B51803}">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E8FDCB5F-611B-440E-BA00-BE9BE3CABDA6}">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1DCD8-5B16-42DB-876D-436AB0E31B10}">
  <dimension ref="A1:BH522"/>
  <sheetViews>
    <sheetView zoomScale="70" zoomScaleNormal="70" workbookViewId="0">
      <selection activeCell="F54"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654DB60F-E88E-4F5A-B428-4F7B1B5B389C}">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6DC10361-618D-4DB7-B136-F54A90304B4A}">
      <formula1>"Drill,Kick,Sprint,Pull,IM,Aerobic,Threshold"</formula1>
    </dataValidation>
    <dataValidation type="list" allowBlank="1" showInputMessage="1" showErrorMessage="1" sqref="H26" xr:uid="{98E018DC-77FF-4799-A86F-3E1EE17C7F00}">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1D95B66C-05B2-4DB0-9469-428FB24786B1}">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6C4DB-BAB0-4CE6-B079-2ABE96BF3BE6}">
  <dimension ref="A1:BH522"/>
  <sheetViews>
    <sheetView zoomScale="70" zoomScaleNormal="70" workbookViewId="0">
      <selection activeCell="F48"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3AC6FDA8-911E-47D9-8CBC-15D02732562E}">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EF10822B-8CD9-4B7C-A267-7C4C4408B066}">
      <formula1>"Drill,Kick,Sprint,Pull,IM,Aerobic,Threshold"</formula1>
    </dataValidation>
    <dataValidation type="list" allowBlank="1" showInputMessage="1" showErrorMessage="1" sqref="H26" xr:uid="{A162CE2D-7A68-42FB-A9D4-499F4FC9C06C}">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0A7650CB-B9B6-4096-8831-918BDA041FD7}">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36ECA-AEDA-47B3-AAFA-13C70B4E0575}">
  <dimension ref="A1:BH522"/>
  <sheetViews>
    <sheetView zoomScale="70" zoomScaleNormal="70" workbookViewId="0">
      <selection activeCell="F53"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773845C1-14C6-474A-A5E4-E68946F692AE}">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48787EB9-6D3F-41D3-A027-9B533004BC61}">
      <formula1>"Drill,Kick,Sprint,Pull,IM,Aerobic,Threshold"</formula1>
    </dataValidation>
    <dataValidation type="list" allowBlank="1" showInputMessage="1" showErrorMessage="1" sqref="H26" xr:uid="{72F3A2B6-3B0A-4878-8636-2A2E7E793086}">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7E0E864A-50BA-4ACB-848C-4DA4A6AE58D5}">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D6E3C-CCAA-4EA1-AD83-C8C909B03045}">
  <dimension ref="A1:BH522"/>
  <sheetViews>
    <sheetView zoomScale="70" zoomScaleNormal="70" workbookViewId="0">
      <selection activeCell="G54"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EBEF185C-0B0D-4C47-B855-F0E97B6C2316}">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6D6AE805-3430-4897-B6A4-02A83D5F8D8B}">
      <formula1>"Drill,Kick,Sprint,Pull,IM,Aerobic,Threshold"</formula1>
    </dataValidation>
    <dataValidation type="list" allowBlank="1" showInputMessage="1" showErrorMessage="1" sqref="H26" xr:uid="{5432A0F3-3EB1-41B3-8876-F0D4C3A609FB}">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4E36FA43-D62E-49BA-A918-04C488E448E4}">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7937F-8301-4E0A-8DAA-4A8EF00BA824}">
  <dimension ref="A1:BH522"/>
  <sheetViews>
    <sheetView zoomScale="70" zoomScaleNormal="70" workbookViewId="0">
      <selection activeCell="G47"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C9ECEB2C-966E-42EA-B81F-293D891D9C4D}">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BCA2D0C9-7249-44D4-B14C-F41EACEA9FFE}">
      <formula1>"Drill,Kick,Sprint,Pull,IM,Aerobic,Threshold"</formula1>
    </dataValidation>
    <dataValidation type="list" allowBlank="1" showInputMessage="1" showErrorMessage="1" sqref="H26" xr:uid="{6F6B5BCE-4CDF-458E-8011-B5D6620043C2}">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53B6EBE7-1B53-4014-9463-E22C2DECE5E6}">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8EAE1-B945-41B6-A0A4-2F6C218C80E7}">
  <dimension ref="A1:BH522"/>
  <sheetViews>
    <sheetView zoomScale="70" zoomScaleNormal="70" workbookViewId="0">
      <selection activeCell="G46"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FC1E30C8-002E-4A05-80EF-D4DB3C1A687F}">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050BD51F-4FDD-4A97-BE9F-2A5519FC1504}">
      <formula1>"Drill,Kick,Sprint,Pull,IM,Aerobic,Threshold"</formula1>
    </dataValidation>
    <dataValidation type="list" allowBlank="1" showInputMessage="1" showErrorMessage="1" sqref="H26" xr:uid="{170441E3-3FFB-482A-B32D-44E6B08C8403}">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777D6A82-1BA7-4000-9A5A-1BEED65035EB}">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02389-2C76-45E5-8432-4A5029ED1C1A}">
  <dimension ref="A1:BH522"/>
  <sheetViews>
    <sheetView zoomScale="70" zoomScaleNormal="70" workbookViewId="0">
      <selection activeCell="G48"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211F447D-8E38-4B7F-9631-2C8EC3FDDFC7}">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A1403D1B-55B2-4A89-BE10-C79CA349F3FC}">
      <formula1>"Drill,Kick,Sprint,Pull,IM,Aerobic,Threshold"</formula1>
    </dataValidation>
    <dataValidation type="list" allowBlank="1" showInputMessage="1" showErrorMessage="1" sqref="H26" xr:uid="{9E2DEFCF-D3CA-46F5-81D8-7E865F9EF492}">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CBD6E1FB-2BEA-48D2-B678-3798B08EB32E}">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B4DE6-1659-46D6-8AA9-C1DEDA2B88A1}">
  <dimension ref="A1:BH522"/>
  <sheetViews>
    <sheetView zoomScale="70" zoomScaleNormal="70" workbookViewId="0">
      <selection activeCell="H44"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8BDC43D0-AB5F-47F0-83CA-D036CFAAA7E8}">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E71070A4-8792-42C7-AAF4-708FBFDF6559}">
      <formula1>"Drill,Kick,Sprint,Pull,IM,Aerobic,Threshold"</formula1>
    </dataValidation>
    <dataValidation type="list" allowBlank="1" showInputMessage="1" showErrorMessage="1" sqref="H26" xr:uid="{C8B8F47F-6D7B-45B0-B1C4-43831DECC9DD}">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8069AD82-99E6-4F9A-9C59-E8602DF5FA49}">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304F-D86A-4C05-8A7F-D0CBA627FB86}">
  <dimension ref="A1:BH522"/>
  <sheetViews>
    <sheetView zoomScale="70" zoomScaleNormal="70" workbookViewId="0">
      <selection activeCell="G41"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W67 AU67 AE135:AE170 O67 AM67 AE67 AM135:AM170 AU135:AU170 BC135:BC170 O135:O170 W135:W170 BC67 G67 G135:G170" xr:uid="{E8193C02-516A-4B23-9C44-4CCA977F9C63}">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7705E904-DD58-4C46-A269-3942F1AA40AF}">
      <formula1>"Drill,Kick,Sprint,Pull,IM,Aerobic,Threshold"</formula1>
    </dataValidation>
    <dataValidation type="list" allowBlank="1" showInputMessage="1" showErrorMessage="1" sqref="H26" xr:uid="{BF0826F4-4C22-41E9-B983-7CCB60A423C4}">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D763DF75-80E7-415A-8D4F-C252E5E21BCF}">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CE5A-653C-4A29-87AA-7EF6DAB00441}">
  <dimension ref="A1:BH522"/>
  <sheetViews>
    <sheetView zoomScale="70" zoomScaleNormal="70" workbookViewId="0">
      <selection activeCell="G41"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C9812E6C-0CE6-4649-B8BA-DB7BD34B7C94}">
      <formula1>"Drill,Kick,Sprint,Pull,IM,Aerobic,Threshold"</formula1>
    </dataValidation>
    <dataValidation type="list" allowBlank="1" showInputMessage="1" showErrorMessage="1" sqref="W67 AU67 AE135:AE170 O67 AM67 AE67 AM135:AM170 AU135:AU170 BC135:BC170 O135:O170 W135:W170 BC67 G67 G135:G170" xr:uid="{AED041AE-9342-421A-9D96-B61DB4F08229}">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C358ECA8-CA0F-4093-B72C-BB4481A5C9BA}">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F196E22F-9B44-40C1-BC7E-4578E96D42A9}">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4F945-475A-4434-9EDA-CB0386E1EFAD}">
  <dimension ref="A1:BH522"/>
  <sheetViews>
    <sheetView zoomScale="70" zoomScaleNormal="70" workbookViewId="0">
      <selection activeCell="G41" sqref="A1:XFD1048576"/>
    </sheetView>
  </sheetViews>
  <sheetFormatPr defaultRowHeight="17.5" customHeight="1"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01763117-17AA-4B87-992C-5350A077D554}">
      <formula1>"Drill,Kick,Sprint,Pull,IM,Aerobic,Threshold"</formula1>
    </dataValidation>
    <dataValidation type="list" allowBlank="1" showInputMessage="1" showErrorMessage="1" sqref="W67 AU67 AE135:AE170 O67 AM67 AE67 AM135:AM170 AU135:AU170 BC135:BC170 O135:O170 W135:W170 BC67 G67 G135:G170" xr:uid="{D611729D-15E6-45BF-A215-2A7A52996E15}">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5323E33B-B104-496F-9D94-E24B9062F3CC}">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DB2266DF-4E85-4BD3-9DB3-2B20A60B2D24}">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6AF62-AC2B-43E6-8F12-1A73380BCC78}">
  <dimension ref="A1:BH522"/>
  <sheetViews>
    <sheetView zoomScale="70" zoomScaleNormal="70" workbookViewId="0">
      <selection activeCell="N54"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79853C07-90BB-4F8D-BB75-18EA48BCB1EF}">
      <formula1>"Drill,Kick,Sprint,Pull,IM,Aerobic,Threshold"</formula1>
    </dataValidation>
    <dataValidation type="list" allowBlank="1" showInputMessage="1" showErrorMessage="1" sqref="W67 AU67 AE135:AE170 O67 AM67 AE67 AM135:AM170 AU135:AU170 BC135:BC170 O135:O170 W135:W170 BC67 G67 G135:G170" xr:uid="{1BCCC78E-4B29-44FE-A461-BE1F48FC8C0F}">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EF3EEC5F-3F22-4E89-AB18-5722218BAF99}">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43779FA1-E9DC-4A08-B5C0-D270D2DACCFB}">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581CF-A651-4B8E-B773-773AE29E3050}">
  <dimension ref="A1:BH522"/>
  <sheetViews>
    <sheetView zoomScale="70" zoomScaleNormal="70" workbookViewId="0">
      <selection activeCell="N50"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8B8D5240-B553-4F92-B4D3-7BDBEC10BDF0}">
      <formula1>"Drill,Kick,Sprint,Pull,IM,Aerobic,Threshold"</formula1>
    </dataValidation>
    <dataValidation type="list" allowBlank="1" showInputMessage="1" showErrorMessage="1" sqref="W67 AU67 AE135:AE170 O67 AM67 AE67 AM135:AM170 AU135:AU170 BC135:BC170 O135:O170 W135:W170 BC67 G67 G135:G170" xr:uid="{3C3F7E28-7820-46F4-B930-76420447B9D4}">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2434A772-6A5E-4D56-BEC2-D6AEE70A16F1}">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012C2403-3592-4C93-99C2-0E9DD14E3582}">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E016E-C1DC-49A3-A16C-391B7C8C0EE0}">
  <dimension ref="A1:BH522"/>
  <sheetViews>
    <sheetView zoomScale="70" zoomScaleNormal="70" workbookViewId="0">
      <selection activeCell="E46"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82CF2A8B-345E-4722-87A8-14C57D25FF0A}">
      <formula1>"Drill,Kick,Sprint,Pull,IM,Aerobic,Threshold"</formula1>
    </dataValidation>
    <dataValidation type="list" allowBlank="1" showInputMessage="1" showErrorMessage="1" sqref="W67 AU67 AE135:AE170 O67 AM67 AE67 AM135:AM170 AU135:AU170 BC135:BC170 O135:O170 W135:W170 BC67 G67 G135:G170" xr:uid="{98E05B0B-7EC8-450C-AD39-FD0724D23DF1}">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283CDA9A-27A2-4A9C-8A20-E1130617E1ED}">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DEF4A247-6714-4E56-8A23-1160C1DF7AE9}">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FF49-ACA5-4653-A835-2B49CF2C1275}">
  <dimension ref="A1:BH522"/>
  <sheetViews>
    <sheetView zoomScale="70" zoomScaleNormal="70" workbookViewId="0">
      <selection activeCell="H41" sqref="A1:XFD1048576"/>
    </sheetView>
  </sheetViews>
  <sheetFormatPr defaultRowHeight="14.5" x14ac:dyDescent="0.35"/>
  <cols>
    <col min="1" max="1" width="27.90625" customWidth="1"/>
    <col min="2" max="2" width="9.81640625" bestFit="1" customWidth="1"/>
    <col min="3" max="3" width="15.453125" bestFit="1" customWidth="1"/>
    <col min="4" max="4" width="0.81640625" style="1" customWidth="1"/>
    <col min="5" max="5" width="19.26953125" bestFit="1" customWidth="1"/>
    <col min="6" max="6" width="22.453125" bestFit="1" customWidth="1"/>
    <col min="7" max="7" width="19" customWidth="1"/>
    <col min="8" max="8" width="24.54296875" bestFit="1" customWidth="1"/>
    <col min="9" max="9" width="12.54296875" bestFit="1" customWidth="1"/>
    <col min="10" max="10" width="13" bestFit="1" customWidth="1"/>
    <col min="11" max="11" width="5.81640625" bestFit="1" customWidth="1"/>
    <col min="12" max="12" width="0.81640625" style="1" customWidth="1"/>
    <col min="13" max="13" width="19.26953125" bestFit="1" customWidth="1"/>
    <col min="14" max="14" width="22.453125" bestFit="1" customWidth="1"/>
    <col min="15" max="15" width="19" customWidth="1"/>
    <col min="16" max="16" width="24.54296875" bestFit="1" customWidth="1"/>
    <col min="17" max="17" width="12.54296875" bestFit="1" customWidth="1"/>
    <col min="18" max="18" width="13" bestFit="1" customWidth="1"/>
    <col min="19" max="19" width="5.81640625" bestFit="1" customWidth="1"/>
    <col min="20" max="20" width="0.81640625" style="1" customWidth="1"/>
    <col min="21" max="21" width="19.26953125" bestFit="1" customWidth="1"/>
    <col min="22" max="22" width="22.453125" bestFit="1" customWidth="1"/>
    <col min="23" max="23" width="19" customWidth="1"/>
    <col min="24" max="24" width="24.54296875" bestFit="1" customWidth="1"/>
    <col min="25" max="25" width="12.54296875" bestFit="1" customWidth="1"/>
    <col min="26" max="26" width="13" bestFit="1" customWidth="1"/>
    <col min="27" max="27" width="5.81640625" bestFit="1" customWidth="1"/>
    <col min="28" max="28" width="0.81640625" style="1" customWidth="1"/>
    <col min="29" max="29" width="19.26953125" bestFit="1" customWidth="1"/>
    <col min="30" max="30" width="22.453125" bestFit="1" customWidth="1"/>
    <col min="31" max="31" width="19" customWidth="1"/>
    <col min="32" max="32" width="24.54296875" bestFit="1" customWidth="1"/>
    <col min="33" max="33" width="12.54296875" bestFit="1" customWidth="1"/>
    <col min="34" max="34" width="13" bestFit="1" customWidth="1"/>
    <col min="35" max="35" width="5.81640625" bestFit="1" customWidth="1"/>
    <col min="36" max="36" width="0.81640625" style="1" customWidth="1"/>
    <col min="37" max="37" width="19.26953125" bestFit="1" customWidth="1"/>
    <col min="38" max="38" width="22.453125" bestFit="1" customWidth="1"/>
    <col min="39" max="39" width="19" customWidth="1"/>
    <col min="40" max="40" width="24.54296875" bestFit="1" customWidth="1"/>
    <col min="41" max="41" width="12.54296875" bestFit="1" customWidth="1"/>
    <col min="42" max="42" width="13" bestFit="1" customWidth="1"/>
    <col min="43" max="43" width="5.81640625" bestFit="1" customWidth="1"/>
    <col min="44" max="44" width="0.81640625" style="1" customWidth="1"/>
    <col min="45" max="45" width="19.26953125" bestFit="1" customWidth="1"/>
    <col min="46" max="46" width="22.453125" bestFit="1" customWidth="1"/>
    <col min="47" max="47" width="19" customWidth="1"/>
    <col min="48" max="48" width="24.54296875" bestFit="1" customWidth="1"/>
    <col min="49" max="49" width="12.54296875" bestFit="1" customWidth="1"/>
    <col min="50" max="50" width="13" bestFit="1" customWidth="1"/>
    <col min="51" max="51" width="5.81640625" bestFit="1" customWidth="1"/>
    <col min="52" max="52" width="0.81640625" style="1" customWidth="1"/>
    <col min="53" max="53" width="19.26953125" bestFit="1" customWidth="1"/>
    <col min="54" max="54" width="22.453125" bestFit="1" customWidth="1"/>
    <col min="55" max="55" width="19" customWidth="1"/>
    <col min="56" max="56" width="24.54296875" bestFit="1" customWidth="1"/>
    <col min="57" max="57" width="12.54296875" bestFit="1" customWidth="1"/>
    <col min="58" max="58" width="13" bestFit="1" customWidth="1"/>
    <col min="59" max="59" width="5.81640625" bestFit="1" customWidth="1"/>
    <col min="60" max="60" width="0.81640625" style="1" customWidth="1"/>
  </cols>
  <sheetData>
    <row r="1" spans="1:59" ht="17.5" customHeight="1" x14ac:dyDescent="0.5">
      <c r="A1" s="68" t="s">
        <v>8</v>
      </c>
      <c r="B1" s="68"/>
      <c r="C1" s="47" t="s">
        <v>6</v>
      </c>
      <c r="E1" s="91" t="s">
        <v>17</v>
      </c>
      <c r="F1" s="91"/>
      <c r="G1" s="91"/>
      <c r="H1" s="91"/>
      <c r="I1" s="91"/>
      <c r="J1" s="91"/>
      <c r="K1" s="91"/>
      <c r="M1" s="91" t="s">
        <v>18</v>
      </c>
      <c r="N1" s="91"/>
      <c r="O1" s="91"/>
      <c r="P1" s="91"/>
      <c r="Q1" s="91"/>
      <c r="R1" s="91"/>
      <c r="S1" s="91"/>
      <c r="U1" s="91" t="s">
        <v>19</v>
      </c>
      <c r="V1" s="91"/>
      <c r="W1" s="91"/>
      <c r="X1" s="91"/>
      <c r="Y1" s="91"/>
      <c r="Z1" s="91"/>
      <c r="AA1" s="91"/>
      <c r="AC1" s="91" t="s">
        <v>20</v>
      </c>
      <c r="AD1" s="91"/>
      <c r="AE1" s="91"/>
      <c r="AF1" s="91"/>
      <c r="AG1" s="91"/>
      <c r="AH1" s="91"/>
      <c r="AI1" s="91"/>
      <c r="AK1" s="91" t="s">
        <v>21</v>
      </c>
      <c r="AL1" s="91"/>
      <c r="AM1" s="91"/>
      <c r="AN1" s="91"/>
      <c r="AO1" s="91"/>
      <c r="AP1" s="91"/>
      <c r="AQ1" s="91"/>
      <c r="AS1" s="91" t="s">
        <v>22</v>
      </c>
      <c r="AT1" s="91"/>
      <c r="AU1" s="91"/>
      <c r="AV1" s="91"/>
      <c r="AW1" s="91"/>
      <c r="AX1" s="91"/>
      <c r="AY1" s="91"/>
      <c r="BA1" s="91" t="s">
        <v>23</v>
      </c>
      <c r="BB1" s="91"/>
      <c r="BC1" s="91"/>
      <c r="BD1" s="91"/>
      <c r="BE1" s="91"/>
      <c r="BF1" s="91"/>
      <c r="BG1" s="91"/>
    </row>
    <row r="2" spans="1:59" ht="17.5" customHeight="1" x14ac:dyDescent="0.5">
      <c r="A2" s="29" t="s">
        <v>71</v>
      </c>
      <c r="B2" s="38">
        <f>SUM(B3:B8)</f>
        <v>0</v>
      </c>
      <c r="C2" s="37" t="e">
        <f t="shared" ref="C2:C37" si="0">B2/$B$39</f>
        <v>#DIV/0!</v>
      </c>
      <c r="E2" s="88" t="s">
        <v>7</v>
      </c>
      <c r="F2" s="89"/>
      <c r="G2" s="89"/>
      <c r="H2" s="89"/>
      <c r="I2" s="89"/>
      <c r="J2" s="89"/>
      <c r="K2" s="90"/>
      <c r="M2" s="88" t="s">
        <v>7</v>
      </c>
      <c r="N2" s="89"/>
      <c r="O2" s="89"/>
      <c r="P2" s="89"/>
      <c r="Q2" s="89"/>
      <c r="R2" s="89"/>
      <c r="S2" s="90"/>
      <c r="U2" s="88" t="s">
        <v>7</v>
      </c>
      <c r="V2" s="89"/>
      <c r="W2" s="89"/>
      <c r="X2" s="89"/>
      <c r="Y2" s="89"/>
      <c r="Z2" s="89"/>
      <c r="AA2" s="90"/>
      <c r="AC2" s="88" t="s">
        <v>7</v>
      </c>
      <c r="AD2" s="89"/>
      <c r="AE2" s="89"/>
      <c r="AF2" s="89"/>
      <c r="AG2" s="89"/>
      <c r="AH2" s="89"/>
      <c r="AI2" s="90"/>
      <c r="AK2" s="88" t="s">
        <v>7</v>
      </c>
      <c r="AL2" s="89"/>
      <c r="AM2" s="89"/>
      <c r="AN2" s="89"/>
      <c r="AO2" s="89"/>
      <c r="AP2" s="89"/>
      <c r="AQ2" s="90"/>
      <c r="AS2" s="88" t="s">
        <v>7</v>
      </c>
      <c r="AT2" s="89"/>
      <c r="AU2" s="89"/>
      <c r="AV2" s="89"/>
      <c r="AW2" s="89"/>
      <c r="AX2" s="89"/>
      <c r="AY2" s="90"/>
      <c r="BA2" s="88" t="s">
        <v>7</v>
      </c>
      <c r="BB2" s="89"/>
      <c r="BC2" s="89"/>
      <c r="BD2" s="89"/>
      <c r="BE2" s="89"/>
      <c r="BF2" s="89"/>
      <c r="BG2" s="90"/>
    </row>
    <row r="3" spans="1:59" ht="17.5" customHeight="1" x14ac:dyDescent="0.45">
      <c r="A3" s="26" t="s">
        <v>57</v>
      </c>
      <c r="B3" s="27">
        <f>SUM(E5,M5,U5,AC5,AK5,AS5,BA5,BA72,AS72,AK72,AC72,U72,M72,E72)</f>
        <v>0</v>
      </c>
      <c r="C3" s="28" t="e">
        <f t="shared" si="0"/>
        <v>#DIV/0!</v>
      </c>
      <c r="E3" s="78" t="s">
        <v>54</v>
      </c>
      <c r="F3" s="79"/>
      <c r="G3" s="79"/>
      <c r="H3" s="79"/>
      <c r="I3" s="79"/>
      <c r="J3" s="79"/>
      <c r="K3" s="80"/>
      <c r="M3" s="78" t="s">
        <v>54</v>
      </c>
      <c r="N3" s="79"/>
      <c r="O3" s="79"/>
      <c r="P3" s="79"/>
      <c r="Q3" s="79"/>
      <c r="R3" s="79"/>
      <c r="S3" s="80"/>
      <c r="U3" s="78" t="s">
        <v>54</v>
      </c>
      <c r="V3" s="79"/>
      <c r="W3" s="79"/>
      <c r="X3" s="79"/>
      <c r="Y3" s="79"/>
      <c r="Z3" s="79"/>
      <c r="AA3" s="80"/>
      <c r="AC3" s="78" t="s">
        <v>54</v>
      </c>
      <c r="AD3" s="79"/>
      <c r="AE3" s="79"/>
      <c r="AF3" s="79"/>
      <c r="AG3" s="79"/>
      <c r="AH3" s="79"/>
      <c r="AI3" s="80"/>
      <c r="AK3" s="78" t="s">
        <v>54</v>
      </c>
      <c r="AL3" s="79"/>
      <c r="AM3" s="79"/>
      <c r="AN3" s="79"/>
      <c r="AO3" s="79"/>
      <c r="AP3" s="79"/>
      <c r="AQ3" s="80"/>
      <c r="AS3" s="78" t="s">
        <v>54</v>
      </c>
      <c r="AT3" s="79"/>
      <c r="AU3" s="79"/>
      <c r="AV3" s="79"/>
      <c r="AW3" s="79"/>
      <c r="AX3" s="79"/>
      <c r="AY3" s="80"/>
      <c r="BA3" s="78" t="s">
        <v>54</v>
      </c>
      <c r="BB3" s="79"/>
      <c r="BC3" s="79"/>
      <c r="BD3" s="79"/>
      <c r="BE3" s="79"/>
      <c r="BF3" s="79"/>
      <c r="BG3" s="80"/>
    </row>
    <row r="4" spans="1:59" ht="17.5" customHeight="1" x14ac:dyDescent="0.35">
      <c r="A4" s="26" t="s">
        <v>58</v>
      </c>
      <c r="B4" s="27">
        <f>SUM(F5,N5,V5,AL5,AD5,AT5,BB5,BB72,AT72,AL72,AD72,V72,N72,F72)</f>
        <v>0</v>
      </c>
      <c r="C4" s="28" t="e">
        <f t="shared" si="0"/>
        <v>#DIV/0!</v>
      </c>
      <c r="E4" s="23" t="s">
        <v>57</v>
      </c>
      <c r="F4" s="24" t="s">
        <v>58</v>
      </c>
      <c r="G4" s="24" t="s">
        <v>59</v>
      </c>
      <c r="H4" s="24" t="s">
        <v>60</v>
      </c>
      <c r="I4" s="24" t="s">
        <v>61</v>
      </c>
      <c r="J4" s="24" t="s">
        <v>56</v>
      </c>
      <c r="K4" s="10"/>
      <c r="M4" s="23" t="s">
        <v>57</v>
      </c>
      <c r="N4" s="24" t="s">
        <v>58</v>
      </c>
      <c r="O4" s="24" t="s">
        <v>59</v>
      </c>
      <c r="P4" s="24" t="s">
        <v>60</v>
      </c>
      <c r="Q4" s="24" t="s">
        <v>61</v>
      </c>
      <c r="R4" s="24" t="s">
        <v>56</v>
      </c>
      <c r="S4" s="10"/>
      <c r="U4" s="23" t="s">
        <v>57</v>
      </c>
      <c r="V4" s="24" t="s">
        <v>58</v>
      </c>
      <c r="W4" s="24" t="s">
        <v>59</v>
      </c>
      <c r="X4" s="24" t="s">
        <v>60</v>
      </c>
      <c r="Y4" s="24" t="s">
        <v>61</v>
      </c>
      <c r="Z4" s="24" t="s">
        <v>56</v>
      </c>
      <c r="AA4" s="10"/>
      <c r="AC4" s="23" t="s">
        <v>57</v>
      </c>
      <c r="AD4" s="24" t="s">
        <v>58</v>
      </c>
      <c r="AE4" s="24" t="s">
        <v>59</v>
      </c>
      <c r="AF4" s="24" t="s">
        <v>60</v>
      </c>
      <c r="AG4" s="24" t="s">
        <v>61</v>
      </c>
      <c r="AH4" s="24" t="s">
        <v>56</v>
      </c>
      <c r="AI4" s="10"/>
      <c r="AK4" s="23" t="s">
        <v>57</v>
      </c>
      <c r="AL4" s="24" t="s">
        <v>58</v>
      </c>
      <c r="AM4" s="24" t="s">
        <v>59</v>
      </c>
      <c r="AN4" s="24" t="s">
        <v>60</v>
      </c>
      <c r="AO4" s="24" t="s">
        <v>61</v>
      </c>
      <c r="AP4" s="24" t="s">
        <v>56</v>
      </c>
      <c r="AQ4" s="10"/>
      <c r="AS4" s="23" t="s">
        <v>57</v>
      </c>
      <c r="AT4" s="24" t="s">
        <v>58</v>
      </c>
      <c r="AU4" s="24" t="s">
        <v>59</v>
      </c>
      <c r="AV4" s="24" t="s">
        <v>60</v>
      </c>
      <c r="AW4" s="24" t="s">
        <v>61</v>
      </c>
      <c r="AX4" s="24" t="s">
        <v>56</v>
      </c>
      <c r="AY4" s="10"/>
      <c r="BA4" s="23" t="s">
        <v>57</v>
      </c>
      <c r="BB4" s="24" t="s">
        <v>58</v>
      </c>
      <c r="BC4" s="24" t="s">
        <v>59</v>
      </c>
      <c r="BD4" s="24" t="s">
        <v>60</v>
      </c>
      <c r="BE4" s="24" t="s">
        <v>61</v>
      </c>
      <c r="BF4" s="24" t="s">
        <v>56</v>
      </c>
      <c r="BG4" s="10"/>
    </row>
    <row r="5" spans="1:59" ht="17.5" customHeight="1" x14ac:dyDescent="0.35">
      <c r="A5" s="26" t="s">
        <v>59</v>
      </c>
      <c r="B5" s="27">
        <f>SUM(G5,O5,W5,AE5,AM5,AU5,BC5,BC72,AU72,AM72,AE72,W72,O72,G72)</f>
        <v>0</v>
      </c>
      <c r="C5" s="28" t="e">
        <f t="shared" si="0"/>
        <v>#DIV/0!</v>
      </c>
      <c r="E5" s="6">
        <f>SUMPRODUCT((E4=G26:G66)*(F26:F66))</f>
        <v>0</v>
      </c>
      <c r="F5" s="9" cm="1">
        <f t="array" ref="F5">SUMPRODUCT((F4=G26:G66)*(F26:F66))</f>
        <v>0</v>
      </c>
      <c r="G5" s="9" cm="1">
        <f t="array" ref="G5">SUMPRODUCT((G4=G26:G66)*(F26:F66))</f>
        <v>0</v>
      </c>
      <c r="H5" s="9" cm="1">
        <f t="array" ref="H5">SUMPRODUCT((H4=G26:G66)*(F26:F66))</f>
        <v>0</v>
      </c>
      <c r="I5" s="9" cm="1">
        <f t="array" ref="I5">SUMPRODUCT((I4=G26:G66)*(F26:F66))</f>
        <v>0</v>
      </c>
      <c r="J5" s="9" cm="1">
        <f t="array" ref="J5">SUMPRODUCT((J4=G26:G66)*(F26:F66))</f>
        <v>0</v>
      </c>
      <c r="K5" s="8"/>
      <c r="M5" s="6">
        <f>SUMPRODUCT((M4=O26:O66)*(N26:N66))</f>
        <v>0</v>
      </c>
      <c r="N5" s="9" cm="1">
        <f t="array" ref="N5">SUMPRODUCT((N4=O26:O66)*(N26:N66))</f>
        <v>0</v>
      </c>
      <c r="O5" s="9" cm="1">
        <f t="array" ref="O5">SUMPRODUCT((O4=O26:O66)*(N26:N66))</f>
        <v>0</v>
      </c>
      <c r="P5" s="9" cm="1">
        <f t="array" ref="P5">SUMPRODUCT((P4=O26:O66)*(N26:N66))</f>
        <v>0</v>
      </c>
      <c r="Q5" s="9" cm="1">
        <f t="array" ref="Q5">SUMPRODUCT((Q4=O26:O66)*(N26:N66))</f>
        <v>0</v>
      </c>
      <c r="R5" s="9" cm="1">
        <f t="array" ref="R5">SUMPRODUCT((R4=O26:O66)*(N26:N66))</f>
        <v>0</v>
      </c>
      <c r="S5" s="8"/>
      <c r="U5" s="6">
        <f>SUMPRODUCT((U4=W26:W66)*(V26:V66))</f>
        <v>0</v>
      </c>
      <c r="V5" s="9" cm="1">
        <f t="array" ref="V5">SUMPRODUCT((V4=W26:W66)*(V26:V66))</f>
        <v>0</v>
      </c>
      <c r="W5" s="9" cm="1">
        <f t="array" ref="W5">SUMPRODUCT((W4=W26:W66)*(V26:V66))</f>
        <v>0</v>
      </c>
      <c r="X5" s="9" cm="1">
        <f t="array" ref="X5">SUMPRODUCT((X4=W26:W66)*(V26:V66))</f>
        <v>0</v>
      </c>
      <c r="Y5" s="9" cm="1">
        <f t="array" ref="Y5">SUMPRODUCT((Y4=W26:W66)*(V26:V66))</f>
        <v>0</v>
      </c>
      <c r="Z5" s="9" cm="1">
        <f t="array" ref="Z5">SUMPRODUCT((Z4=W26:W66)*(V26:V66))</f>
        <v>0</v>
      </c>
      <c r="AA5" s="8"/>
      <c r="AC5" s="6">
        <f>SUMPRODUCT((AC4=AE26:AE66)*(AD26:AD66))</f>
        <v>0</v>
      </c>
      <c r="AD5" s="9" cm="1">
        <f t="array" ref="AD5">SUMPRODUCT((AD4=AE26:AE66)*(AD26:AD66))</f>
        <v>0</v>
      </c>
      <c r="AE5" s="9" cm="1">
        <f t="array" ref="AE5">SUMPRODUCT((AE4=AE26:AE66)*(AD26:AD66))</f>
        <v>0</v>
      </c>
      <c r="AF5" s="9" cm="1">
        <f t="array" ref="AF5">SUMPRODUCT((AF4=AE26:AE66)*(AD26:AD66))</f>
        <v>0</v>
      </c>
      <c r="AG5" s="9" cm="1">
        <f t="array" ref="AG5">SUMPRODUCT((AG4=AE26:AE66)*(AD26:AD66))</f>
        <v>0</v>
      </c>
      <c r="AH5" s="9" cm="1">
        <f t="array" ref="AH5">SUMPRODUCT((AH4=AE26:AE66)*(AD26:AD66))</f>
        <v>0</v>
      </c>
      <c r="AI5" s="8"/>
      <c r="AK5" s="6">
        <f>SUMPRODUCT((AK4=AM26:AM66)*(AL26:AL66))</f>
        <v>0</v>
      </c>
      <c r="AL5" s="9" cm="1">
        <f t="array" ref="AL5">SUMPRODUCT((AL4=AM26:AM66)*(AL26:AL66))</f>
        <v>0</v>
      </c>
      <c r="AM5" s="9" cm="1">
        <f t="array" ref="AM5">SUMPRODUCT((AM4=AM26:AM66)*(AL26:AL66))</f>
        <v>0</v>
      </c>
      <c r="AN5" s="9" cm="1">
        <f t="array" ref="AN5">SUMPRODUCT((AN4=AM26:AM66)*(AL26:AL66))</f>
        <v>0</v>
      </c>
      <c r="AO5" s="9" cm="1">
        <f t="array" ref="AO5">SUMPRODUCT((AO4=AM26:AM66)*(AL26:AL66))</f>
        <v>0</v>
      </c>
      <c r="AP5" s="9" cm="1">
        <f t="array" ref="AP5">SUMPRODUCT((AP4=AM26:AM66)*(AL26:AL66))</f>
        <v>0</v>
      </c>
      <c r="AQ5" s="8"/>
      <c r="AS5" s="6">
        <f>SUMPRODUCT((AS4=AU26:AU66)*(AT26:AT66))</f>
        <v>0</v>
      </c>
      <c r="AT5" s="9" cm="1">
        <f t="array" ref="AT5">SUMPRODUCT((AT4=AU26:AU66)*(AT26:AT66))</f>
        <v>0</v>
      </c>
      <c r="AU5" s="9" cm="1">
        <f t="array" ref="AU5">SUMPRODUCT((AU4=AU26:AU66)*(AT26:AT66))</f>
        <v>0</v>
      </c>
      <c r="AV5" s="9" cm="1">
        <f t="array" ref="AV5">SUMPRODUCT((AV4=AU26:AU66)*(AT26:AT66))</f>
        <v>0</v>
      </c>
      <c r="AW5" s="9" cm="1">
        <f t="array" ref="AW5">SUMPRODUCT((AW4=AU26:AU66)*(AT26:AT66))</f>
        <v>0</v>
      </c>
      <c r="AX5" s="9" cm="1">
        <f t="array" ref="AX5">SUMPRODUCT((AX4=AU26:AU66)*(AT26:AT66))</f>
        <v>0</v>
      </c>
      <c r="AY5" s="8"/>
      <c r="BA5" s="6">
        <f>SUMPRODUCT((BA4=BC26:BC66)*(BB26:BB66))</f>
        <v>0</v>
      </c>
      <c r="BB5" s="9" cm="1">
        <f t="array" ref="BB5">SUMPRODUCT((BB4=BC26:BC66)*(BB26:BB66))</f>
        <v>0</v>
      </c>
      <c r="BC5" s="9" cm="1">
        <f t="array" ref="BC5">SUMPRODUCT((BC4=BC26:BC66)*(BB26:BB66))</f>
        <v>0</v>
      </c>
      <c r="BD5" s="9" cm="1">
        <f t="array" ref="BD5">SUMPRODUCT((BD4=BC26:BC66)*(BB26:BB66))</f>
        <v>0</v>
      </c>
      <c r="BE5" s="9" cm="1">
        <f t="array" ref="BE5">SUMPRODUCT((BE4=BC26:BC66)*(BB26:BB66))</f>
        <v>0</v>
      </c>
      <c r="BF5" s="9" cm="1">
        <f t="array" ref="BF5">SUMPRODUCT((BF4=BC26:BC66)*(BB26:BB66))</f>
        <v>0</v>
      </c>
      <c r="BG5" s="8"/>
    </row>
    <row r="6" spans="1:59" ht="17.5" customHeight="1" x14ac:dyDescent="0.45">
      <c r="A6" s="26" t="s">
        <v>60</v>
      </c>
      <c r="B6" s="27">
        <f>SUM(H5,P5,X5,AF5,AN5,AV5,BD5,BD71,AV71,AN71,AF71,X71,P71,H71)</f>
        <v>0</v>
      </c>
      <c r="C6" s="28" t="e">
        <f t="shared" si="0"/>
        <v>#DIV/0!</v>
      </c>
      <c r="E6" s="78" t="s">
        <v>55</v>
      </c>
      <c r="F6" s="79"/>
      <c r="G6" s="79"/>
      <c r="H6" s="79"/>
      <c r="I6" s="79"/>
      <c r="J6" s="79"/>
      <c r="K6" s="80"/>
      <c r="M6" s="78" t="s">
        <v>55</v>
      </c>
      <c r="N6" s="79"/>
      <c r="O6" s="79"/>
      <c r="P6" s="79"/>
      <c r="Q6" s="79"/>
      <c r="R6" s="79"/>
      <c r="S6" s="80"/>
      <c r="U6" s="78" t="s">
        <v>55</v>
      </c>
      <c r="V6" s="79"/>
      <c r="W6" s="79"/>
      <c r="X6" s="79"/>
      <c r="Y6" s="79"/>
      <c r="Z6" s="79"/>
      <c r="AA6" s="80"/>
      <c r="AC6" s="78" t="s">
        <v>55</v>
      </c>
      <c r="AD6" s="79"/>
      <c r="AE6" s="79"/>
      <c r="AF6" s="79"/>
      <c r="AG6" s="79"/>
      <c r="AH6" s="79"/>
      <c r="AI6" s="80"/>
      <c r="AK6" s="78" t="s">
        <v>55</v>
      </c>
      <c r="AL6" s="79"/>
      <c r="AM6" s="79"/>
      <c r="AN6" s="79"/>
      <c r="AO6" s="79"/>
      <c r="AP6" s="79"/>
      <c r="AQ6" s="80"/>
      <c r="AS6" s="78" t="s">
        <v>55</v>
      </c>
      <c r="AT6" s="79"/>
      <c r="AU6" s="79"/>
      <c r="AV6" s="79"/>
      <c r="AW6" s="79"/>
      <c r="AX6" s="79"/>
      <c r="AY6" s="80"/>
      <c r="BA6" s="78" t="s">
        <v>55</v>
      </c>
      <c r="BB6" s="79"/>
      <c r="BC6" s="79"/>
      <c r="BD6" s="79"/>
      <c r="BE6" s="79"/>
      <c r="BF6" s="79"/>
      <c r="BG6" s="80"/>
    </row>
    <row r="7" spans="1:59" ht="17.5" customHeight="1" x14ac:dyDescent="0.35">
      <c r="A7" s="26" t="s">
        <v>61</v>
      </c>
      <c r="B7" s="27">
        <f>SUM(I5,Q5,Y5,AG5,AO5,AW5,BE5,BE72,AW72,AO72,AG72,Y72,Q72,I72)</f>
        <v>0</v>
      </c>
      <c r="C7" s="28" t="e">
        <f t="shared" si="0"/>
        <v>#DIV/0!</v>
      </c>
      <c r="E7" s="23" t="s">
        <v>62</v>
      </c>
      <c r="F7" s="24" t="s">
        <v>63</v>
      </c>
      <c r="G7" s="24" t="s">
        <v>64</v>
      </c>
      <c r="H7" s="24" t="s">
        <v>65</v>
      </c>
      <c r="I7" s="24" t="s">
        <v>66</v>
      </c>
      <c r="J7" s="24" t="s">
        <v>56</v>
      </c>
      <c r="K7" s="10"/>
      <c r="M7" s="23" t="s">
        <v>62</v>
      </c>
      <c r="N7" s="24" t="s">
        <v>63</v>
      </c>
      <c r="O7" s="24" t="s">
        <v>64</v>
      </c>
      <c r="P7" s="24" t="s">
        <v>65</v>
      </c>
      <c r="Q7" s="24" t="s">
        <v>66</v>
      </c>
      <c r="R7" s="24" t="s">
        <v>56</v>
      </c>
      <c r="S7" s="10"/>
      <c r="U7" s="23" t="s">
        <v>62</v>
      </c>
      <c r="V7" s="24" t="s">
        <v>63</v>
      </c>
      <c r="W7" s="24" t="s">
        <v>64</v>
      </c>
      <c r="X7" s="24" t="s">
        <v>65</v>
      </c>
      <c r="Y7" s="24" t="s">
        <v>66</v>
      </c>
      <c r="Z7" s="24" t="s">
        <v>56</v>
      </c>
      <c r="AA7" s="10"/>
      <c r="AC7" s="23" t="s">
        <v>62</v>
      </c>
      <c r="AD7" s="24" t="s">
        <v>63</v>
      </c>
      <c r="AE7" s="24" t="s">
        <v>64</v>
      </c>
      <c r="AF7" s="24" t="s">
        <v>65</v>
      </c>
      <c r="AG7" s="24" t="s">
        <v>66</v>
      </c>
      <c r="AH7" s="24" t="s">
        <v>56</v>
      </c>
      <c r="AI7" s="10"/>
      <c r="AK7" s="23" t="s">
        <v>62</v>
      </c>
      <c r="AL7" s="24" t="s">
        <v>63</v>
      </c>
      <c r="AM7" s="24" t="s">
        <v>64</v>
      </c>
      <c r="AN7" s="24" t="s">
        <v>65</v>
      </c>
      <c r="AO7" s="24" t="s">
        <v>66</v>
      </c>
      <c r="AP7" s="24" t="s">
        <v>56</v>
      </c>
      <c r="AQ7" s="10"/>
      <c r="AS7" s="23" t="s">
        <v>62</v>
      </c>
      <c r="AT7" s="24" t="s">
        <v>63</v>
      </c>
      <c r="AU7" s="24" t="s">
        <v>64</v>
      </c>
      <c r="AV7" s="24" t="s">
        <v>65</v>
      </c>
      <c r="AW7" s="24" t="s">
        <v>66</v>
      </c>
      <c r="AX7" s="24" t="s">
        <v>56</v>
      </c>
      <c r="AY7" s="10"/>
      <c r="BA7" s="23" t="s">
        <v>62</v>
      </c>
      <c r="BB7" s="24" t="s">
        <v>63</v>
      </c>
      <c r="BC7" s="24" t="s">
        <v>64</v>
      </c>
      <c r="BD7" s="24" t="s">
        <v>65</v>
      </c>
      <c r="BE7" s="24" t="s">
        <v>66</v>
      </c>
      <c r="BF7" s="24" t="s">
        <v>56</v>
      </c>
      <c r="BG7" s="10"/>
    </row>
    <row r="8" spans="1:59" ht="17.5" customHeight="1" x14ac:dyDescent="0.35">
      <c r="A8" s="26" t="s">
        <v>56</v>
      </c>
      <c r="B8" s="27">
        <f>SUM(J5,R5,Z5,AH5,AP5,AX5,BF5,BF72,AX72,AP72,AH72,Z72,R72,J72)</f>
        <v>0</v>
      </c>
      <c r="C8" s="28" t="e">
        <f t="shared" si="0"/>
        <v>#DIV/0!</v>
      </c>
      <c r="E8" s="6" cm="1">
        <f t="array" ref="E8">SUMPRODUCT((E7=G26:G66)*(F26:F66))</f>
        <v>0</v>
      </c>
      <c r="F8" s="9" cm="1">
        <f t="array" ref="F8">SUMPRODUCT((F7=G26:G66)*(F26:F66))</f>
        <v>0</v>
      </c>
      <c r="G8" s="9" cm="1">
        <f t="array" ref="G8">SUMPRODUCT((G7=G26:G66)*(F26:F66))</f>
        <v>0</v>
      </c>
      <c r="H8" s="9" cm="1">
        <f t="array" ref="H8">SUMPRODUCT((H7=G26:G66)*(F26:F66))</f>
        <v>0</v>
      </c>
      <c r="I8" s="9" cm="1">
        <f t="array" ref="I8">SUMPRODUCT((I7=G26:G66)*(F26:F66))</f>
        <v>0</v>
      </c>
      <c r="J8" s="9" cm="1">
        <f t="array" ref="J8">SUMPRODUCT((J7=G26:G66)*(F26:F66))</f>
        <v>0</v>
      </c>
      <c r="K8" s="8"/>
      <c r="M8" s="6" cm="1">
        <f t="array" ref="M8">SUMPRODUCT((M7=O26:O66)*(N26:N66))</f>
        <v>0</v>
      </c>
      <c r="N8" s="9" cm="1">
        <f t="array" ref="N8">SUMPRODUCT((N7=O26:O66)*(N26:N66))</f>
        <v>0</v>
      </c>
      <c r="O8" s="9" cm="1">
        <f t="array" ref="O8">SUMPRODUCT((O7=O26:O66)*(N26:N66))</f>
        <v>0</v>
      </c>
      <c r="P8" s="9" cm="1">
        <f t="array" ref="P8">SUMPRODUCT((P7=O26:O66)*(N26:N66))</f>
        <v>0</v>
      </c>
      <c r="Q8" s="9" cm="1">
        <f t="array" ref="Q8">SUMPRODUCT((Q7=O26:O66)*(N26:N66))</f>
        <v>0</v>
      </c>
      <c r="R8" s="9" cm="1">
        <f t="array" ref="R8">SUMPRODUCT((R7=O26:O66)*(N26:N66))</f>
        <v>0</v>
      </c>
      <c r="S8" s="8"/>
      <c r="U8" s="6" cm="1">
        <f t="array" ref="U8">SUMPRODUCT((U7=W26:W66)*(V26:V66))</f>
        <v>0</v>
      </c>
      <c r="V8" s="9" cm="1">
        <f t="array" ref="V8">SUMPRODUCT((V7=W26:W66)*(V26:V66))</f>
        <v>0</v>
      </c>
      <c r="W8" s="9" cm="1">
        <f t="array" ref="W8">SUMPRODUCT((W7=W26:W66)*(V26:V66))</f>
        <v>0</v>
      </c>
      <c r="X8" s="9" cm="1">
        <f t="array" ref="X8">SUMPRODUCT((X7=W26:W66)*(V26:V66))</f>
        <v>0</v>
      </c>
      <c r="Y8" s="9" cm="1">
        <f t="array" ref="Y8">SUMPRODUCT((Y7=W26:W66)*(V26:V66))</f>
        <v>0</v>
      </c>
      <c r="Z8" s="9" cm="1">
        <f t="array" ref="Z8">SUMPRODUCT((Z7=W26:W66)*(V26:V66))</f>
        <v>0</v>
      </c>
      <c r="AA8" s="8"/>
      <c r="AC8" s="6" cm="1">
        <f t="array" ref="AC8">SUMPRODUCT((AC7=AE26:AE66)*(AD26:AD66))</f>
        <v>0</v>
      </c>
      <c r="AD8" s="9" cm="1">
        <f t="array" ref="AD8">SUMPRODUCT((AD7=AE26:AE66)*(AD26:AD66))</f>
        <v>0</v>
      </c>
      <c r="AE8" s="9" cm="1">
        <f t="array" ref="AE8">SUMPRODUCT((AE7=AE26:AE66)*(AD26:AD66))</f>
        <v>0</v>
      </c>
      <c r="AF8" s="9" cm="1">
        <f t="array" ref="AF8">SUMPRODUCT((AF7=AE26:AE66)*(AD26:AD66))</f>
        <v>0</v>
      </c>
      <c r="AG8" s="9" cm="1">
        <f t="array" ref="AG8">SUMPRODUCT((AG7=AE26:AE66)*(AD26:AD66))</f>
        <v>0</v>
      </c>
      <c r="AH8" s="9" cm="1">
        <f t="array" ref="AH8">SUMPRODUCT((AH7=AE26:AE66)*(AD26:AD66))</f>
        <v>0</v>
      </c>
      <c r="AI8" s="8"/>
      <c r="AK8" s="6" cm="1">
        <f t="array" ref="AK8">SUMPRODUCT((AK7=AM26:AM66)*(AL26:AL66))</f>
        <v>0</v>
      </c>
      <c r="AL8" s="9" cm="1">
        <f t="array" ref="AL8">SUMPRODUCT((AL7=AM26:AM66)*(AL26:AL66))</f>
        <v>0</v>
      </c>
      <c r="AM8" s="9" cm="1">
        <f t="array" ref="AM8">SUMPRODUCT((AM7=AM26:AM66)*(AL26:AL66))</f>
        <v>0</v>
      </c>
      <c r="AN8" s="9" cm="1">
        <f t="array" ref="AN8">SUMPRODUCT((AN7=AM26:AM66)*(AL26:AL66))</f>
        <v>0</v>
      </c>
      <c r="AO8" s="9" cm="1">
        <f t="array" ref="AO8">SUMPRODUCT((AO7=AM26:AM66)*(AL26:AL66))</f>
        <v>0</v>
      </c>
      <c r="AP8" s="9" cm="1">
        <f t="array" ref="AP8">SUMPRODUCT((AP7=AM26:AM66)*(AL26:AL66))</f>
        <v>0</v>
      </c>
      <c r="AQ8" s="8"/>
      <c r="AS8" s="6" cm="1">
        <f t="array" ref="AS8">SUMPRODUCT((AS7=AU26:AU66)*(AT26:AT66))</f>
        <v>0</v>
      </c>
      <c r="AT8" s="9" cm="1">
        <f t="array" ref="AT8">SUMPRODUCT((AT7=AU26:AU66)*(AT26:AT66))</f>
        <v>0</v>
      </c>
      <c r="AU8" s="9" cm="1">
        <f t="array" ref="AU8">SUMPRODUCT((AU7=AU26:AU66)*(AT26:AT66))</f>
        <v>0</v>
      </c>
      <c r="AV8" s="9" cm="1">
        <f t="array" ref="AV8">SUMPRODUCT((AV7=AU26:AU66)*(AT26:AT66))</f>
        <v>0</v>
      </c>
      <c r="AW8" s="9" cm="1">
        <f t="array" ref="AW8">SUMPRODUCT((AW7=AU26:AU66)*(AT26:AT66))</f>
        <v>0</v>
      </c>
      <c r="AX8" s="9" cm="1">
        <f t="array" ref="AX8">SUMPRODUCT((AX7=AU26:AU66)*(AT26:AT66))</f>
        <v>0</v>
      </c>
      <c r="AY8" s="8"/>
      <c r="BA8" s="6" cm="1">
        <f t="array" ref="BA8">SUMPRODUCT((BA7=BC26:BC66)*(BB26:BB66))</f>
        <v>0</v>
      </c>
      <c r="BB8" s="9" cm="1">
        <f t="array" ref="BB8">SUMPRODUCT((BB7=BC26:BC66)*(BB26:BB66))</f>
        <v>0</v>
      </c>
      <c r="BC8" s="9" cm="1">
        <f t="array" ref="BC8">SUMPRODUCT((BC7=BC26:BC66)*(BB26:BB66))</f>
        <v>0</v>
      </c>
      <c r="BD8" s="9" cm="1">
        <f t="array" ref="BD8">SUMPRODUCT((BD7=BC26:BC66)*(BB26:BB66))</f>
        <v>0</v>
      </c>
      <c r="BE8" s="9" cm="1">
        <f t="array" ref="BE8">SUMPRODUCT((BE7=BC26:BC66)*(BB26:BB66))</f>
        <v>0</v>
      </c>
      <c r="BF8" s="9" cm="1">
        <f t="array" ref="BF8">SUMPRODUCT((BF7=BC26:BC66)*(BB26:BB66))</f>
        <v>0</v>
      </c>
      <c r="BG8" s="8"/>
    </row>
    <row r="9" spans="1:59" ht="17.5" customHeight="1" x14ac:dyDescent="0.5">
      <c r="A9" s="30" t="s">
        <v>55</v>
      </c>
      <c r="B9" s="36">
        <f>SUM(B10:B15)</f>
        <v>0</v>
      </c>
      <c r="C9" s="37" t="e">
        <f t="shared" si="0"/>
        <v>#DIV/0!</v>
      </c>
      <c r="E9" s="85" t="s">
        <v>4</v>
      </c>
      <c r="F9" s="86"/>
      <c r="G9" s="86"/>
      <c r="H9" s="86"/>
      <c r="I9" s="86"/>
      <c r="J9" s="86"/>
      <c r="K9" s="87"/>
      <c r="M9" s="85" t="s">
        <v>4</v>
      </c>
      <c r="N9" s="86"/>
      <c r="O9" s="86"/>
      <c r="P9" s="86"/>
      <c r="Q9" s="86"/>
      <c r="R9" s="86"/>
      <c r="S9" s="87"/>
      <c r="U9" s="85" t="s">
        <v>4</v>
      </c>
      <c r="V9" s="86"/>
      <c r="W9" s="86"/>
      <c r="X9" s="86"/>
      <c r="Y9" s="86"/>
      <c r="Z9" s="86"/>
      <c r="AA9" s="87"/>
      <c r="AC9" s="85" t="s">
        <v>4</v>
      </c>
      <c r="AD9" s="86"/>
      <c r="AE9" s="86"/>
      <c r="AF9" s="86"/>
      <c r="AG9" s="86"/>
      <c r="AH9" s="86"/>
      <c r="AI9" s="87"/>
      <c r="AK9" s="85" t="s">
        <v>4</v>
      </c>
      <c r="AL9" s="86"/>
      <c r="AM9" s="86"/>
      <c r="AN9" s="86"/>
      <c r="AO9" s="86"/>
      <c r="AP9" s="86"/>
      <c r="AQ9" s="87"/>
      <c r="AS9" s="85" t="s">
        <v>4</v>
      </c>
      <c r="AT9" s="86"/>
      <c r="AU9" s="86"/>
      <c r="AV9" s="86"/>
      <c r="AW9" s="86"/>
      <c r="AX9" s="86"/>
      <c r="AY9" s="87"/>
      <c r="BA9" s="85" t="s">
        <v>4</v>
      </c>
      <c r="BB9" s="86"/>
      <c r="BC9" s="86"/>
      <c r="BD9" s="86"/>
      <c r="BE9" s="86"/>
      <c r="BF9" s="86"/>
      <c r="BG9" s="87"/>
    </row>
    <row r="10" spans="1:59" ht="17.5" customHeight="1" x14ac:dyDescent="0.35">
      <c r="A10" s="26" t="s">
        <v>62</v>
      </c>
      <c r="B10" s="27">
        <f>SUM(E8,M8,U8,AC8,AK8,AS8,BA8,BA75,AS75,AK75,AK75,AC75,U75,M75,E75)</f>
        <v>0</v>
      </c>
      <c r="C10" s="28" t="e">
        <f t="shared" si="0"/>
        <v>#DIV/0!</v>
      </c>
      <c r="E10" s="23" t="s">
        <v>67</v>
      </c>
      <c r="F10" s="24" t="s">
        <v>68</v>
      </c>
      <c r="G10" s="24" t="s">
        <v>69</v>
      </c>
      <c r="H10" s="24" t="s">
        <v>70</v>
      </c>
      <c r="I10" s="24" t="s">
        <v>56</v>
      </c>
      <c r="J10" s="13"/>
      <c r="K10" s="7"/>
      <c r="M10" s="23" t="s">
        <v>67</v>
      </c>
      <c r="N10" s="24" t="s">
        <v>68</v>
      </c>
      <c r="O10" s="24" t="s">
        <v>69</v>
      </c>
      <c r="P10" s="24" t="s">
        <v>70</v>
      </c>
      <c r="Q10" s="25" t="s">
        <v>56</v>
      </c>
      <c r="R10" s="13"/>
      <c r="S10" s="7"/>
      <c r="U10" s="23" t="s">
        <v>67</v>
      </c>
      <c r="V10" s="24" t="s">
        <v>68</v>
      </c>
      <c r="W10" s="24" t="s">
        <v>69</v>
      </c>
      <c r="X10" s="24" t="s">
        <v>70</v>
      </c>
      <c r="Y10" s="25" t="s">
        <v>56</v>
      </c>
      <c r="Z10" s="13"/>
      <c r="AA10" s="7"/>
      <c r="AC10" s="23" t="s">
        <v>67</v>
      </c>
      <c r="AD10" s="24" t="s">
        <v>68</v>
      </c>
      <c r="AE10" s="24" t="s">
        <v>69</v>
      </c>
      <c r="AF10" s="24" t="s">
        <v>70</v>
      </c>
      <c r="AG10" s="25" t="s">
        <v>56</v>
      </c>
      <c r="AH10" s="13"/>
      <c r="AI10" s="7"/>
      <c r="AK10" s="23" t="s">
        <v>67</v>
      </c>
      <c r="AL10" s="24" t="s">
        <v>68</v>
      </c>
      <c r="AM10" s="24" t="s">
        <v>69</v>
      </c>
      <c r="AN10" s="24" t="s">
        <v>70</v>
      </c>
      <c r="AO10" s="25" t="s">
        <v>56</v>
      </c>
      <c r="AP10" s="13"/>
      <c r="AQ10" s="7"/>
      <c r="AS10" s="23" t="s">
        <v>67</v>
      </c>
      <c r="AT10" s="24" t="s">
        <v>68</v>
      </c>
      <c r="AU10" s="24" t="s">
        <v>69</v>
      </c>
      <c r="AV10" s="24" t="s">
        <v>70</v>
      </c>
      <c r="AW10" s="25" t="s">
        <v>56</v>
      </c>
      <c r="AX10" s="13"/>
      <c r="AY10" s="7"/>
      <c r="BA10" s="23" t="s">
        <v>67</v>
      </c>
      <c r="BB10" s="24" t="s">
        <v>68</v>
      </c>
      <c r="BC10" s="24" t="s">
        <v>69</v>
      </c>
      <c r="BD10" s="24" t="s">
        <v>70</v>
      </c>
      <c r="BE10" s="25" t="s">
        <v>56</v>
      </c>
      <c r="BF10" s="13"/>
      <c r="BG10" s="7"/>
    </row>
    <row r="11" spans="1:59" ht="17.5" customHeight="1" x14ac:dyDescent="0.35">
      <c r="A11" s="26" t="s">
        <v>63</v>
      </c>
      <c r="B11" s="27">
        <f>SUM(F8,N8,V8,AD8,AL8,AT8,BB75,AT75,AL75,AD75,V75,N75,F75)</f>
        <v>0</v>
      </c>
      <c r="C11" s="28" t="e">
        <f t="shared" si="0"/>
        <v>#DIV/0!</v>
      </c>
      <c r="E11" s="6" cm="1">
        <f t="array" ref="E11">SUMPRODUCT((E10=G26:G66)*(F26:F66))</f>
        <v>0</v>
      </c>
      <c r="F11" s="9" cm="1">
        <f t="array" ref="F11">SUMPRODUCT((F10=G26:G66)*(F26:F66))</f>
        <v>0</v>
      </c>
      <c r="G11" s="9" cm="1">
        <f t="array" ref="G11">SUMPRODUCT((G10=G26:G66)*(F26:F66))</f>
        <v>0</v>
      </c>
      <c r="H11" s="9">
        <f>SUMPRODUCT((H10=G26:G66)*(F26:F66))</f>
        <v>0</v>
      </c>
      <c r="I11" s="16">
        <f>SUMPRODUCT((I10=G26:G66)*(F26:F66))</f>
        <v>0</v>
      </c>
      <c r="J11" s="14"/>
      <c r="K11" s="15"/>
      <c r="M11" s="6" cm="1">
        <f t="array" ref="M11">SUMPRODUCT((M10=O26:O66)*(N26:N66))</f>
        <v>0</v>
      </c>
      <c r="N11" s="9" cm="1">
        <f t="array" ref="N11">SUMPRODUCT((N10=O26:O66)*(N26:N66))</f>
        <v>0</v>
      </c>
      <c r="O11" s="9" cm="1">
        <f t="array" ref="O11">SUMPRODUCT((O10=O26:O66)*(N26:N66))</f>
        <v>0</v>
      </c>
      <c r="P11" s="9" cm="1">
        <f t="array" ref="P11">SUMPRODUCT((P10=O26:O66)*(N26:N66))</f>
        <v>0</v>
      </c>
      <c r="Q11" s="16">
        <f>SUM(M11:P11)</f>
        <v>0</v>
      </c>
      <c r="R11" s="14"/>
      <c r="S11" s="15"/>
      <c r="U11" s="6" cm="1">
        <f t="array" ref="U11">SUMPRODUCT((U10=W26:W66)*(V26:V66))</f>
        <v>0</v>
      </c>
      <c r="V11" s="9" cm="1">
        <f t="array" ref="V11">SUMPRODUCT((V10=W26:W66)*(V26:V66))</f>
        <v>0</v>
      </c>
      <c r="W11" s="9" cm="1">
        <f t="array" ref="W11">SUMPRODUCT((W10=W26:W66)*(V26:V66))</f>
        <v>0</v>
      </c>
      <c r="X11" s="9" cm="1">
        <f t="array" ref="X11">SUMPRODUCT((X10=W26:W66)*(V26:V66))</f>
        <v>0</v>
      </c>
      <c r="Y11" s="16">
        <f>SUM(U11:X11)</f>
        <v>0</v>
      </c>
      <c r="Z11" s="14"/>
      <c r="AA11" s="15"/>
      <c r="AC11" s="6" cm="1">
        <f t="array" ref="AC11">SUMPRODUCT((AC10=AE26:AE66)*(AD26:AD66))</f>
        <v>0</v>
      </c>
      <c r="AD11" s="9" cm="1">
        <f t="array" ref="AD11">SUMPRODUCT((AD10=AE26:AE66)*(AD26:AD66))</f>
        <v>0</v>
      </c>
      <c r="AE11" s="9" cm="1">
        <f t="array" ref="AE11">SUMPRODUCT((AE10=AE26:AE66)*(AD26:AD66))</f>
        <v>0</v>
      </c>
      <c r="AF11" s="9" cm="1">
        <f t="array" ref="AF11">SUMPRODUCT((AF10=AE26:AE66)*(AD26:AD66))</f>
        <v>0</v>
      </c>
      <c r="AG11" s="16">
        <f>SUM(AC11:AF11)</f>
        <v>0</v>
      </c>
      <c r="AH11" s="14"/>
      <c r="AI11" s="15"/>
      <c r="AK11" s="6" cm="1">
        <f t="array" ref="AK11">SUMPRODUCT((AK10=AM26:AM66)*(AL26:AL66))</f>
        <v>0</v>
      </c>
      <c r="AL11" s="9" cm="1">
        <f t="array" ref="AL11">SUMPRODUCT((AL10=AM26:AM66)*(AL26:AL66))</f>
        <v>0</v>
      </c>
      <c r="AM11" s="9" cm="1">
        <f t="array" ref="AM11">SUMPRODUCT((AM10=AM26:AM66)*(AL26:AL66))</f>
        <v>0</v>
      </c>
      <c r="AN11" s="9" cm="1">
        <f t="array" ref="AN11">SUMPRODUCT((AN10=AM26:AM66)*(AL26:AL66))</f>
        <v>0</v>
      </c>
      <c r="AO11" s="16">
        <f>SUM(AK11:AN11)</f>
        <v>0</v>
      </c>
      <c r="AP11" s="14"/>
      <c r="AQ11" s="15"/>
      <c r="AS11" s="6" cm="1">
        <f t="array" ref="AS11">SUMPRODUCT((AS10=AU26:AU66)*(AT26:AT66))</f>
        <v>0</v>
      </c>
      <c r="AT11" s="9" cm="1">
        <f t="array" ref="AT11">SUMPRODUCT((AT10=AU26:AU66)*(AT26:AT66))</f>
        <v>0</v>
      </c>
      <c r="AU11" s="9" cm="1">
        <f t="array" ref="AU11">SUMPRODUCT((AU10=AU26:AU66)*(AT26:AT66))</f>
        <v>0</v>
      </c>
      <c r="AV11" s="9" cm="1">
        <f t="array" ref="AV11">SUMPRODUCT((AV10=AU26:AU66)*(AT26:AT66))</f>
        <v>0</v>
      </c>
      <c r="AW11" s="16">
        <f>SUM(AS11:AV11)</f>
        <v>0</v>
      </c>
      <c r="AX11" s="14"/>
      <c r="AY11" s="15"/>
      <c r="BA11" s="6" cm="1">
        <f t="array" ref="BA11">SUMPRODUCT((BA10=BC26:BC66)*(BB26:BB66))</f>
        <v>0</v>
      </c>
      <c r="BB11" s="9" cm="1">
        <f t="array" ref="BB11">SUMPRODUCT((BB10=BC26:BC66)*(BB26:BB66))</f>
        <v>0</v>
      </c>
      <c r="BC11" s="9" cm="1">
        <f t="array" ref="BC11">SUMPRODUCT((BC10=BC26:BC66)*(BB26:BB66))</f>
        <v>0</v>
      </c>
      <c r="BD11" s="9" cm="1">
        <f t="array" ref="BD11">SUMPRODUCT((BD10=BC26:BC66)*(BB26:BB66))</f>
        <v>0</v>
      </c>
      <c r="BE11" s="16">
        <f>SUM(BA11:BD11)</f>
        <v>0</v>
      </c>
      <c r="BF11" s="14"/>
      <c r="BG11" s="15"/>
    </row>
    <row r="12" spans="1:59" ht="17.5" customHeight="1" x14ac:dyDescent="0.5">
      <c r="A12" s="26" t="s">
        <v>64</v>
      </c>
      <c r="B12" s="27">
        <f>SUM(G8,O8,W8,AE8,AM8,AU8,BC8,BC75,AU75,AM75,AE75,W75,O75,G75)</f>
        <v>0</v>
      </c>
      <c r="C12" s="28" t="e">
        <f t="shared" si="0"/>
        <v>#DIV/0!</v>
      </c>
      <c r="E12" s="85" t="s">
        <v>49</v>
      </c>
      <c r="F12" s="86"/>
      <c r="G12" s="86"/>
      <c r="H12" s="86"/>
      <c r="I12" s="86"/>
      <c r="J12" s="86"/>
      <c r="K12" s="87"/>
      <c r="M12" s="85" t="s">
        <v>49</v>
      </c>
      <c r="N12" s="86"/>
      <c r="O12" s="86"/>
      <c r="P12" s="86"/>
      <c r="Q12" s="86"/>
      <c r="R12" s="86"/>
      <c r="S12" s="87"/>
      <c r="U12" s="85" t="s">
        <v>49</v>
      </c>
      <c r="V12" s="86"/>
      <c r="W12" s="86"/>
      <c r="X12" s="86"/>
      <c r="Y12" s="86"/>
      <c r="Z12" s="86"/>
      <c r="AA12" s="87"/>
      <c r="AC12" s="85" t="s">
        <v>49</v>
      </c>
      <c r="AD12" s="86"/>
      <c r="AE12" s="86"/>
      <c r="AF12" s="86"/>
      <c r="AG12" s="86"/>
      <c r="AH12" s="86"/>
      <c r="AI12" s="87"/>
      <c r="AK12" s="85" t="s">
        <v>49</v>
      </c>
      <c r="AL12" s="86"/>
      <c r="AM12" s="86"/>
      <c r="AN12" s="86"/>
      <c r="AO12" s="86"/>
      <c r="AP12" s="86"/>
      <c r="AQ12" s="87"/>
      <c r="AS12" s="85" t="s">
        <v>49</v>
      </c>
      <c r="AT12" s="86"/>
      <c r="AU12" s="86"/>
      <c r="AV12" s="86"/>
      <c r="AW12" s="86"/>
      <c r="AX12" s="86"/>
      <c r="AY12" s="87"/>
      <c r="BA12" s="85" t="s">
        <v>49</v>
      </c>
      <c r="BB12" s="86"/>
      <c r="BC12" s="86"/>
      <c r="BD12" s="86"/>
      <c r="BE12" s="86"/>
      <c r="BF12" s="86"/>
      <c r="BG12" s="87"/>
    </row>
    <row r="13" spans="1:59" ht="17.5" customHeight="1" x14ac:dyDescent="0.35">
      <c r="A13" s="26" t="s">
        <v>65</v>
      </c>
      <c r="B13" s="27">
        <f>SUM(H8,P8,X8,AF8,AN8,AV8,BD75,BD8,AV75,AN75,AF75,X75,P75,H75)</f>
        <v>0</v>
      </c>
      <c r="C13" s="28" t="e">
        <f t="shared" si="0"/>
        <v>#DIV/0!</v>
      </c>
      <c r="E13" s="23" t="s">
        <v>72</v>
      </c>
      <c r="F13" s="24" t="s">
        <v>73</v>
      </c>
      <c r="G13" s="24" t="s">
        <v>74</v>
      </c>
      <c r="H13" s="24" t="s">
        <v>56</v>
      </c>
      <c r="I13" s="25" t="s">
        <v>56</v>
      </c>
      <c r="J13" s="13"/>
      <c r="K13" s="7"/>
      <c r="M13" s="23" t="s">
        <v>72</v>
      </c>
      <c r="N13" s="24" t="s">
        <v>73</v>
      </c>
      <c r="O13" s="24" t="s">
        <v>74</v>
      </c>
      <c r="P13" s="24" t="s">
        <v>56</v>
      </c>
      <c r="Q13" s="25" t="s">
        <v>56</v>
      </c>
      <c r="R13" s="13"/>
      <c r="S13" s="7"/>
      <c r="U13" s="23" t="s">
        <v>72</v>
      </c>
      <c r="V13" s="24" t="s">
        <v>73</v>
      </c>
      <c r="W13" s="24" t="s">
        <v>74</v>
      </c>
      <c r="X13" s="24" t="s">
        <v>56</v>
      </c>
      <c r="Y13" s="25" t="s">
        <v>56</v>
      </c>
      <c r="Z13" s="13"/>
      <c r="AA13" s="7"/>
      <c r="AC13" s="23" t="s">
        <v>72</v>
      </c>
      <c r="AD13" s="24" t="s">
        <v>73</v>
      </c>
      <c r="AE13" s="24" t="s">
        <v>74</v>
      </c>
      <c r="AF13" s="24" t="s">
        <v>56</v>
      </c>
      <c r="AG13" s="25" t="s">
        <v>56</v>
      </c>
      <c r="AH13" s="13"/>
      <c r="AI13" s="7"/>
      <c r="AK13" s="23" t="s">
        <v>72</v>
      </c>
      <c r="AL13" s="24" t="s">
        <v>73</v>
      </c>
      <c r="AM13" s="24" t="s">
        <v>74</v>
      </c>
      <c r="AN13" s="24" t="s">
        <v>56</v>
      </c>
      <c r="AO13" s="25" t="s">
        <v>56</v>
      </c>
      <c r="AP13" s="13"/>
      <c r="AQ13" s="7"/>
      <c r="AS13" s="23" t="s">
        <v>72</v>
      </c>
      <c r="AT13" s="24" t="s">
        <v>73</v>
      </c>
      <c r="AU13" s="24" t="s">
        <v>74</v>
      </c>
      <c r="AV13" s="24" t="s">
        <v>56</v>
      </c>
      <c r="AW13" s="25" t="s">
        <v>56</v>
      </c>
      <c r="AX13" s="13"/>
      <c r="AY13" s="7"/>
      <c r="BA13" s="23" t="s">
        <v>72</v>
      </c>
      <c r="BB13" s="24" t="s">
        <v>73</v>
      </c>
      <c r="BC13" s="24" t="s">
        <v>74</v>
      </c>
      <c r="BD13" s="24" t="s">
        <v>56</v>
      </c>
      <c r="BE13" s="25" t="s">
        <v>56</v>
      </c>
      <c r="BF13" s="13"/>
      <c r="BG13" s="7"/>
    </row>
    <row r="14" spans="1:59" ht="17.5" customHeight="1" x14ac:dyDescent="0.35">
      <c r="A14" s="26" t="s">
        <v>66</v>
      </c>
      <c r="B14" s="27">
        <f>SUM(I8,Q8,Y8,AG8,AO8,AW8,BE8,BE75,AW75,AO75,AG75,Y75,Q75,I75)</f>
        <v>0</v>
      </c>
      <c r="C14" s="28" t="e">
        <f t="shared" si="0"/>
        <v>#DIV/0!</v>
      </c>
      <c r="E14" s="6" cm="1">
        <f t="array" ref="E14">SUMPRODUCT((E13=G26:G66)*(F26:F66))</f>
        <v>0</v>
      </c>
      <c r="F14" s="9" cm="1">
        <f t="array" ref="F14">SUMPRODUCT((F13=G26:G66)*(F26:F66))</f>
        <v>0</v>
      </c>
      <c r="G14" s="9" cm="1">
        <f t="array" ref="G14">SUMPRODUCT((G13=G26:G66)*(F26:F66))</f>
        <v>0</v>
      </c>
      <c r="H14" s="9" cm="1">
        <f t="array" ref="H14">SUMPRODUCT((H13=G26:G66)*(F26:F66))</f>
        <v>0</v>
      </c>
      <c r="I14" s="16">
        <f>SUMPRODUCT((I13=G26:G66)*(F26:F66))</f>
        <v>0</v>
      </c>
      <c r="J14" s="14"/>
      <c r="K14" s="15"/>
      <c r="M14" s="6" cm="1">
        <f t="array" ref="M14">SUMPRODUCT((M13=O26:O66)*(N26:N66))</f>
        <v>0</v>
      </c>
      <c r="N14" s="9" cm="1">
        <f t="array" ref="N14">SUMPRODUCT((N13=O26:O66)*(N26:N66))</f>
        <v>0</v>
      </c>
      <c r="O14" s="9" cm="1">
        <f t="array" ref="O14">SUMPRODUCT((O13=O26:O66)*(N26:N66))</f>
        <v>0</v>
      </c>
      <c r="P14" s="9" cm="1">
        <f t="array" ref="P14">SUMPRODUCT((P13=O26:O66)*(N26:N66))</f>
        <v>0</v>
      </c>
      <c r="Q14" s="16">
        <f>SUM(M14:P14)</f>
        <v>0</v>
      </c>
      <c r="R14" s="14"/>
      <c r="S14" s="15"/>
      <c r="U14" s="6" cm="1">
        <f t="array" ref="U14">SUMPRODUCT((U13=W26:W66)*(V26:V66))</f>
        <v>0</v>
      </c>
      <c r="V14" s="9" cm="1">
        <f t="array" ref="V14">SUMPRODUCT((V13=W26:W66)*(V26:V66))</f>
        <v>0</v>
      </c>
      <c r="W14" s="9" cm="1">
        <f t="array" ref="W14">SUMPRODUCT((W13=W26:W66)*(V26:V66))</f>
        <v>0</v>
      </c>
      <c r="X14" s="9" cm="1">
        <f t="array" ref="X14">SUMPRODUCT((X13=W26:W66)*(V26:V66))</f>
        <v>0</v>
      </c>
      <c r="Y14" s="16">
        <f>SUM(U14:X14)</f>
        <v>0</v>
      </c>
      <c r="Z14" s="14"/>
      <c r="AA14" s="15"/>
      <c r="AC14" s="6" cm="1">
        <f t="array" ref="AC14">SUMPRODUCT((AC13=AE26:AE66)*(AD26:AD66))</f>
        <v>0</v>
      </c>
      <c r="AD14" s="9" cm="1">
        <f t="array" ref="AD14">SUMPRODUCT((AD13=AE26:AE66)*(AD26:AD66))</f>
        <v>0</v>
      </c>
      <c r="AE14" s="9" cm="1">
        <f t="array" ref="AE14">SUMPRODUCT((AE13=AE26:AE66)*(AD26:AD66))</f>
        <v>0</v>
      </c>
      <c r="AF14" s="9" cm="1">
        <f t="array" ref="AF14">SUMPRODUCT((AF13=AE26:AE66)*(AD26:AD66))</f>
        <v>0</v>
      </c>
      <c r="AG14" s="16">
        <f>SUM(AC14:AF14)</f>
        <v>0</v>
      </c>
      <c r="AH14" s="14"/>
      <c r="AI14" s="15"/>
      <c r="AK14" s="6" cm="1">
        <f t="array" ref="AK14">SUMPRODUCT((AK13=AM26:AM66)*(AL26:AL66))</f>
        <v>0</v>
      </c>
      <c r="AL14" s="9" cm="1">
        <f t="array" ref="AL14">SUMPRODUCT((AL13=AM26:AM66)*(AL26:AL66))</f>
        <v>0</v>
      </c>
      <c r="AM14" s="9" cm="1">
        <f t="array" ref="AM14">SUMPRODUCT((AM13=AM26:AM66)*(AL26:AL66))</f>
        <v>0</v>
      </c>
      <c r="AN14" s="9" cm="1">
        <f t="array" ref="AN14">SUMPRODUCT((AN13=AM26:AM66)*(AL26:AL66))</f>
        <v>0</v>
      </c>
      <c r="AO14" s="16">
        <f>SUM(AK14:AN14)</f>
        <v>0</v>
      </c>
      <c r="AP14" s="14"/>
      <c r="AQ14" s="15"/>
      <c r="AS14" s="6" cm="1">
        <f t="array" ref="AS14">SUMPRODUCT((AS13=AU26:AU66)*(AT26:AT66))</f>
        <v>0</v>
      </c>
      <c r="AT14" s="9" cm="1">
        <f t="array" ref="AT14">SUMPRODUCT((AT13=AU26:AU66)*(AT26:AT66))</f>
        <v>0</v>
      </c>
      <c r="AU14" s="9" cm="1">
        <f t="array" ref="AU14">SUMPRODUCT((AU13=AU26:AU66)*(AT26:AT66))</f>
        <v>0</v>
      </c>
      <c r="AV14" s="9" cm="1">
        <f t="array" ref="AV14">SUMPRODUCT((AV13=AU26:AU66)*(AT26:AT66))</f>
        <v>0</v>
      </c>
      <c r="AW14" s="16">
        <f>SUM(AS14:AV14)</f>
        <v>0</v>
      </c>
      <c r="AX14" s="14"/>
      <c r="AY14" s="15"/>
      <c r="BA14" s="6" cm="1">
        <f t="array" ref="BA14">SUMPRODUCT((BA13=BC26:BC66)*(BB26:BB66))</f>
        <v>0</v>
      </c>
      <c r="BB14" s="9" cm="1">
        <f t="array" ref="BB14">SUMPRODUCT((BB13=BC26:BC66)*(BB26:BB66))</f>
        <v>0</v>
      </c>
      <c r="BC14" s="9" cm="1">
        <f t="array" ref="BC14">SUMPRODUCT((BC13=BC26:BC66)*(BB26:BB66))</f>
        <v>0</v>
      </c>
      <c r="BD14" s="9" cm="1">
        <f t="array" ref="BD14">SUMPRODUCT((BD13=BC26:BC66)*(BB26:BB66))</f>
        <v>0</v>
      </c>
      <c r="BE14" s="16">
        <f>SUM(BA14:BD14)</f>
        <v>0</v>
      </c>
      <c r="BF14" s="14"/>
      <c r="BG14" s="15"/>
    </row>
    <row r="15" spans="1:59" ht="17.5" customHeight="1" x14ac:dyDescent="0.5">
      <c r="A15" s="26" t="s">
        <v>56</v>
      </c>
      <c r="B15" s="27">
        <f>SUM(J8,R8,Z8,AH8,AP8,AX8,BF8,BF75,AX75,AP75,AH75,Z75,R75,J75)</f>
        <v>0</v>
      </c>
      <c r="C15" s="28" t="e">
        <f t="shared" si="0"/>
        <v>#DIV/0!</v>
      </c>
      <c r="E15" s="85" t="s">
        <v>56</v>
      </c>
      <c r="F15" s="86"/>
      <c r="G15" s="86"/>
      <c r="H15" s="86"/>
      <c r="I15" s="86"/>
      <c r="J15" s="86"/>
      <c r="K15" s="87"/>
      <c r="M15" s="85" t="s">
        <v>56</v>
      </c>
      <c r="N15" s="86"/>
      <c r="O15" s="86"/>
      <c r="P15" s="86"/>
      <c r="Q15" s="86"/>
      <c r="R15" s="86"/>
      <c r="S15" s="87"/>
      <c r="U15" s="85" t="s">
        <v>56</v>
      </c>
      <c r="V15" s="86"/>
      <c r="W15" s="86"/>
      <c r="X15" s="86"/>
      <c r="Y15" s="86"/>
      <c r="Z15" s="86"/>
      <c r="AA15" s="87"/>
      <c r="AC15" s="85" t="s">
        <v>56</v>
      </c>
      <c r="AD15" s="86"/>
      <c r="AE15" s="86"/>
      <c r="AF15" s="86"/>
      <c r="AG15" s="86"/>
      <c r="AH15" s="86"/>
      <c r="AI15" s="87"/>
      <c r="AK15" s="85" t="s">
        <v>56</v>
      </c>
      <c r="AL15" s="86"/>
      <c r="AM15" s="86"/>
      <c r="AN15" s="86"/>
      <c r="AO15" s="86"/>
      <c r="AP15" s="86"/>
      <c r="AQ15" s="87"/>
      <c r="AS15" s="85" t="s">
        <v>56</v>
      </c>
      <c r="AT15" s="86"/>
      <c r="AU15" s="86"/>
      <c r="AV15" s="86"/>
      <c r="AW15" s="86"/>
      <c r="AX15" s="86"/>
      <c r="AY15" s="87"/>
      <c r="BA15" s="85" t="s">
        <v>56</v>
      </c>
      <c r="BB15" s="86"/>
      <c r="BC15" s="86"/>
      <c r="BD15" s="86"/>
      <c r="BE15" s="86"/>
      <c r="BF15" s="86"/>
      <c r="BG15" s="87"/>
    </row>
    <row r="16" spans="1:59" ht="17.5" customHeight="1" x14ac:dyDescent="0.5">
      <c r="A16" s="30" t="s">
        <v>4</v>
      </c>
      <c r="B16" s="36">
        <f>SUM(B17:B21)</f>
        <v>0</v>
      </c>
      <c r="C16" s="37" t="e">
        <f t="shared" si="0"/>
        <v>#DIV/0!</v>
      </c>
      <c r="E16" s="24" t="s">
        <v>56</v>
      </c>
      <c r="F16" s="24" t="s">
        <v>56</v>
      </c>
      <c r="G16" s="24" t="s">
        <v>56</v>
      </c>
      <c r="H16" s="24" t="s">
        <v>56</v>
      </c>
      <c r="I16" s="24" t="s">
        <v>56</v>
      </c>
      <c r="J16" s="13"/>
      <c r="K16" s="7"/>
      <c r="M16" s="24" t="s">
        <v>56</v>
      </c>
      <c r="N16" s="24" t="s">
        <v>56</v>
      </c>
      <c r="O16" s="24" t="s">
        <v>56</v>
      </c>
      <c r="P16" s="24" t="s">
        <v>56</v>
      </c>
      <c r="Q16" s="24" t="s">
        <v>56</v>
      </c>
      <c r="R16" s="13"/>
      <c r="S16" s="7"/>
      <c r="U16" s="24" t="s">
        <v>56</v>
      </c>
      <c r="V16" s="24" t="s">
        <v>56</v>
      </c>
      <c r="W16" s="24" t="s">
        <v>56</v>
      </c>
      <c r="X16" s="24" t="s">
        <v>56</v>
      </c>
      <c r="Y16" s="24" t="s">
        <v>56</v>
      </c>
      <c r="Z16" s="13"/>
      <c r="AA16" s="7"/>
      <c r="AC16" s="24" t="s">
        <v>56</v>
      </c>
      <c r="AD16" s="24" t="s">
        <v>56</v>
      </c>
      <c r="AE16" s="24" t="s">
        <v>56</v>
      </c>
      <c r="AF16" s="24" t="s">
        <v>56</v>
      </c>
      <c r="AG16" s="24" t="s">
        <v>56</v>
      </c>
      <c r="AH16" s="13"/>
      <c r="AI16" s="7"/>
      <c r="AK16" s="24" t="s">
        <v>56</v>
      </c>
      <c r="AL16" s="24" t="s">
        <v>56</v>
      </c>
      <c r="AM16" s="24" t="s">
        <v>56</v>
      </c>
      <c r="AN16" s="24" t="s">
        <v>56</v>
      </c>
      <c r="AO16" s="24" t="s">
        <v>56</v>
      </c>
      <c r="AP16" s="13"/>
      <c r="AQ16" s="7"/>
      <c r="AS16" s="24" t="s">
        <v>56</v>
      </c>
      <c r="AT16" s="24" t="s">
        <v>56</v>
      </c>
      <c r="AU16" s="24" t="s">
        <v>56</v>
      </c>
      <c r="AV16" s="24" t="s">
        <v>56</v>
      </c>
      <c r="AW16" s="24" t="s">
        <v>56</v>
      </c>
      <c r="AX16" s="13"/>
      <c r="AY16" s="7"/>
      <c r="BA16" s="24" t="s">
        <v>56</v>
      </c>
      <c r="BB16" s="24" t="s">
        <v>56</v>
      </c>
      <c r="BC16" s="24" t="s">
        <v>56</v>
      </c>
      <c r="BD16" s="24" t="s">
        <v>56</v>
      </c>
      <c r="BE16" s="24" t="s">
        <v>56</v>
      </c>
      <c r="BF16" s="13"/>
      <c r="BG16" s="7"/>
    </row>
    <row r="17" spans="1:59" ht="17.5" customHeight="1" x14ac:dyDescent="0.35">
      <c r="A17" s="26" t="s">
        <v>67</v>
      </c>
      <c r="B17" s="27">
        <f>SUM(E11,M11,U11,AC11,AK11,AS11,BA11,BA78,AS78,AK78,AK78,AC78,U78,M78,E78)</f>
        <v>0</v>
      </c>
      <c r="C17" s="28" t="e">
        <f t="shared" si="0"/>
        <v>#DIV/0!</v>
      </c>
      <c r="E17" s="57" cm="1">
        <f t="array" ref="E17">SUMPRODUCT((E16=G26:G66)*(F26:F66))</f>
        <v>0</v>
      </c>
      <c r="F17" s="33" cm="1">
        <f t="array" ref="F17">SUMPRODUCT((F16=G26:G66)*(F26:F66))</f>
        <v>0</v>
      </c>
      <c r="G17" s="33" cm="1">
        <f t="array" ref="G17">SUMPRODUCT((G16=G26:G66)*(F26:F66))</f>
        <v>0</v>
      </c>
      <c r="H17" s="33" cm="1">
        <f t="array" ref="H17">SUMPRODUCT((H16=G26:G66)*(F26:F66))</f>
        <v>0</v>
      </c>
      <c r="I17" s="58">
        <f>SUMPRODUCT((I16=G26:G66)*(F26:F66))</f>
        <v>0</v>
      </c>
      <c r="J17" s="13"/>
      <c r="K17" s="7"/>
      <c r="M17" s="57" cm="1">
        <f t="array" ref="M17">SUMPRODUCT((M16=O26:O66)*(N26:N66))</f>
        <v>0</v>
      </c>
      <c r="N17" s="33" cm="1">
        <f t="array" ref="N17">SUMPRODUCT((N16=O26:O66)*(N26:N66))</f>
        <v>0</v>
      </c>
      <c r="O17" s="33" cm="1">
        <f t="array" ref="O17">SUMPRODUCT((O16=O26:O66)*(N26:N66))</f>
        <v>0</v>
      </c>
      <c r="P17" s="33" cm="1">
        <f t="array" ref="P17">SUMPRODUCT((P16=O26:O66)*(N26:N66))</f>
        <v>0</v>
      </c>
      <c r="Q17" s="58">
        <f>SUM(M17:P17)</f>
        <v>0</v>
      </c>
      <c r="R17" s="13"/>
      <c r="S17" s="7"/>
      <c r="U17" s="57" cm="1">
        <f t="array" ref="U17">SUMPRODUCT((U16=W26:W66)*(V26:V66))</f>
        <v>0</v>
      </c>
      <c r="V17" s="33" cm="1">
        <f t="array" ref="V17">SUMPRODUCT((V16=W26:W66)*(V26:V66))</f>
        <v>0</v>
      </c>
      <c r="W17" s="33" cm="1">
        <f t="array" ref="W17">SUMPRODUCT((W16=W26:W66)*(V26:V66))</f>
        <v>0</v>
      </c>
      <c r="X17" s="33" cm="1">
        <f t="array" ref="X17">SUMPRODUCT((X16=W26:W66)*(V26:V66))</f>
        <v>0</v>
      </c>
      <c r="Y17" s="58">
        <f>SUM(U17:X17)</f>
        <v>0</v>
      </c>
      <c r="Z17" s="13"/>
      <c r="AA17" s="7"/>
      <c r="AC17" s="57" cm="1">
        <f t="array" ref="AC17">SUMPRODUCT((AC16=AE26:AE66)*(AD26:AD66))</f>
        <v>0</v>
      </c>
      <c r="AD17" s="33" cm="1">
        <f t="array" ref="AD17">SUMPRODUCT((AD16=AE26:AE66)*(AD26:AD66))</f>
        <v>0</v>
      </c>
      <c r="AE17" s="33" cm="1">
        <f t="array" ref="AE17">SUMPRODUCT((AE16=AE26:AE66)*(AD26:AD66))</f>
        <v>0</v>
      </c>
      <c r="AF17" s="33" cm="1">
        <f t="array" ref="AF17">SUMPRODUCT((AF16=AE26:AE66)*(AD26:AD66))</f>
        <v>0</v>
      </c>
      <c r="AG17" s="58">
        <f>SUM(AC17:AF17)</f>
        <v>0</v>
      </c>
      <c r="AH17" s="13"/>
      <c r="AI17" s="7"/>
      <c r="AK17" s="57" cm="1">
        <f t="array" ref="AK17">SUMPRODUCT((AK16=AM26:AM66)*(AL26:AL66))</f>
        <v>0</v>
      </c>
      <c r="AL17" s="33" cm="1">
        <f t="array" ref="AL17">SUMPRODUCT((AL16=AM26:AM66)*(AL26:AL66))</f>
        <v>0</v>
      </c>
      <c r="AM17" s="33" cm="1">
        <f t="array" ref="AM17">SUMPRODUCT((AM16=AM26:AM66)*(AL26:AL66))</f>
        <v>0</v>
      </c>
      <c r="AN17" s="33" cm="1">
        <f t="array" ref="AN17">SUMPRODUCT((AN16=AM26:AM66)*(AL26:AL66))</f>
        <v>0</v>
      </c>
      <c r="AO17" s="58">
        <f>SUM(AK17:AN17)</f>
        <v>0</v>
      </c>
      <c r="AP17" s="13"/>
      <c r="AQ17" s="7"/>
      <c r="AS17" s="57" cm="1">
        <f t="array" ref="AS17">SUMPRODUCT((AS16=AU26:AU66)*(AT26:AT66))</f>
        <v>0</v>
      </c>
      <c r="AT17" s="33" cm="1">
        <f t="array" ref="AT17">SUMPRODUCT((AT16=AU26:AU66)*(AT26:AT66))</f>
        <v>0</v>
      </c>
      <c r="AU17" s="33" cm="1">
        <f t="array" ref="AU17">SUMPRODUCT((AU16=AU26:AU66)*(AT26:AT66))</f>
        <v>0</v>
      </c>
      <c r="AV17" s="33" cm="1">
        <f t="array" ref="AV17">SUMPRODUCT((AV16=AU26:AU66)*(AT26:AT66))</f>
        <v>0</v>
      </c>
      <c r="AW17" s="58">
        <f>SUM(AS17:AV17)</f>
        <v>0</v>
      </c>
      <c r="AX17" s="13"/>
      <c r="AY17" s="7"/>
      <c r="BA17" s="57" cm="1">
        <f t="array" ref="BA17">SUMPRODUCT((BA16=BC26:BC66)*(BB26:BB66))</f>
        <v>0</v>
      </c>
      <c r="BB17" s="33" cm="1">
        <f t="array" ref="BB17">SUMPRODUCT((BB16=BC26:BC66)*(BB26:BB66))</f>
        <v>0</v>
      </c>
      <c r="BC17" s="33" cm="1">
        <f t="array" ref="BC17">SUMPRODUCT((BC16=BC26:BC66)*(BB26:BB66))</f>
        <v>0</v>
      </c>
      <c r="BD17" s="33" cm="1">
        <f t="array" ref="BD17">SUMPRODUCT((BD16=BC26:BC66)*(BB26:BB66))</f>
        <v>0</v>
      </c>
      <c r="BE17" s="58">
        <f>SUM(BA17:BD17)</f>
        <v>0</v>
      </c>
      <c r="BF17" s="13"/>
      <c r="BG17" s="7"/>
    </row>
    <row r="18" spans="1:59" ht="17.5" customHeight="1" x14ac:dyDescent="0.35">
      <c r="A18" s="26" t="s">
        <v>68</v>
      </c>
      <c r="B18" s="27">
        <f>SUM(F11,N11,V11,AD11,AL11,AT11,BB11,BB78,AT78,AL78,AD78,V78,N78,F78)</f>
        <v>0</v>
      </c>
      <c r="C18" s="28" t="e">
        <f t="shared" si="0"/>
        <v>#DIV/0!</v>
      </c>
      <c r="E18" s="59" t="s">
        <v>0</v>
      </c>
      <c r="F18" s="59" t="s">
        <v>1</v>
      </c>
      <c r="G18" s="34" t="s">
        <v>3</v>
      </c>
      <c r="H18" s="81" t="s">
        <v>2</v>
      </c>
      <c r="I18" s="82"/>
      <c r="J18" s="82"/>
      <c r="K18" s="82"/>
      <c r="L18" s="92"/>
      <c r="M18" s="59" t="s">
        <v>0</v>
      </c>
      <c r="N18" s="59" t="s">
        <v>1</v>
      </c>
      <c r="O18" s="34" t="s">
        <v>3</v>
      </c>
      <c r="P18" s="81" t="s">
        <v>2</v>
      </c>
      <c r="Q18" s="82"/>
      <c r="R18" s="82"/>
      <c r="S18" s="82"/>
      <c r="T18" s="92"/>
      <c r="U18" s="59" t="s">
        <v>0</v>
      </c>
      <c r="V18" s="59" t="s">
        <v>1</v>
      </c>
      <c r="W18" s="34" t="s">
        <v>3</v>
      </c>
      <c r="X18" s="81" t="s">
        <v>2</v>
      </c>
      <c r="Y18" s="82"/>
      <c r="Z18" s="82"/>
      <c r="AA18" s="82"/>
      <c r="AB18" s="92"/>
      <c r="AC18" s="59" t="s">
        <v>0</v>
      </c>
      <c r="AD18" s="59" t="s">
        <v>1</v>
      </c>
      <c r="AE18" s="34" t="s">
        <v>3</v>
      </c>
      <c r="AF18" s="81" t="s">
        <v>2</v>
      </c>
      <c r="AG18" s="82"/>
      <c r="AH18" s="82"/>
      <c r="AI18" s="82"/>
      <c r="AJ18" s="92"/>
      <c r="AK18" s="59" t="s">
        <v>0</v>
      </c>
      <c r="AL18" s="59" t="s">
        <v>1</v>
      </c>
      <c r="AM18" s="34" t="s">
        <v>3</v>
      </c>
      <c r="AN18" s="81" t="s">
        <v>2</v>
      </c>
      <c r="AO18" s="82"/>
      <c r="AP18" s="82"/>
      <c r="AQ18" s="82"/>
      <c r="AR18" s="92"/>
      <c r="AS18" s="59" t="s">
        <v>0</v>
      </c>
      <c r="AT18" s="59" t="s">
        <v>1</v>
      </c>
      <c r="AU18" s="34" t="s">
        <v>3</v>
      </c>
      <c r="AV18" s="81" t="s">
        <v>2</v>
      </c>
      <c r="AW18" s="82"/>
      <c r="AX18" s="82"/>
      <c r="AY18" s="82"/>
      <c r="AZ18" s="92"/>
      <c r="BA18" s="59" t="s">
        <v>0</v>
      </c>
      <c r="BB18" s="59" t="s">
        <v>1</v>
      </c>
      <c r="BC18" s="34" t="s">
        <v>3</v>
      </c>
      <c r="BD18" s="81" t="s">
        <v>2</v>
      </c>
      <c r="BE18" s="82"/>
      <c r="BF18" s="82"/>
      <c r="BG18" s="82"/>
    </row>
    <row r="19" spans="1:59" ht="17.5" customHeight="1" x14ac:dyDescent="0.35">
      <c r="A19" s="26" t="s">
        <v>69</v>
      </c>
      <c r="B19" s="27">
        <f>SUM(G11,O11,W11,AE11,AM11,AU11,BC11,BC78,AU78,AM78,AE78,W78,O78,G78)</f>
        <v>0</v>
      </c>
      <c r="C19" s="28" t="e">
        <f t="shared" si="0"/>
        <v>#DIV/0!</v>
      </c>
      <c r="E19" s="60">
        <f>SUM(E26:E66)</f>
        <v>0</v>
      </c>
      <c r="F19" s="60">
        <f>SUM(F26:F66)</f>
        <v>0</v>
      </c>
      <c r="G19" s="60"/>
      <c r="H19" s="83"/>
      <c r="I19" s="84"/>
      <c r="J19" s="84"/>
      <c r="K19" s="84"/>
      <c r="L19" s="14"/>
      <c r="M19" s="60">
        <f>SUM(M26:M66)</f>
        <v>0</v>
      </c>
      <c r="N19" s="60">
        <f>SUM(N26:N66)</f>
        <v>0</v>
      </c>
      <c r="O19" s="60"/>
      <c r="P19" s="83"/>
      <c r="Q19" s="84"/>
      <c r="R19" s="84"/>
      <c r="S19" s="84"/>
      <c r="T19" s="14"/>
      <c r="U19" s="60">
        <f>SUM(U26:U66)</f>
        <v>0</v>
      </c>
      <c r="V19" s="60">
        <f>SUM(V26:V66)</f>
        <v>0</v>
      </c>
      <c r="W19" s="60"/>
      <c r="X19" s="83"/>
      <c r="Y19" s="84"/>
      <c r="Z19" s="84"/>
      <c r="AA19" s="84"/>
      <c r="AB19" s="14"/>
      <c r="AC19" s="60">
        <f>SUM(AC26:AC66)</f>
        <v>0</v>
      </c>
      <c r="AD19" s="60">
        <f>SUM(AD26:AD66)</f>
        <v>0</v>
      </c>
      <c r="AE19" s="60"/>
      <c r="AF19" s="83"/>
      <c r="AG19" s="84"/>
      <c r="AH19" s="84"/>
      <c r="AI19" s="84"/>
      <c r="AJ19" s="14"/>
      <c r="AK19" s="60">
        <f>SUM(AK26:AK66)</f>
        <v>0</v>
      </c>
      <c r="AL19" s="60">
        <f>SUM(AL26:AL66)</f>
        <v>0</v>
      </c>
      <c r="AM19" s="60"/>
      <c r="AN19" s="83"/>
      <c r="AO19" s="84"/>
      <c r="AP19" s="84"/>
      <c r="AQ19" s="84"/>
      <c r="AR19" s="14"/>
      <c r="AS19" s="60">
        <f>SUM(AS26:AS66)</f>
        <v>0</v>
      </c>
      <c r="AT19" s="60">
        <f>SUM(AT26:AT66)</f>
        <v>0</v>
      </c>
      <c r="AU19" s="60"/>
      <c r="AV19" s="83"/>
      <c r="AW19" s="84"/>
      <c r="AX19" s="84"/>
      <c r="AY19" s="84"/>
      <c r="AZ19" s="14"/>
      <c r="BA19" s="60">
        <f>SUM(BA26:BA66)</f>
        <v>0</v>
      </c>
      <c r="BB19" s="60">
        <f>SUM(BB26:BB66)</f>
        <v>0</v>
      </c>
      <c r="BC19" s="60"/>
      <c r="BD19" s="83"/>
      <c r="BE19" s="84"/>
      <c r="BF19" s="84"/>
      <c r="BG19" s="84"/>
    </row>
    <row r="20" spans="1:59" ht="17.5" customHeight="1" x14ac:dyDescent="0.35">
      <c r="A20" s="26" t="s">
        <v>70</v>
      </c>
      <c r="B20" s="27">
        <f>SUM(H11,P11,X11,AF11,AN11,AV11,BD11,BD78,AV78,AN78,AF78,X78,P78,H78)</f>
        <v>0</v>
      </c>
      <c r="C20" s="28" t="e">
        <f t="shared" si="0"/>
        <v>#DIV/0!</v>
      </c>
      <c r="E20" s="33"/>
      <c r="F20" s="33"/>
      <c r="G20" s="33"/>
      <c r="H20" s="33"/>
      <c r="I20" s="33"/>
      <c r="J20" s="35"/>
      <c r="K20" s="35"/>
      <c r="M20" s="33"/>
      <c r="N20" s="33"/>
      <c r="O20" s="33"/>
      <c r="P20" s="33"/>
      <c r="Q20" s="33"/>
      <c r="R20" s="35"/>
      <c r="S20" s="35"/>
      <c r="U20" s="33"/>
      <c r="V20" s="33"/>
      <c r="W20" s="33"/>
      <c r="X20" s="33"/>
      <c r="Y20" s="33"/>
      <c r="Z20" s="35"/>
      <c r="AA20" s="35"/>
      <c r="AB20" s="13"/>
      <c r="AC20" s="33"/>
      <c r="AD20" s="33"/>
      <c r="AE20" s="33"/>
      <c r="AF20" s="33"/>
      <c r="AG20" s="33"/>
      <c r="AH20" s="35"/>
      <c r="AI20" s="35"/>
      <c r="AJ20" s="13"/>
      <c r="AK20" s="33"/>
      <c r="AL20" s="33"/>
      <c r="AM20" s="33"/>
      <c r="AN20" s="33"/>
      <c r="AO20" s="33"/>
      <c r="AP20" s="35"/>
      <c r="AQ20" s="35"/>
      <c r="AR20" s="13"/>
      <c r="AS20" s="33"/>
      <c r="AT20" s="33"/>
      <c r="AU20" s="33"/>
      <c r="AV20" s="33"/>
      <c r="AW20" s="33"/>
      <c r="AX20" s="35"/>
      <c r="AY20" s="35"/>
      <c r="AZ20" s="13"/>
      <c r="BA20" s="33"/>
      <c r="BB20" s="33"/>
      <c r="BC20" s="33"/>
      <c r="BD20" s="33"/>
      <c r="BE20" s="33"/>
      <c r="BF20" s="35"/>
      <c r="BG20" s="35"/>
    </row>
    <row r="21" spans="1:59" ht="17.5" customHeight="1" x14ac:dyDescent="0.45">
      <c r="A21" s="26" t="s">
        <v>56</v>
      </c>
      <c r="B21">
        <f>SUM(I11,Q11,Y11,AG11,AO11,AW11,BE11,BE78,AW78,AO78,AG78,Y78,Q78,I78)</f>
        <v>0</v>
      </c>
      <c r="C21" s="42" t="e">
        <f t="shared" si="0"/>
        <v>#DIV/0!</v>
      </c>
      <c r="E21" s="61"/>
      <c r="F21" s="61"/>
      <c r="G21" s="33"/>
      <c r="H21" s="61"/>
      <c r="I21" s="61"/>
      <c r="J21" s="61"/>
      <c r="K21" s="61"/>
      <c r="M21" s="61"/>
      <c r="N21" s="61"/>
      <c r="O21" s="33"/>
      <c r="P21" s="61"/>
      <c r="Q21" s="61"/>
      <c r="R21" s="61"/>
      <c r="S21" s="61"/>
      <c r="U21" s="61"/>
      <c r="V21" s="61"/>
      <c r="W21" s="33"/>
      <c r="X21" s="61"/>
      <c r="Y21" s="61"/>
      <c r="Z21" s="61"/>
      <c r="AA21" s="61"/>
      <c r="AB21" s="13"/>
      <c r="AC21" s="61"/>
      <c r="AD21" s="61"/>
      <c r="AE21" s="33"/>
      <c r="AF21" s="61"/>
      <c r="AG21" s="61"/>
      <c r="AH21" s="61"/>
      <c r="AI21" s="61"/>
      <c r="AJ21" s="13"/>
      <c r="AK21" s="61"/>
      <c r="AL21" s="61"/>
      <c r="AM21" s="33"/>
      <c r="AN21" s="61"/>
      <c r="AO21" s="61"/>
      <c r="AP21" s="61"/>
      <c r="AQ21" s="61"/>
      <c r="AR21" s="13"/>
      <c r="AS21" s="61"/>
      <c r="AT21" s="61"/>
      <c r="AU21" s="33"/>
      <c r="AV21" s="61"/>
      <c r="AW21" s="61"/>
      <c r="AX21" s="61"/>
      <c r="AY21" s="61"/>
      <c r="AZ21" s="13"/>
      <c r="BA21" s="61"/>
      <c r="BB21" s="61"/>
      <c r="BC21" s="33"/>
      <c r="BD21" s="61"/>
      <c r="BE21" s="61"/>
      <c r="BF21" s="61"/>
      <c r="BG21" s="61"/>
    </row>
    <row r="22" spans="1:59" ht="17.5" customHeight="1" x14ac:dyDescent="0.5">
      <c r="A22" s="30" t="s">
        <v>49</v>
      </c>
      <c r="B22" s="36">
        <f>SUM(B23:B27)</f>
        <v>0</v>
      </c>
      <c r="C22" s="37" t="e">
        <f t="shared" si="0"/>
        <v>#DIV/0!</v>
      </c>
      <c r="E22" s="24"/>
      <c r="F22" s="24"/>
      <c r="G22" s="33"/>
      <c r="H22" s="24"/>
      <c r="I22" s="24"/>
      <c r="J22" s="35"/>
      <c r="K22" s="35"/>
      <c r="M22" s="24"/>
      <c r="N22" s="24"/>
      <c r="O22" s="33"/>
      <c r="P22" s="24"/>
      <c r="Q22" s="24"/>
      <c r="R22" s="35"/>
      <c r="S22" s="35"/>
      <c r="U22" s="24"/>
      <c r="V22" s="24"/>
      <c r="W22" s="33"/>
      <c r="X22" s="24"/>
      <c r="Y22" s="24"/>
      <c r="Z22" s="35"/>
      <c r="AA22" s="35"/>
      <c r="AB22" s="13"/>
      <c r="AC22" s="24"/>
      <c r="AD22" s="24"/>
      <c r="AE22" s="33"/>
      <c r="AF22" s="24"/>
      <c r="AG22" s="24"/>
      <c r="AH22" s="35"/>
      <c r="AI22" s="35"/>
      <c r="AJ22" s="13"/>
      <c r="AK22" s="24"/>
      <c r="AL22" s="24"/>
      <c r="AM22" s="33"/>
      <c r="AN22" s="24"/>
      <c r="AO22" s="24"/>
      <c r="AP22" s="35"/>
      <c r="AQ22" s="35"/>
      <c r="AR22" s="13"/>
      <c r="AS22" s="24"/>
      <c r="AT22" s="24"/>
      <c r="AU22" s="33"/>
      <c r="AV22" s="24"/>
      <c r="AW22" s="24"/>
      <c r="AX22" s="35"/>
      <c r="AY22" s="35"/>
      <c r="AZ22" s="13"/>
      <c r="BA22" s="24"/>
      <c r="BB22" s="24"/>
      <c r="BC22" s="33"/>
      <c r="BD22" s="24"/>
      <c r="BE22" s="24"/>
      <c r="BF22" s="35"/>
      <c r="BG22" s="35"/>
    </row>
    <row r="23" spans="1:59" ht="17.5" customHeight="1" x14ac:dyDescent="0.35">
      <c r="A23" s="26" t="s">
        <v>72</v>
      </c>
      <c r="B23" s="27">
        <f>SUM(E14,M14,U14,AC14,AK14,AS14,BA14,BA81,AS81,AK81,AC81,U81,M81,E81)</f>
        <v>0</v>
      </c>
      <c r="C23" s="28" t="e">
        <f t="shared" si="0"/>
        <v>#DIV/0!</v>
      </c>
      <c r="E23" s="33"/>
      <c r="F23" s="33"/>
      <c r="G23" s="33"/>
      <c r="H23" s="33"/>
      <c r="I23" s="33"/>
      <c r="J23" s="35"/>
      <c r="K23" s="35"/>
      <c r="M23" s="33"/>
      <c r="N23" s="33"/>
      <c r="O23" s="33"/>
      <c r="P23" s="33"/>
      <c r="Q23" s="33"/>
      <c r="R23" s="35"/>
      <c r="S23" s="35"/>
      <c r="U23" s="33"/>
      <c r="V23" s="33"/>
      <c r="W23" s="33"/>
      <c r="X23" s="33"/>
      <c r="Y23" s="33"/>
      <c r="Z23" s="35"/>
      <c r="AA23" s="35"/>
      <c r="AB23" s="13"/>
      <c r="AC23" s="33"/>
      <c r="AD23" s="33"/>
      <c r="AE23" s="33"/>
      <c r="AF23" s="33"/>
      <c r="AG23" s="33"/>
      <c r="AH23" s="35"/>
      <c r="AI23" s="35"/>
      <c r="AJ23" s="13"/>
      <c r="AK23" s="33"/>
      <c r="AL23" s="33"/>
      <c r="AM23" s="33"/>
      <c r="AN23" s="33"/>
      <c r="AO23" s="33"/>
      <c r="AP23" s="35"/>
      <c r="AQ23" s="35"/>
      <c r="AR23" s="13"/>
      <c r="AS23" s="33"/>
      <c r="AT23" s="33"/>
      <c r="AU23" s="33"/>
      <c r="AV23" s="33"/>
      <c r="AW23" s="33"/>
      <c r="AX23" s="35"/>
      <c r="AY23" s="35"/>
      <c r="AZ23" s="13"/>
      <c r="BA23" s="33"/>
      <c r="BB23" s="33"/>
      <c r="BC23" s="33"/>
      <c r="BD23" s="33"/>
      <c r="BE23" s="33"/>
      <c r="BF23" s="35"/>
      <c r="BG23" s="35"/>
    </row>
    <row r="24" spans="1:59" ht="17.5" customHeight="1" x14ac:dyDescent="0.35">
      <c r="A24" s="26" t="s">
        <v>73</v>
      </c>
      <c r="B24" s="27">
        <f>SUM(F14,N14,V14,AD14,AL14,AT14,BB14,BB81,AT81,AL81,AD81,V81,N81,F81)</f>
        <v>0</v>
      </c>
      <c r="C24" s="28" t="e">
        <f t="shared" si="0"/>
        <v>#DIV/0!</v>
      </c>
      <c r="G24" s="33"/>
      <c r="O24" s="33"/>
      <c r="W24" s="33"/>
      <c r="AE24" s="33"/>
      <c r="AM24" s="33"/>
      <c r="AU24" s="33"/>
      <c r="BC24" s="33"/>
    </row>
    <row r="25" spans="1:59" ht="17.5" customHeight="1" x14ac:dyDescent="0.35">
      <c r="A25" s="26" t="s">
        <v>74</v>
      </c>
      <c r="B25" s="27">
        <f>SUM(G14,O14,W14,AE14,AM14,AU14,BC14,BC81,AU81,AM81,AE81,W81,O81,G81)</f>
        <v>0</v>
      </c>
      <c r="C25" s="28" t="e">
        <f t="shared" si="0"/>
        <v>#DIV/0!</v>
      </c>
      <c r="G25" s="33"/>
      <c r="O25" s="33"/>
      <c r="W25" s="33"/>
      <c r="AE25" s="33"/>
      <c r="AM25" s="33"/>
      <c r="AU25" s="33"/>
      <c r="BC25" s="33"/>
    </row>
    <row r="26" spans="1:59" ht="17.5" customHeight="1" x14ac:dyDescent="0.35">
      <c r="A26" s="26" t="s">
        <v>56</v>
      </c>
      <c r="B26" s="27">
        <f>SUM(H14,P14,X14,AF14,AN14,AV14,BD14,BD81,AV81,AN81,AF81,X81,P81,H81)</f>
        <v>0</v>
      </c>
      <c r="C26" s="28" t="e">
        <f t="shared" si="0"/>
        <v>#DIV/0!</v>
      </c>
      <c r="G26" s="33"/>
      <c r="O26" s="33"/>
      <c r="W26" s="33"/>
      <c r="AE26" s="33"/>
      <c r="AM26" s="33"/>
      <c r="AU26" s="33"/>
      <c r="BC26" s="33"/>
    </row>
    <row r="27" spans="1:59" ht="17.5" customHeight="1" x14ac:dyDescent="0.35">
      <c r="A27" s="26" t="s">
        <v>56</v>
      </c>
      <c r="B27">
        <f>SUM(I14,Q14,Y14,AG14,AO14,AW14,BE14,BE81,AW81,AO81,AG81,Y81,Q81,I81)</f>
        <v>0</v>
      </c>
      <c r="C27" s="42" t="e">
        <f t="shared" si="0"/>
        <v>#DIV/0!</v>
      </c>
      <c r="G27" s="33"/>
      <c r="O27" s="33"/>
      <c r="W27" s="33"/>
      <c r="AE27" s="33"/>
      <c r="AM27" s="33"/>
      <c r="AU27" s="33"/>
      <c r="BC27" s="33"/>
    </row>
    <row r="28" spans="1:59" ht="17.5" customHeight="1" x14ac:dyDescent="0.5">
      <c r="A28" s="30" t="s">
        <v>56</v>
      </c>
      <c r="B28" s="36">
        <f>SUM(B29:B33)</f>
        <v>0</v>
      </c>
      <c r="C28" s="37" t="e">
        <f t="shared" si="0"/>
        <v>#DIV/0!</v>
      </c>
      <c r="G28" s="33"/>
      <c r="O28" s="33"/>
      <c r="W28" s="33"/>
      <c r="AE28" s="33"/>
      <c r="AM28" s="33"/>
      <c r="AU28" s="33"/>
      <c r="BC28" s="33"/>
    </row>
    <row r="29" spans="1:59" ht="17.5" customHeight="1" x14ac:dyDescent="0.35">
      <c r="A29" s="26" t="s">
        <v>56</v>
      </c>
      <c r="B29">
        <f>SUM(E17,M17,U17,AC17,AK17,AS17,BA17,BA84,AS84,AK84,AC84,U84,M84,E84)</f>
        <v>0</v>
      </c>
      <c r="C29" s="28" t="e">
        <f t="shared" si="0"/>
        <v>#DIV/0!</v>
      </c>
      <c r="G29" s="33"/>
      <c r="O29" s="33"/>
      <c r="W29" s="33"/>
      <c r="AE29" s="33"/>
      <c r="AM29" s="33"/>
      <c r="AU29" s="33"/>
      <c r="BC29" s="33"/>
    </row>
    <row r="30" spans="1:59" ht="17.5" customHeight="1" x14ac:dyDescent="0.35">
      <c r="A30" s="26" t="s">
        <v>56</v>
      </c>
      <c r="B30" s="27">
        <f>SUM(F17,N17,V17,AD17,AL17,AT17,BB17,BB84,AT84,AL84,AD84,V84,N84,F84)</f>
        <v>0</v>
      </c>
      <c r="C30" s="28" t="e">
        <f t="shared" si="0"/>
        <v>#DIV/0!</v>
      </c>
      <c r="G30" s="33"/>
      <c r="O30" s="33"/>
      <c r="W30" s="33"/>
      <c r="AE30" s="33"/>
      <c r="AM30" s="33"/>
      <c r="AU30" s="33"/>
      <c r="BC30" s="33"/>
    </row>
    <row r="31" spans="1:59" ht="17.5" customHeight="1" x14ac:dyDescent="0.35">
      <c r="A31" s="26" t="s">
        <v>56</v>
      </c>
      <c r="B31" s="27">
        <f>SUM(G17,O17,W17,AE17,AM17,AU17,BC17,BC84,AU84,AM84,AE84,W84,O84,G84)</f>
        <v>0</v>
      </c>
      <c r="C31" s="28" t="e">
        <f t="shared" si="0"/>
        <v>#DIV/0!</v>
      </c>
      <c r="G31" s="33"/>
      <c r="O31" s="33"/>
      <c r="W31" s="33"/>
      <c r="AE31" s="33"/>
      <c r="AM31" s="33"/>
      <c r="AU31" s="33"/>
      <c r="BC31" s="33"/>
    </row>
    <row r="32" spans="1:59" ht="17.5" customHeight="1" x14ac:dyDescent="0.35">
      <c r="A32" s="26" t="s">
        <v>56</v>
      </c>
      <c r="B32" s="27">
        <f>SUM(H17,P17,X17,AF17,AN17,AV17,BD17,BD84,AV84,AN84,AF84,X84,P84,H84)</f>
        <v>0</v>
      </c>
      <c r="C32" s="28" t="e">
        <f t="shared" si="0"/>
        <v>#DIV/0!</v>
      </c>
      <c r="G32" s="33"/>
      <c r="O32" s="33"/>
      <c r="W32" s="33"/>
      <c r="AE32" s="33"/>
      <c r="AM32" s="33"/>
      <c r="AU32" s="33"/>
      <c r="BC32" s="33"/>
    </row>
    <row r="33" spans="1:55" ht="17.5" customHeight="1" x14ac:dyDescent="0.35">
      <c r="A33" s="26" t="s">
        <v>56</v>
      </c>
      <c r="B33">
        <f>SUM(I17,Q17,Y17,AG17,AO17,AW17,BE17,BE84,AW84,AO84,AG84,Y84,Q84,I84)</f>
        <v>0</v>
      </c>
      <c r="C33" s="42" t="e">
        <f t="shared" si="0"/>
        <v>#DIV/0!</v>
      </c>
      <c r="G33" s="33"/>
      <c r="O33" s="33"/>
      <c r="W33" s="33"/>
      <c r="AE33" s="33"/>
      <c r="AM33" s="33"/>
      <c r="AU33" s="33"/>
      <c r="BC33" s="33"/>
    </row>
    <row r="34" spans="1:55" ht="17.5" customHeight="1" x14ac:dyDescent="0.5">
      <c r="A34" s="31" t="s">
        <v>75</v>
      </c>
      <c r="B34" s="27">
        <f>SUM(B3,B10,B24)</f>
        <v>0</v>
      </c>
      <c r="C34" s="28" t="e">
        <f t="shared" si="0"/>
        <v>#DIV/0!</v>
      </c>
      <c r="G34" s="33"/>
      <c r="O34" s="33"/>
      <c r="W34" s="33"/>
      <c r="AE34" s="33"/>
      <c r="AM34" s="33"/>
      <c r="AU34" s="33"/>
      <c r="BC34" s="33"/>
    </row>
    <row r="35" spans="1:55" ht="17.5" customHeight="1" x14ac:dyDescent="0.5">
      <c r="A35" s="31" t="s">
        <v>76</v>
      </c>
      <c r="B35" s="27">
        <f>SUM(B4,B11)</f>
        <v>0</v>
      </c>
      <c r="C35" s="28" t="e">
        <f t="shared" si="0"/>
        <v>#DIV/0!</v>
      </c>
      <c r="G35" s="33"/>
      <c r="O35" s="33"/>
      <c r="W35" s="33"/>
      <c r="AE35" s="33"/>
      <c r="AM35" s="33"/>
      <c r="AU35" s="33"/>
      <c r="BC35" s="33"/>
    </row>
    <row r="36" spans="1:55" ht="17.5" customHeight="1" x14ac:dyDescent="0.5">
      <c r="A36" s="31" t="s">
        <v>77</v>
      </c>
      <c r="B36" s="27">
        <f>SUM(B5,B12)</f>
        <v>0</v>
      </c>
      <c r="C36" s="28" t="e">
        <f t="shared" si="0"/>
        <v>#DIV/0!</v>
      </c>
      <c r="G36" s="33"/>
      <c r="O36" s="33"/>
      <c r="W36" s="33"/>
      <c r="AE36" s="33"/>
      <c r="AM36" s="33"/>
      <c r="AU36" s="33"/>
      <c r="BC36" s="33"/>
    </row>
    <row r="37" spans="1:55" ht="17.5" customHeight="1" x14ac:dyDescent="0.5">
      <c r="A37" s="31" t="s">
        <v>48</v>
      </c>
      <c r="B37" s="27">
        <f>SUM(B6,B13,B23)</f>
        <v>0</v>
      </c>
      <c r="C37" s="28" t="e">
        <f t="shared" si="0"/>
        <v>#DIV/0!</v>
      </c>
      <c r="G37" s="33"/>
      <c r="O37" s="33"/>
      <c r="W37" s="33"/>
      <c r="AE37" s="33"/>
      <c r="AM37" s="33"/>
      <c r="AU37" s="33"/>
      <c r="BC37" s="33"/>
    </row>
    <row r="38" spans="1:55" ht="17.5" customHeight="1" x14ac:dyDescent="0.5">
      <c r="A38" s="31" t="s">
        <v>78</v>
      </c>
      <c r="B38" s="27"/>
      <c r="C38" s="28" t="e">
        <f>B38/$B$39=6</f>
        <v>#DIV/0!</v>
      </c>
      <c r="G38" s="33"/>
      <c r="O38" s="33"/>
      <c r="W38" s="33"/>
      <c r="AE38" s="33"/>
      <c r="AM38" s="33"/>
      <c r="AU38" s="33"/>
      <c r="BC38" s="33"/>
    </row>
    <row r="39" spans="1:55" ht="17.5" customHeight="1" x14ac:dyDescent="0.55000000000000004">
      <c r="A39" s="32" t="s">
        <v>1</v>
      </c>
      <c r="B39" s="31">
        <f>SUM(B2,B9,B16,B22,B28)</f>
        <v>0</v>
      </c>
      <c r="C39" s="39" t="e">
        <f>SUM(C2,C9,C16,C22,C28)</f>
        <v>#DIV/0!</v>
      </c>
      <c r="G39" s="33"/>
      <c r="O39" s="33"/>
      <c r="W39" s="33"/>
      <c r="AE39" s="33"/>
      <c r="AM39" s="33"/>
      <c r="AU39" s="33"/>
      <c r="BC39" s="33"/>
    </row>
    <row r="40" spans="1:55" ht="17.5" customHeight="1" x14ac:dyDescent="0.5">
      <c r="A40" s="30"/>
      <c r="B40" s="36"/>
      <c r="C40" s="37"/>
      <c r="G40" s="33"/>
      <c r="O40" s="33"/>
      <c r="W40" s="33"/>
      <c r="AE40" s="33"/>
      <c r="AM40" s="33"/>
      <c r="AU40" s="33"/>
      <c r="BC40" s="33"/>
    </row>
    <row r="41" spans="1:55" ht="17.5" customHeight="1" x14ac:dyDescent="0.35">
      <c r="A41" s="26"/>
      <c r="B41" s="27"/>
      <c r="C41" s="28"/>
      <c r="G41" s="33"/>
      <c r="O41" s="33"/>
      <c r="W41" s="33"/>
      <c r="AE41" s="33"/>
      <c r="AM41" s="33"/>
      <c r="AU41" s="33"/>
      <c r="BC41" s="33"/>
    </row>
    <row r="42" spans="1:55" ht="17.5" customHeight="1" x14ac:dyDescent="0.35">
      <c r="A42" s="26"/>
      <c r="B42" s="27"/>
      <c r="C42" s="28"/>
      <c r="G42" s="33"/>
      <c r="O42" s="33"/>
      <c r="W42" s="33"/>
      <c r="AE42" s="33"/>
      <c r="AM42" s="33"/>
      <c r="AU42" s="33"/>
      <c r="BC42" s="33"/>
    </row>
    <row r="43" spans="1:55" ht="17.5" customHeight="1" x14ac:dyDescent="0.35">
      <c r="A43" s="26"/>
      <c r="B43" s="27"/>
      <c r="C43" s="28"/>
      <c r="G43" s="33"/>
      <c r="O43" s="33"/>
      <c r="W43" s="33"/>
      <c r="AE43" s="33"/>
      <c r="AM43" s="33"/>
      <c r="AU43" s="33"/>
      <c r="BC43" s="33"/>
    </row>
    <row r="44" spans="1:55" ht="17.5" customHeight="1" x14ac:dyDescent="0.35">
      <c r="A44" s="26"/>
      <c r="B44" s="27"/>
      <c r="C44" s="28"/>
      <c r="G44" s="33"/>
      <c r="O44" s="33"/>
      <c r="W44" s="33"/>
      <c r="AE44" s="33"/>
      <c r="AM44" s="33"/>
      <c r="AU44" s="33"/>
      <c r="BC44" s="33"/>
    </row>
    <row r="45" spans="1:55" ht="17.5" customHeight="1" x14ac:dyDescent="0.35">
      <c r="A45" s="26"/>
      <c r="C45" s="42"/>
      <c r="G45" s="33"/>
      <c r="O45" s="33"/>
      <c r="W45" s="33"/>
      <c r="AE45" s="33"/>
      <c r="AM45" s="33"/>
      <c r="AU45" s="33"/>
      <c r="BC45" s="33"/>
    </row>
    <row r="46" spans="1:55" ht="17.5" customHeight="1" x14ac:dyDescent="0.35">
      <c r="G46" s="33"/>
      <c r="O46" s="33"/>
      <c r="W46" s="33"/>
      <c r="AE46" s="33"/>
      <c r="AM46" s="33"/>
      <c r="AU46" s="33"/>
      <c r="BC46" s="33"/>
    </row>
    <row r="47" spans="1:55" ht="17.5" customHeight="1" x14ac:dyDescent="0.35">
      <c r="G47" s="33"/>
      <c r="O47" s="33"/>
      <c r="W47" s="33"/>
      <c r="AE47" s="33"/>
      <c r="AM47" s="33"/>
      <c r="AU47" s="33"/>
      <c r="BC47" s="33"/>
    </row>
    <row r="48" spans="1:55" ht="17.5" customHeight="1" x14ac:dyDescent="0.35">
      <c r="G48" s="33"/>
      <c r="O48" s="33"/>
      <c r="W48" s="33"/>
      <c r="AE48" s="33"/>
      <c r="AM48" s="33"/>
      <c r="AU48" s="33"/>
      <c r="BC48" s="33"/>
    </row>
    <row r="49" spans="1:59" ht="17.5" customHeight="1" x14ac:dyDescent="0.35">
      <c r="G49" s="33"/>
      <c r="O49" s="33"/>
      <c r="W49" s="33"/>
      <c r="AE49" s="33"/>
      <c r="AM49" s="33"/>
      <c r="AU49" s="33"/>
      <c r="BC49" s="33"/>
    </row>
    <row r="50" spans="1:59" ht="17.5" customHeight="1" x14ac:dyDescent="0.35">
      <c r="G50" s="33"/>
      <c r="O50" s="33"/>
      <c r="W50" s="33"/>
      <c r="AE50" s="33"/>
      <c r="AM50" s="33"/>
      <c r="AU50" s="33"/>
      <c r="BC50" s="33"/>
    </row>
    <row r="51" spans="1:59" ht="17.5" customHeight="1" x14ac:dyDescent="0.35">
      <c r="G51" s="33"/>
      <c r="O51" s="33"/>
      <c r="W51" s="33"/>
      <c r="AE51" s="33"/>
      <c r="AM51" s="33"/>
      <c r="AU51" s="33"/>
      <c r="BC51" s="33"/>
    </row>
    <row r="52" spans="1:59" ht="17.5" customHeight="1" x14ac:dyDescent="0.35">
      <c r="A52" s="19" t="s">
        <v>14</v>
      </c>
      <c r="B52" s="20"/>
      <c r="C52" s="18"/>
      <c r="G52" s="33"/>
      <c r="O52" s="33"/>
      <c r="W52" s="33"/>
      <c r="AE52" s="33"/>
      <c r="AM52" s="33"/>
      <c r="AU52" s="33"/>
      <c r="BC52" s="33"/>
    </row>
    <row r="53" spans="1:59" ht="17.5" customHeight="1" x14ac:dyDescent="0.35">
      <c r="A53" s="19" t="s">
        <v>13</v>
      </c>
      <c r="B53" s="20"/>
      <c r="C53" s="18"/>
      <c r="G53" s="33"/>
      <c r="O53" s="33"/>
      <c r="W53" s="33"/>
      <c r="AE53" s="33"/>
      <c r="AM53" s="33"/>
      <c r="AU53" s="33"/>
      <c r="BC53" s="33"/>
    </row>
    <row r="54" spans="1:59" ht="17.5" customHeight="1" x14ac:dyDescent="0.35">
      <c r="A54" s="19" t="s">
        <v>9</v>
      </c>
      <c r="B54" s="20"/>
      <c r="C54" s="18"/>
      <c r="G54" s="33"/>
      <c r="O54" s="33"/>
      <c r="W54" s="33"/>
      <c r="AE54" s="33"/>
      <c r="AM54" s="33"/>
      <c r="AU54" s="33"/>
      <c r="BC54" s="33"/>
    </row>
    <row r="55" spans="1:59" ht="17.5" customHeight="1" x14ac:dyDescent="0.35">
      <c r="A55" s="19" t="s">
        <v>11</v>
      </c>
      <c r="B55" s="20"/>
      <c r="C55" s="18"/>
      <c r="G55" s="33"/>
      <c r="O55" s="33"/>
      <c r="W55" s="33"/>
      <c r="AE55" s="33"/>
      <c r="AM55" s="33"/>
      <c r="AU55" s="33"/>
      <c r="BC55" s="33"/>
    </row>
    <row r="56" spans="1:59" ht="17.5" customHeight="1" x14ac:dyDescent="0.35">
      <c r="A56" s="19" t="s">
        <v>10</v>
      </c>
      <c r="B56" s="20"/>
      <c r="C56" s="18"/>
      <c r="G56" s="33"/>
      <c r="O56" s="33"/>
      <c r="W56" s="33"/>
      <c r="AE56" s="33"/>
      <c r="AM56" s="33"/>
      <c r="AU56" s="33"/>
      <c r="BC56" s="33"/>
    </row>
    <row r="57" spans="1:59" ht="17.5" customHeight="1" x14ac:dyDescent="0.35">
      <c r="A57" s="19" t="s">
        <v>12</v>
      </c>
      <c r="B57" s="20"/>
      <c r="C57" s="18"/>
      <c r="G57" s="33"/>
      <c r="O57" s="33"/>
      <c r="W57" s="33"/>
      <c r="AE57" s="33"/>
      <c r="AM57" s="33"/>
      <c r="AU57" s="33"/>
      <c r="BC57" s="33"/>
    </row>
    <row r="58" spans="1:59" ht="17.5" customHeight="1" x14ac:dyDescent="0.35">
      <c r="A58" s="19" t="s">
        <v>16</v>
      </c>
      <c r="B58" s="20"/>
      <c r="C58" s="18"/>
      <c r="G58" s="33"/>
      <c r="O58" s="33"/>
      <c r="W58" s="33"/>
      <c r="AE58" s="33"/>
      <c r="AM58" s="33"/>
      <c r="AU58" s="33"/>
      <c r="BC58" s="33"/>
    </row>
    <row r="59" spans="1:59" ht="17.5" customHeight="1" x14ac:dyDescent="0.35">
      <c r="A59" s="19" t="s">
        <v>15</v>
      </c>
      <c r="B59" s="20"/>
      <c r="C59" s="18"/>
      <c r="G59" s="33"/>
      <c r="O59" s="33"/>
      <c r="W59" s="33"/>
      <c r="AE59" s="33"/>
      <c r="AM59" s="33"/>
      <c r="AU59" s="33"/>
      <c r="BC59" s="33"/>
    </row>
    <row r="60" spans="1:59" ht="17.5" customHeight="1" x14ac:dyDescent="0.35">
      <c r="A60" s="19" t="s">
        <v>32</v>
      </c>
      <c r="B60" s="20"/>
      <c r="C60" s="18"/>
      <c r="G60" s="33"/>
      <c r="O60" s="33"/>
      <c r="W60" s="33"/>
      <c r="AE60" s="33"/>
      <c r="AM60" s="33"/>
      <c r="AU60" s="33"/>
      <c r="BC60" s="33"/>
    </row>
    <row r="61" spans="1:59" ht="17.5" customHeight="1" x14ac:dyDescent="0.35">
      <c r="A61" s="19" t="s">
        <v>33</v>
      </c>
      <c r="B61" s="20"/>
      <c r="C61" s="18"/>
      <c r="G61" s="33"/>
      <c r="O61" s="33"/>
      <c r="W61" s="33"/>
      <c r="AE61" s="33"/>
      <c r="AM61" s="33"/>
      <c r="AU61" s="33"/>
      <c r="BC61" s="33"/>
    </row>
    <row r="62" spans="1:59" ht="17.5" customHeight="1" x14ac:dyDescent="0.35">
      <c r="A62" s="19" t="s">
        <v>34</v>
      </c>
      <c r="B62" s="20"/>
      <c r="C62" s="18"/>
      <c r="G62" s="33"/>
      <c r="O62" s="33"/>
      <c r="W62" s="33"/>
      <c r="AE62" s="33"/>
      <c r="AM62" s="33"/>
      <c r="AU62" s="33"/>
      <c r="BC62" s="33"/>
    </row>
    <row r="63" spans="1:59" ht="17.5" customHeight="1" x14ac:dyDescent="0.35">
      <c r="A63" s="19" t="s">
        <v>35</v>
      </c>
      <c r="B63" s="20"/>
      <c r="C63" s="18"/>
      <c r="G63" s="33"/>
      <c r="O63" s="33"/>
      <c r="W63" s="33"/>
      <c r="AE63" s="33"/>
      <c r="AM63" s="33"/>
      <c r="AU63" s="33"/>
      <c r="BC63" s="33"/>
    </row>
    <row r="64" spans="1:59" s="1" customFormat="1" ht="17.5" customHeight="1" x14ac:dyDescent="0.35">
      <c r="A64" s="19" t="s">
        <v>36</v>
      </c>
      <c r="B64" s="20"/>
      <c r="C64" s="18"/>
      <c r="E64"/>
      <c r="F64"/>
      <c r="G64" s="33"/>
      <c r="H64"/>
      <c r="I64"/>
      <c r="J64"/>
      <c r="K64"/>
      <c r="M64"/>
      <c r="N64"/>
      <c r="O64" s="33"/>
      <c r="P64"/>
      <c r="Q64"/>
      <c r="R64"/>
      <c r="S64"/>
      <c r="U64"/>
      <c r="V64"/>
      <c r="W64" s="33"/>
      <c r="X64"/>
      <c r="Y64"/>
      <c r="Z64"/>
      <c r="AA64"/>
      <c r="AC64"/>
      <c r="AD64"/>
      <c r="AE64" s="33"/>
      <c r="AF64"/>
      <c r="AG64"/>
      <c r="AH64"/>
      <c r="AI64"/>
      <c r="AK64"/>
      <c r="AL64"/>
      <c r="AM64" s="33"/>
      <c r="AN64"/>
      <c r="AO64"/>
      <c r="AP64"/>
      <c r="AQ64"/>
      <c r="AS64"/>
      <c r="AT64"/>
      <c r="AU64" s="33"/>
      <c r="AV64"/>
      <c r="AW64"/>
      <c r="AX64"/>
      <c r="AY64"/>
      <c r="BA64"/>
      <c r="BB64"/>
      <c r="BC64" s="33"/>
      <c r="BD64"/>
      <c r="BE64"/>
      <c r="BF64"/>
      <c r="BG64"/>
    </row>
    <row r="65" spans="1:59" ht="17.5" customHeight="1" x14ac:dyDescent="0.35">
      <c r="A65" s="19" t="s">
        <v>37</v>
      </c>
      <c r="B65" s="20"/>
      <c r="C65" s="18"/>
      <c r="G65" s="33"/>
      <c r="O65" s="33"/>
      <c r="W65" s="33"/>
      <c r="AE65" s="33"/>
      <c r="AM65" s="33"/>
      <c r="AU65" s="33"/>
      <c r="BC65" s="33"/>
    </row>
    <row r="66" spans="1:59" ht="17.5" customHeight="1" x14ac:dyDescent="0.35">
      <c r="A66" s="19" t="s">
        <v>38</v>
      </c>
      <c r="B66" s="20"/>
      <c r="C66" s="18"/>
      <c r="G66" s="33"/>
      <c r="O66" s="33"/>
      <c r="W66" s="33"/>
      <c r="AE66" s="33"/>
      <c r="AM66" s="33"/>
      <c r="AU66" s="33"/>
      <c r="BC66" s="33"/>
    </row>
    <row r="67" spans="1:59" ht="17.5" customHeight="1" x14ac:dyDescent="0.35">
      <c r="A67" s="19" t="s">
        <v>39</v>
      </c>
      <c r="B67" s="20"/>
      <c r="C67" s="18"/>
      <c r="E67" s="1"/>
      <c r="F67" s="1"/>
      <c r="G67" s="7"/>
      <c r="H67" s="1"/>
      <c r="I67" s="1"/>
      <c r="J67" s="1"/>
      <c r="K67" s="1"/>
      <c r="M67" s="1"/>
      <c r="N67" s="1"/>
      <c r="O67" s="7"/>
      <c r="P67" s="1"/>
      <c r="Q67" s="1"/>
      <c r="R67" s="1"/>
      <c r="S67" s="1"/>
      <c r="U67" s="1"/>
      <c r="V67" s="1"/>
      <c r="W67" s="7"/>
      <c r="X67" s="1"/>
      <c r="Y67" s="1"/>
      <c r="Z67" s="1"/>
      <c r="AA67" s="1"/>
      <c r="AC67" s="1"/>
      <c r="AD67" s="1"/>
      <c r="AE67" s="7"/>
      <c r="AF67" s="1"/>
      <c r="AG67" s="1"/>
      <c r="AH67" s="1"/>
      <c r="AI67" s="1"/>
      <c r="AK67" s="1"/>
      <c r="AL67" s="1"/>
      <c r="AM67" s="7"/>
      <c r="AN67" s="1"/>
      <c r="AO67" s="1"/>
      <c r="AP67" s="1"/>
      <c r="AQ67" s="1"/>
      <c r="AS67" s="1"/>
      <c r="AT67" s="1"/>
      <c r="AU67" s="7"/>
      <c r="AV67" s="1"/>
      <c r="AW67" s="1"/>
      <c r="AX67" s="1"/>
      <c r="AY67" s="1"/>
      <c r="BA67" s="1"/>
      <c r="BB67" s="1"/>
      <c r="BC67" s="7"/>
      <c r="BD67" s="1"/>
      <c r="BE67" s="1"/>
      <c r="BF67" s="1"/>
      <c r="BG67" s="1"/>
    </row>
    <row r="68" spans="1:59" ht="17.5" customHeight="1" x14ac:dyDescent="0.35">
      <c r="A68" s="19" t="s">
        <v>40</v>
      </c>
      <c r="B68" s="20"/>
      <c r="C68" s="18"/>
      <c r="E68" s="91" t="s">
        <v>24</v>
      </c>
      <c r="F68" s="91"/>
      <c r="G68" s="91"/>
      <c r="H68" s="91"/>
      <c r="I68" s="91"/>
      <c r="J68" s="91"/>
      <c r="K68" s="91"/>
      <c r="M68" s="91" t="s">
        <v>25</v>
      </c>
      <c r="N68" s="91"/>
      <c r="O68" s="91"/>
      <c r="P68" s="91"/>
      <c r="Q68" s="91"/>
      <c r="R68" s="91"/>
      <c r="S68" s="91"/>
      <c r="U68" s="91" t="s">
        <v>26</v>
      </c>
      <c r="V68" s="91"/>
      <c r="W68" s="91"/>
      <c r="X68" s="91"/>
      <c r="Y68" s="91"/>
      <c r="Z68" s="91"/>
      <c r="AA68" s="91"/>
      <c r="AC68" s="91" t="s">
        <v>27</v>
      </c>
      <c r="AD68" s="91"/>
      <c r="AE68" s="91"/>
      <c r="AF68" s="91"/>
      <c r="AG68" s="91"/>
      <c r="AH68" s="91"/>
      <c r="AI68" s="91"/>
      <c r="AK68" s="91" t="s">
        <v>28</v>
      </c>
      <c r="AL68" s="91"/>
      <c r="AM68" s="91"/>
      <c r="AN68" s="91"/>
      <c r="AO68" s="91"/>
      <c r="AP68" s="91"/>
      <c r="AQ68" s="91"/>
      <c r="AS68" s="91" t="s">
        <v>29</v>
      </c>
      <c r="AT68" s="91"/>
      <c r="AU68" s="91"/>
      <c r="AV68" s="91"/>
      <c r="AW68" s="91"/>
      <c r="AX68" s="91"/>
      <c r="AY68" s="91"/>
      <c r="BA68" s="91" t="s">
        <v>30</v>
      </c>
      <c r="BB68" s="91"/>
      <c r="BC68" s="91"/>
      <c r="BD68" s="91"/>
      <c r="BE68" s="91"/>
      <c r="BF68" s="91"/>
      <c r="BG68" s="91"/>
    </row>
    <row r="69" spans="1:59" ht="17.5" customHeight="1" x14ac:dyDescent="0.5">
      <c r="A69" s="19" t="s">
        <v>41</v>
      </c>
      <c r="B69" s="20"/>
      <c r="C69" s="18"/>
      <c r="E69" s="88" t="s">
        <v>7</v>
      </c>
      <c r="F69" s="89"/>
      <c r="G69" s="89"/>
      <c r="H69" s="89"/>
      <c r="I69" s="89"/>
      <c r="J69" s="89"/>
      <c r="K69" s="90"/>
      <c r="M69" s="88" t="s">
        <v>7</v>
      </c>
      <c r="N69" s="89"/>
      <c r="O69" s="89"/>
      <c r="P69" s="89"/>
      <c r="Q69" s="89"/>
      <c r="R69" s="89"/>
      <c r="S69" s="90"/>
      <c r="U69" s="88" t="s">
        <v>7</v>
      </c>
      <c r="V69" s="89"/>
      <c r="W69" s="89"/>
      <c r="X69" s="89"/>
      <c r="Y69" s="89"/>
      <c r="Z69" s="89"/>
      <c r="AA69" s="90"/>
      <c r="AC69" s="88" t="s">
        <v>7</v>
      </c>
      <c r="AD69" s="89"/>
      <c r="AE69" s="89"/>
      <c r="AF69" s="89"/>
      <c r="AG69" s="89"/>
      <c r="AH69" s="89"/>
      <c r="AI69" s="90"/>
      <c r="AK69" s="88" t="s">
        <v>7</v>
      </c>
      <c r="AL69" s="89"/>
      <c r="AM69" s="89"/>
      <c r="AN69" s="89"/>
      <c r="AO69" s="89"/>
      <c r="AP69" s="89"/>
      <c r="AQ69" s="90"/>
      <c r="AS69" s="88" t="s">
        <v>7</v>
      </c>
      <c r="AT69" s="89"/>
      <c r="AU69" s="89"/>
      <c r="AV69" s="89"/>
      <c r="AW69" s="89"/>
      <c r="AX69" s="89"/>
      <c r="AY69" s="90"/>
      <c r="BA69" s="88" t="s">
        <v>7</v>
      </c>
      <c r="BB69" s="89"/>
      <c r="BC69" s="89"/>
      <c r="BD69" s="89"/>
      <c r="BE69" s="89"/>
      <c r="BF69" s="89"/>
      <c r="BG69" s="90"/>
    </row>
    <row r="70" spans="1:59" ht="17.5" customHeight="1" x14ac:dyDescent="0.45">
      <c r="A70" s="19" t="s">
        <v>46</v>
      </c>
      <c r="B70" s="20"/>
      <c r="C70" s="18"/>
      <c r="E70" s="78" t="s">
        <v>54</v>
      </c>
      <c r="F70" s="79"/>
      <c r="G70" s="79"/>
      <c r="H70" s="79"/>
      <c r="I70" s="79"/>
      <c r="J70" s="79"/>
      <c r="K70" s="80"/>
      <c r="M70" s="78" t="s">
        <v>54</v>
      </c>
      <c r="N70" s="79"/>
      <c r="O70" s="79"/>
      <c r="P70" s="79"/>
      <c r="Q70" s="79"/>
      <c r="R70" s="79"/>
      <c r="S70" s="80"/>
      <c r="U70" s="78" t="s">
        <v>54</v>
      </c>
      <c r="V70" s="79"/>
      <c r="W70" s="79"/>
      <c r="X70" s="79"/>
      <c r="Y70" s="79"/>
      <c r="Z70" s="79"/>
      <c r="AA70" s="80"/>
      <c r="AC70" s="78" t="s">
        <v>54</v>
      </c>
      <c r="AD70" s="79"/>
      <c r="AE70" s="79"/>
      <c r="AF70" s="79"/>
      <c r="AG70" s="79"/>
      <c r="AH70" s="79"/>
      <c r="AI70" s="80"/>
      <c r="AK70" s="78" t="s">
        <v>54</v>
      </c>
      <c r="AL70" s="79"/>
      <c r="AM70" s="79"/>
      <c r="AN70" s="79"/>
      <c r="AO70" s="79"/>
      <c r="AP70" s="79"/>
      <c r="AQ70" s="80"/>
      <c r="AS70" s="78" t="s">
        <v>54</v>
      </c>
      <c r="AT70" s="79"/>
      <c r="AU70" s="79"/>
      <c r="AV70" s="79"/>
      <c r="AW70" s="79"/>
      <c r="AX70" s="79"/>
      <c r="AY70" s="80"/>
      <c r="BA70" s="78" t="s">
        <v>54</v>
      </c>
      <c r="BB70" s="79"/>
      <c r="BC70" s="79"/>
      <c r="BD70" s="79"/>
      <c r="BE70" s="79"/>
      <c r="BF70" s="79"/>
      <c r="BG70" s="80"/>
    </row>
    <row r="71" spans="1:59" ht="17.5" customHeight="1" x14ac:dyDescent="0.35">
      <c r="A71" s="19" t="s">
        <v>42</v>
      </c>
      <c r="B71" s="20"/>
      <c r="C71" s="18"/>
      <c r="E71" s="23" t="s">
        <v>57</v>
      </c>
      <c r="F71" s="24" t="s">
        <v>58</v>
      </c>
      <c r="G71" s="24" t="s">
        <v>59</v>
      </c>
      <c r="H71" s="24" t="s">
        <v>60</v>
      </c>
      <c r="I71" s="24" t="s">
        <v>61</v>
      </c>
      <c r="J71" s="24" t="s">
        <v>56</v>
      </c>
      <c r="K71" s="10"/>
      <c r="M71" s="23" t="s">
        <v>57</v>
      </c>
      <c r="N71" s="24" t="s">
        <v>58</v>
      </c>
      <c r="O71" s="24" t="s">
        <v>59</v>
      </c>
      <c r="P71" s="24" t="s">
        <v>60</v>
      </c>
      <c r="Q71" s="24" t="s">
        <v>61</v>
      </c>
      <c r="R71" s="24" t="s">
        <v>56</v>
      </c>
      <c r="S71" s="10"/>
      <c r="U71" s="23" t="s">
        <v>57</v>
      </c>
      <c r="V71" s="24" t="s">
        <v>58</v>
      </c>
      <c r="W71" s="24" t="s">
        <v>59</v>
      </c>
      <c r="X71" s="24" t="s">
        <v>60</v>
      </c>
      <c r="Y71" s="24" t="s">
        <v>61</v>
      </c>
      <c r="Z71" s="24" t="s">
        <v>56</v>
      </c>
      <c r="AA71" s="10"/>
      <c r="AC71" s="23" t="s">
        <v>57</v>
      </c>
      <c r="AD71" s="24" t="s">
        <v>58</v>
      </c>
      <c r="AE71" s="24" t="s">
        <v>59</v>
      </c>
      <c r="AF71" s="24" t="s">
        <v>60</v>
      </c>
      <c r="AG71" s="24" t="s">
        <v>61</v>
      </c>
      <c r="AH71" s="24" t="s">
        <v>56</v>
      </c>
      <c r="AI71" s="10"/>
      <c r="AK71" s="23" t="s">
        <v>57</v>
      </c>
      <c r="AL71" s="24" t="s">
        <v>58</v>
      </c>
      <c r="AM71" s="24" t="s">
        <v>59</v>
      </c>
      <c r="AN71" s="24" t="s">
        <v>60</v>
      </c>
      <c r="AO71" s="24" t="s">
        <v>61</v>
      </c>
      <c r="AP71" s="24" t="s">
        <v>56</v>
      </c>
      <c r="AQ71" s="10"/>
      <c r="AS71" s="23" t="s">
        <v>57</v>
      </c>
      <c r="AT71" s="24" t="s">
        <v>58</v>
      </c>
      <c r="AU71" s="24" t="s">
        <v>59</v>
      </c>
      <c r="AV71" s="24" t="s">
        <v>60</v>
      </c>
      <c r="AW71" s="24" t="s">
        <v>61</v>
      </c>
      <c r="AX71" s="24" t="s">
        <v>56</v>
      </c>
      <c r="AY71" s="10"/>
      <c r="BA71" s="23" t="s">
        <v>57</v>
      </c>
      <c r="BB71" s="24" t="s">
        <v>58</v>
      </c>
      <c r="BC71" s="24" t="s">
        <v>59</v>
      </c>
      <c r="BD71" s="24" t="s">
        <v>60</v>
      </c>
      <c r="BE71" s="24" t="s">
        <v>61</v>
      </c>
      <c r="BF71" s="24" t="s">
        <v>56</v>
      </c>
      <c r="BG71" s="10"/>
    </row>
    <row r="72" spans="1:59" ht="17.5" customHeight="1" x14ac:dyDescent="0.35">
      <c r="A72" s="19" t="s">
        <v>43</v>
      </c>
      <c r="B72" s="20"/>
      <c r="C72" s="18"/>
      <c r="E72" s="6">
        <f>SUMPRODUCT((E71=G93:G133)*(F93:F133))</f>
        <v>0</v>
      </c>
      <c r="F72" s="9" cm="1">
        <f t="array" ref="F72">SUMPRODUCT((F71=G93:G133)*(F93:F133))</f>
        <v>0</v>
      </c>
      <c r="G72" s="9" cm="1">
        <f t="array" ref="G72">SUMPRODUCT((G71=G93:G133)*(F93:F133))</f>
        <v>0</v>
      </c>
      <c r="H72" s="9" cm="1">
        <f t="array" ref="H72">SUMPRODUCT((H71=G93:G133)*(F93:F133))</f>
        <v>0</v>
      </c>
      <c r="I72" s="9" cm="1">
        <f t="array" ref="I72">SUMPRODUCT((I71=G93:G133)*(F93:F133))</f>
        <v>0</v>
      </c>
      <c r="J72" s="9" cm="1">
        <f t="array" ref="J72">SUMPRODUCT((J71=G93:G133)*(F93:F133))</f>
        <v>0</v>
      </c>
      <c r="K72" s="8"/>
      <c r="M72" s="6">
        <f>SUMPRODUCT((M71=O93:O133)*(N93:N133))</f>
        <v>0</v>
      </c>
      <c r="N72" s="9" cm="1">
        <f t="array" ref="N72">SUMPRODUCT((N71=O93:O133)*(N93:N133))</f>
        <v>0</v>
      </c>
      <c r="O72" s="9" cm="1">
        <f t="array" ref="O72">SUMPRODUCT((O71=O93:O133)*(N93:N133))</f>
        <v>0</v>
      </c>
      <c r="P72" s="9" cm="1">
        <f t="array" ref="P72">SUMPRODUCT((P71=O93:O133)*(N93:N133))</f>
        <v>0</v>
      </c>
      <c r="Q72" s="9" cm="1">
        <f t="array" ref="Q72">SUMPRODUCT((Q71=O93:O133)*(N93:N133))</f>
        <v>0</v>
      </c>
      <c r="R72" s="9" cm="1">
        <f t="array" ref="R72">SUMPRODUCT((R71=O93:O133)*(N93:N133))</f>
        <v>0</v>
      </c>
      <c r="S72" s="8"/>
      <c r="U72" s="6">
        <f>SUMPRODUCT((U71=W93:W133)*(V93:V133))</f>
        <v>0</v>
      </c>
      <c r="V72" s="9" cm="1">
        <f t="array" ref="V72">SUMPRODUCT((V71=W93:W133)*(V93:V133))</f>
        <v>0</v>
      </c>
      <c r="W72" s="9" cm="1">
        <f t="array" ref="W72">SUMPRODUCT((W71=W93:W133)*(V93:V133))</f>
        <v>0</v>
      </c>
      <c r="X72" s="9" cm="1">
        <f t="array" ref="X72">SUMPRODUCT((X71=W93:W133)*(V93:V133))</f>
        <v>0</v>
      </c>
      <c r="Y72" s="9" cm="1">
        <f t="array" ref="Y72">SUMPRODUCT((Y71=W93:W133)*(V93:V133))</f>
        <v>0</v>
      </c>
      <c r="Z72" s="9" cm="1">
        <f t="array" ref="Z72">SUMPRODUCT((Z71=W93:W133)*(V93:V133))</f>
        <v>0</v>
      </c>
      <c r="AA72" s="8"/>
      <c r="AC72" s="6">
        <f>SUMPRODUCT((AC71=AE93:AE133)*(AD93:AD133))</f>
        <v>0</v>
      </c>
      <c r="AD72" s="9" cm="1">
        <f t="array" ref="AD72">SUMPRODUCT((AD71=AE93:AE133)*(AD93:AD133))</f>
        <v>0</v>
      </c>
      <c r="AE72" s="9" cm="1">
        <f t="array" ref="AE72">SUMPRODUCT((AE71=AE93:AE133)*(AD93:AD133))</f>
        <v>0</v>
      </c>
      <c r="AF72" s="9" cm="1">
        <f t="array" ref="AF72">SUMPRODUCT((AF71=AE93:AE133)*(AD93:AD133))</f>
        <v>0</v>
      </c>
      <c r="AG72" s="9" cm="1">
        <f t="array" ref="AG72">SUMPRODUCT((AG71=AE93:AE133)*(AD93:AD133))</f>
        <v>0</v>
      </c>
      <c r="AH72" s="9" cm="1">
        <f t="array" ref="AH72">SUMPRODUCT((AH71=AE93:AE133)*(AD93:AD133))</f>
        <v>0</v>
      </c>
      <c r="AI72" s="8"/>
      <c r="AK72" s="6">
        <f>SUMPRODUCT((AK71=AM93:AM133)*(AL93:AL133))</f>
        <v>0</v>
      </c>
      <c r="AL72" s="9" cm="1">
        <f t="array" ref="AL72">SUMPRODUCT((AL71=AM93:AM133)*(AL93:AL133))</f>
        <v>0</v>
      </c>
      <c r="AM72" s="9" cm="1">
        <f t="array" ref="AM72">SUMPRODUCT((AM71=AM93:AM133)*(AL93:AL133))</f>
        <v>0</v>
      </c>
      <c r="AN72" s="9" cm="1">
        <f t="array" ref="AN72">SUMPRODUCT((AN71=AM93:AM133)*(AL93:AL133))</f>
        <v>0</v>
      </c>
      <c r="AO72" s="9" cm="1">
        <f t="array" ref="AO72">SUMPRODUCT((AO71=AM93:AM133)*(AL93:AL133))</f>
        <v>0</v>
      </c>
      <c r="AP72" s="9" cm="1">
        <f t="array" ref="AP72">SUMPRODUCT((AP71=AM93:AM133)*(AL93:AL133))</f>
        <v>0</v>
      </c>
      <c r="AQ72" s="8"/>
      <c r="AS72" s="6">
        <f>SUMPRODUCT((AS71=AU93:AU133)*(AT93:AT133))</f>
        <v>0</v>
      </c>
      <c r="AT72" s="9" cm="1">
        <f t="array" ref="AT72">SUMPRODUCT((AT71=AU93:AU133)*(AT93:AT133))</f>
        <v>0</v>
      </c>
      <c r="AU72" s="9" cm="1">
        <f t="array" ref="AU72">SUMPRODUCT((AU71=AU93:AU133)*(AT93:AT133))</f>
        <v>0</v>
      </c>
      <c r="AV72" s="9" cm="1">
        <f t="array" ref="AV72">SUMPRODUCT((AV71=AU93:AU133)*(AT93:AT133))</f>
        <v>0</v>
      </c>
      <c r="AW72" s="9" cm="1">
        <f t="array" ref="AW72">SUMPRODUCT((AW71=AU93:AU133)*(AT93:AT133))</f>
        <v>0</v>
      </c>
      <c r="AX72" s="9" cm="1">
        <f t="array" ref="AX72">SUMPRODUCT((AX71=AU93:AU133)*(AT93:AT133))</f>
        <v>0</v>
      </c>
      <c r="AY72" s="8"/>
      <c r="BA72" s="6">
        <f>SUMPRODUCT((BA71=BC93:BC133)*(BB93:BB133))</f>
        <v>0</v>
      </c>
      <c r="BB72" s="9" cm="1">
        <f t="array" ref="BB72">SUMPRODUCT((BB71=BC93:BC133)*(BB93:BB133))</f>
        <v>0</v>
      </c>
      <c r="BC72" s="9" cm="1">
        <f t="array" ref="BC72">SUMPRODUCT((BC71=BC93:BC133)*(BB93:BB133))</f>
        <v>0</v>
      </c>
      <c r="BD72" s="9" cm="1">
        <f t="array" ref="BD72">SUMPRODUCT((BD71=BC93:BC133)*(BB93:BB133))</f>
        <v>0</v>
      </c>
      <c r="BE72" s="9" cm="1">
        <f t="array" ref="BE72">SUMPRODUCT((BE71=BC93:BC133)*(BB93:BB133))</f>
        <v>0</v>
      </c>
      <c r="BF72" s="9" cm="1">
        <f t="array" ref="BF72">SUMPRODUCT((BF71=BC93:BC133)*(BB93:BB133))</f>
        <v>0</v>
      </c>
      <c r="BG72" s="8"/>
    </row>
    <row r="73" spans="1:59" ht="17.5" customHeight="1" x14ac:dyDescent="0.45">
      <c r="A73" s="19" t="s">
        <v>47</v>
      </c>
      <c r="B73" s="20"/>
      <c r="C73" s="18"/>
      <c r="E73" s="78" t="s">
        <v>55</v>
      </c>
      <c r="F73" s="79"/>
      <c r="G73" s="79"/>
      <c r="H73" s="79"/>
      <c r="I73" s="79"/>
      <c r="J73" s="79"/>
      <c r="K73" s="80"/>
      <c r="M73" s="78" t="s">
        <v>55</v>
      </c>
      <c r="N73" s="79"/>
      <c r="O73" s="79"/>
      <c r="P73" s="79"/>
      <c r="Q73" s="79"/>
      <c r="R73" s="79"/>
      <c r="S73" s="80"/>
      <c r="U73" s="78" t="s">
        <v>55</v>
      </c>
      <c r="V73" s="79"/>
      <c r="W73" s="79"/>
      <c r="X73" s="79"/>
      <c r="Y73" s="79"/>
      <c r="Z73" s="79"/>
      <c r="AA73" s="80"/>
      <c r="AC73" s="78" t="s">
        <v>55</v>
      </c>
      <c r="AD73" s="79"/>
      <c r="AE73" s="79"/>
      <c r="AF73" s="79"/>
      <c r="AG73" s="79"/>
      <c r="AH73" s="79"/>
      <c r="AI73" s="80"/>
      <c r="AK73" s="78" t="s">
        <v>55</v>
      </c>
      <c r="AL73" s="79"/>
      <c r="AM73" s="79"/>
      <c r="AN73" s="79"/>
      <c r="AO73" s="79"/>
      <c r="AP73" s="79"/>
      <c r="AQ73" s="80"/>
      <c r="AS73" s="78" t="s">
        <v>55</v>
      </c>
      <c r="AT73" s="79"/>
      <c r="AU73" s="79"/>
      <c r="AV73" s="79"/>
      <c r="AW73" s="79"/>
      <c r="AX73" s="79"/>
      <c r="AY73" s="80"/>
      <c r="BA73" s="78" t="s">
        <v>55</v>
      </c>
      <c r="BB73" s="79"/>
      <c r="BC73" s="79"/>
      <c r="BD73" s="79"/>
      <c r="BE73" s="79"/>
      <c r="BF73" s="79"/>
      <c r="BG73" s="80"/>
    </row>
    <row r="74" spans="1:59" ht="17.5" customHeight="1" x14ac:dyDescent="0.35">
      <c r="A74" s="19" t="s">
        <v>44</v>
      </c>
      <c r="B74" s="20"/>
      <c r="C74" s="18"/>
      <c r="E74" s="23" t="s">
        <v>62</v>
      </c>
      <c r="F74" s="24" t="s">
        <v>63</v>
      </c>
      <c r="G74" s="24" t="s">
        <v>64</v>
      </c>
      <c r="H74" s="24" t="s">
        <v>65</v>
      </c>
      <c r="I74" s="24" t="s">
        <v>66</v>
      </c>
      <c r="J74" s="24" t="s">
        <v>56</v>
      </c>
      <c r="K74" s="10"/>
      <c r="M74" s="23" t="s">
        <v>62</v>
      </c>
      <c r="N74" s="24" t="s">
        <v>63</v>
      </c>
      <c r="O74" s="24" t="s">
        <v>64</v>
      </c>
      <c r="P74" s="24" t="s">
        <v>65</v>
      </c>
      <c r="Q74" s="24" t="s">
        <v>66</v>
      </c>
      <c r="R74" s="24" t="s">
        <v>56</v>
      </c>
      <c r="S74" s="10"/>
      <c r="U74" s="23" t="s">
        <v>62</v>
      </c>
      <c r="V74" s="24" t="s">
        <v>63</v>
      </c>
      <c r="W74" s="24" t="s">
        <v>64</v>
      </c>
      <c r="X74" s="24" t="s">
        <v>65</v>
      </c>
      <c r="Y74" s="24" t="s">
        <v>66</v>
      </c>
      <c r="Z74" s="24" t="s">
        <v>56</v>
      </c>
      <c r="AA74" s="10"/>
      <c r="AC74" s="23" t="s">
        <v>62</v>
      </c>
      <c r="AD74" s="24" t="s">
        <v>63</v>
      </c>
      <c r="AE74" s="24" t="s">
        <v>64</v>
      </c>
      <c r="AF74" s="24" t="s">
        <v>65</v>
      </c>
      <c r="AG74" s="24" t="s">
        <v>66</v>
      </c>
      <c r="AH74" s="24" t="s">
        <v>56</v>
      </c>
      <c r="AI74" s="10"/>
      <c r="AK74" s="23" t="s">
        <v>62</v>
      </c>
      <c r="AL74" s="24" t="s">
        <v>63</v>
      </c>
      <c r="AM74" s="24" t="s">
        <v>64</v>
      </c>
      <c r="AN74" s="24" t="s">
        <v>65</v>
      </c>
      <c r="AO74" s="24" t="s">
        <v>66</v>
      </c>
      <c r="AP74" s="24" t="s">
        <v>56</v>
      </c>
      <c r="AQ74" s="10"/>
      <c r="AS74" s="23" t="s">
        <v>62</v>
      </c>
      <c r="AT74" s="24" t="s">
        <v>63</v>
      </c>
      <c r="AU74" s="24" t="s">
        <v>64</v>
      </c>
      <c r="AV74" s="24" t="s">
        <v>65</v>
      </c>
      <c r="AW74" s="24" t="s">
        <v>66</v>
      </c>
      <c r="AX74" s="24" t="s">
        <v>56</v>
      </c>
      <c r="AY74" s="10"/>
      <c r="BA74" s="23" t="s">
        <v>62</v>
      </c>
      <c r="BB74" s="24" t="s">
        <v>63</v>
      </c>
      <c r="BC74" s="24" t="s">
        <v>64</v>
      </c>
      <c r="BD74" s="24" t="s">
        <v>65</v>
      </c>
      <c r="BE74" s="24" t="s">
        <v>66</v>
      </c>
      <c r="BF74" s="24" t="s">
        <v>56</v>
      </c>
      <c r="BG74" s="10"/>
    </row>
    <row r="75" spans="1:59" ht="17.5" customHeight="1" x14ac:dyDescent="0.35">
      <c r="A75" s="19" t="s">
        <v>45</v>
      </c>
      <c r="B75" s="20"/>
      <c r="C75" s="18"/>
      <c r="E75" s="6" cm="1">
        <f t="array" ref="E75">SUMPRODUCT((E74=G93:G133)*(F93:F133))</f>
        <v>0</v>
      </c>
      <c r="F75" s="9" cm="1">
        <f t="array" ref="F75">SUMPRODUCT((F74=G93:G133)*(F93:F133))</f>
        <v>0</v>
      </c>
      <c r="G75" s="9" cm="1">
        <f t="array" ref="G75">SUMPRODUCT((G74=G93:G133)*(F93:F133))</f>
        <v>0</v>
      </c>
      <c r="H75" s="9" cm="1">
        <f t="array" ref="H75">SUMPRODUCT((H74=G93:G133)*(F93:F133))</f>
        <v>0</v>
      </c>
      <c r="I75" s="9" cm="1">
        <f t="array" ref="I75">SUMPRODUCT((I74=G93:G133)*(F93:F133))</f>
        <v>0</v>
      </c>
      <c r="J75" s="9" cm="1">
        <f t="array" ref="J75">SUMPRODUCT((J74=G93:G133)*(F93:F133))</f>
        <v>0</v>
      </c>
      <c r="K75" s="8"/>
      <c r="M75" s="6" cm="1">
        <f t="array" ref="M75">SUMPRODUCT((M74=O93:O133)*(N93:N133))</f>
        <v>0</v>
      </c>
      <c r="N75" s="9" cm="1">
        <f t="array" ref="N75">SUMPRODUCT((N74=O93:O133)*(N93:N133))</f>
        <v>0</v>
      </c>
      <c r="O75" s="9" cm="1">
        <f t="array" ref="O75">SUMPRODUCT((O74=O93:O133)*(N93:N133))</f>
        <v>0</v>
      </c>
      <c r="P75" s="9" cm="1">
        <f t="array" ref="P75">SUMPRODUCT((P74=O93:O133)*(N93:N133))</f>
        <v>0</v>
      </c>
      <c r="Q75" s="9" cm="1">
        <f t="array" ref="Q75">SUMPRODUCT((Q74=O93:O133)*(N93:N133))</f>
        <v>0</v>
      </c>
      <c r="R75" s="9" cm="1">
        <f t="array" ref="R75">SUMPRODUCT((R74=O93:O133)*(N93:N133))</f>
        <v>0</v>
      </c>
      <c r="S75" s="8"/>
      <c r="U75" s="6" cm="1">
        <f t="array" ref="U75">SUMPRODUCT((U74=W93:W133)*(V93:V133))</f>
        <v>0</v>
      </c>
      <c r="V75" s="9" cm="1">
        <f t="array" ref="V75">SUMPRODUCT((V74=W93:W133)*(V93:V133))</f>
        <v>0</v>
      </c>
      <c r="W75" s="9" cm="1">
        <f t="array" ref="W75">SUMPRODUCT((W74=W93:W133)*(V93:V133))</f>
        <v>0</v>
      </c>
      <c r="X75" s="9" cm="1">
        <f t="array" ref="X75">SUMPRODUCT((X74=W93:W133)*(V93:V133))</f>
        <v>0</v>
      </c>
      <c r="Y75" s="9" cm="1">
        <f t="array" ref="Y75">SUMPRODUCT((Y74=W93:W133)*(V93:V133))</f>
        <v>0</v>
      </c>
      <c r="Z75" s="9" cm="1">
        <f t="array" ref="Z75">SUMPRODUCT((Z74=W93:W133)*(V93:V133))</f>
        <v>0</v>
      </c>
      <c r="AA75" s="8"/>
      <c r="AC75" s="6" cm="1">
        <f t="array" ref="AC75">SUMPRODUCT((AC74=AE93:AE133)*(AD93:AD133))</f>
        <v>0</v>
      </c>
      <c r="AD75" s="9" cm="1">
        <f t="array" ref="AD75">SUMPRODUCT((AD74=AE93:AE133)*(AD93:AD133))</f>
        <v>0</v>
      </c>
      <c r="AE75" s="9" cm="1">
        <f t="array" ref="AE75">SUMPRODUCT((AE74=AE93:AE133)*(AD93:AD133))</f>
        <v>0</v>
      </c>
      <c r="AF75" s="9" cm="1">
        <f t="array" ref="AF75">SUMPRODUCT((AF74=AE93:AE133)*(AD93:AD133))</f>
        <v>0</v>
      </c>
      <c r="AG75" s="9" cm="1">
        <f t="array" ref="AG75">SUMPRODUCT((AG74=AE93:AE133)*(AD93:AD133))</f>
        <v>0</v>
      </c>
      <c r="AH75" s="9" cm="1">
        <f t="array" ref="AH75">SUMPRODUCT((AH74=AE93:AE133)*(AD93:AD133))</f>
        <v>0</v>
      </c>
      <c r="AI75" s="8"/>
      <c r="AK75" s="6" cm="1">
        <f t="array" ref="AK75">SUMPRODUCT((AK74=AM93:AM133)*(AL93:AL133))</f>
        <v>0</v>
      </c>
      <c r="AL75" s="9" cm="1">
        <f t="array" ref="AL75">SUMPRODUCT((AL74=AM93:AM133)*(AL93:AL133))</f>
        <v>0</v>
      </c>
      <c r="AM75" s="9" cm="1">
        <f t="array" ref="AM75">SUMPRODUCT((AM74=AM93:AM133)*(AL93:AL133))</f>
        <v>0</v>
      </c>
      <c r="AN75" s="9" cm="1">
        <f t="array" ref="AN75">SUMPRODUCT((AN74=AM93:AM133)*(AL93:AL133))</f>
        <v>0</v>
      </c>
      <c r="AO75" s="9" cm="1">
        <f t="array" ref="AO75">SUMPRODUCT((AO74=AM93:AM133)*(AL93:AL133))</f>
        <v>0</v>
      </c>
      <c r="AP75" s="9" cm="1">
        <f t="array" ref="AP75">SUMPRODUCT((AP74=AM93:AM133)*(AL93:AL133))</f>
        <v>0</v>
      </c>
      <c r="AQ75" s="8"/>
      <c r="AS75" s="6" cm="1">
        <f t="array" ref="AS75">SUMPRODUCT((AS74=AU93:AU133)*(AT93:AT133))</f>
        <v>0</v>
      </c>
      <c r="AT75" s="9" cm="1">
        <f t="array" ref="AT75">SUMPRODUCT((AT74=AU93:AU133)*(AT93:AT133))</f>
        <v>0</v>
      </c>
      <c r="AU75" s="9" cm="1">
        <f t="array" ref="AU75">SUMPRODUCT((AU74=AU93:AU133)*(AT93:AT133))</f>
        <v>0</v>
      </c>
      <c r="AV75" s="9" cm="1">
        <f t="array" ref="AV75">SUMPRODUCT((AV74=AU93:AU133)*(AT93:AT133))</f>
        <v>0</v>
      </c>
      <c r="AW75" s="9" cm="1">
        <f t="array" ref="AW75">SUMPRODUCT((AW74=AU93:AU133)*(AT93:AT133))</f>
        <v>0</v>
      </c>
      <c r="AX75" s="9" cm="1">
        <f t="array" ref="AX75">SUMPRODUCT((AX74=AU93:AU133)*(AT93:AT133))</f>
        <v>0</v>
      </c>
      <c r="AY75" s="8"/>
      <c r="BA75" s="6" cm="1">
        <f t="array" ref="BA75">SUMPRODUCT((BA74=BC93:BC133)*(BB93:BB133))</f>
        <v>0</v>
      </c>
      <c r="BB75" s="9" cm="1">
        <f t="array" ref="BB75">SUMPRODUCT((BB74=BC93:BC133)*(BB93:BB133))</f>
        <v>0</v>
      </c>
      <c r="BC75" s="9" cm="1">
        <f t="array" ref="BC75">SUMPRODUCT((BC74=BC93:BC133)*(BB93:BB133))</f>
        <v>0</v>
      </c>
      <c r="BD75" s="9" cm="1">
        <f t="array" ref="BD75">SUMPRODUCT((BD74=BC93:BC133)*(BB93:BB133))</f>
        <v>0</v>
      </c>
      <c r="BE75" s="9" cm="1">
        <f t="array" ref="BE75">SUMPRODUCT((BE74=BC93:BC133)*(BB93:BB133))</f>
        <v>0</v>
      </c>
      <c r="BF75" s="9" cm="1">
        <f t="array" ref="BF75">SUMPRODUCT((BF74=BC93:BC133)*(BB93:BB133))</f>
        <v>0</v>
      </c>
      <c r="BG75" s="8"/>
    </row>
    <row r="76" spans="1:59" ht="17.5" customHeight="1" x14ac:dyDescent="0.5">
      <c r="A76" s="19" t="s">
        <v>50</v>
      </c>
      <c r="B76" s="20"/>
      <c r="C76" s="18"/>
      <c r="E76" s="85" t="s">
        <v>4</v>
      </c>
      <c r="F76" s="86"/>
      <c r="G76" s="86"/>
      <c r="H76" s="86"/>
      <c r="I76" s="86"/>
      <c r="J76" s="86"/>
      <c r="K76" s="87"/>
      <c r="M76" s="85" t="s">
        <v>4</v>
      </c>
      <c r="N76" s="86"/>
      <c r="O76" s="86"/>
      <c r="P76" s="86"/>
      <c r="Q76" s="86"/>
      <c r="R76" s="86"/>
      <c r="S76" s="87"/>
      <c r="U76" s="85" t="s">
        <v>4</v>
      </c>
      <c r="V76" s="86"/>
      <c r="W76" s="86"/>
      <c r="X76" s="86"/>
      <c r="Y76" s="86"/>
      <c r="Z76" s="86"/>
      <c r="AA76" s="87"/>
      <c r="AC76" s="85" t="s">
        <v>4</v>
      </c>
      <c r="AD76" s="86"/>
      <c r="AE76" s="86"/>
      <c r="AF76" s="86"/>
      <c r="AG76" s="86"/>
      <c r="AH76" s="86"/>
      <c r="AI76" s="87"/>
      <c r="AK76" s="85" t="s">
        <v>4</v>
      </c>
      <c r="AL76" s="86"/>
      <c r="AM76" s="86"/>
      <c r="AN76" s="86"/>
      <c r="AO76" s="86"/>
      <c r="AP76" s="86"/>
      <c r="AQ76" s="87"/>
      <c r="AS76" s="85" t="s">
        <v>4</v>
      </c>
      <c r="AT76" s="86"/>
      <c r="AU76" s="86"/>
      <c r="AV76" s="86"/>
      <c r="AW76" s="86"/>
      <c r="AX76" s="86"/>
      <c r="AY76" s="87"/>
      <c r="BA76" s="85" t="s">
        <v>4</v>
      </c>
      <c r="BB76" s="86"/>
      <c r="BC76" s="86"/>
      <c r="BD76" s="86"/>
      <c r="BE76" s="86"/>
      <c r="BF76" s="86"/>
      <c r="BG76" s="87"/>
    </row>
    <row r="77" spans="1:59" ht="17.5" customHeight="1" x14ac:dyDescent="0.35">
      <c r="A77" s="19" t="s">
        <v>51</v>
      </c>
      <c r="B77" s="20"/>
      <c r="C77" s="18"/>
      <c r="E77" s="23" t="s">
        <v>67</v>
      </c>
      <c r="F77" s="24" t="s">
        <v>68</v>
      </c>
      <c r="G77" s="24" t="s">
        <v>69</v>
      </c>
      <c r="H77" s="24" t="s">
        <v>70</v>
      </c>
      <c r="I77" s="25" t="s">
        <v>56</v>
      </c>
      <c r="J77" s="13"/>
      <c r="K77" s="7"/>
      <c r="M77" s="23" t="s">
        <v>67</v>
      </c>
      <c r="N77" s="24" t="s">
        <v>68</v>
      </c>
      <c r="O77" s="24" t="s">
        <v>69</v>
      </c>
      <c r="P77" s="24" t="s">
        <v>70</v>
      </c>
      <c r="Q77" s="25" t="s">
        <v>56</v>
      </c>
      <c r="R77" s="13"/>
      <c r="S77" s="7"/>
      <c r="U77" s="23" t="s">
        <v>67</v>
      </c>
      <c r="V77" s="24" t="s">
        <v>68</v>
      </c>
      <c r="W77" s="24" t="s">
        <v>69</v>
      </c>
      <c r="X77" s="24" t="s">
        <v>70</v>
      </c>
      <c r="Y77" s="25" t="s">
        <v>56</v>
      </c>
      <c r="Z77" s="13"/>
      <c r="AA77" s="7"/>
      <c r="AC77" s="23" t="s">
        <v>67</v>
      </c>
      <c r="AD77" s="24" t="s">
        <v>68</v>
      </c>
      <c r="AE77" s="24" t="s">
        <v>69</v>
      </c>
      <c r="AF77" s="24" t="s">
        <v>70</v>
      </c>
      <c r="AG77" s="25" t="s">
        <v>56</v>
      </c>
      <c r="AH77" s="13"/>
      <c r="AI77" s="7"/>
      <c r="AK77" s="23" t="s">
        <v>67</v>
      </c>
      <c r="AL77" s="24" t="s">
        <v>68</v>
      </c>
      <c r="AM77" s="24" t="s">
        <v>69</v>
      </c>
      <c r="AN77" s="24" t="s">
        <v>70</v>
      </c>
      <c r="AO77" s="25" t="s">
        <v>56</v>
      </c>
      <c r="AP77" s="13"/>
      <c r="AQ77" s="7"/>
      <c r="AS77" s="23" t="s">
        <v>67</v>
      </c>
      <c r="AT77" s="24" t="s">
        <v>68</v>
      </c>
      <c r="AU77" s="24" t="s">
        <v>69</v>
      </c>
      <c r="AV77" s="24" t="s">
        <v>70</v>
      </c>
      <c r="AW77" s="25" t="s">
        <v>56</v>
      </c>
      <c r="AX77" s="13"/>
      <c r="AY77" s="7"/>
      <c r="BA77" s="23" t="s">
        <v>67</v>
      </c>
      <c r="BB77" s="24" t="s">
        <v>68</v>
      </c>
      <c r="BC77" s="24" t="s">
        <v>69</v>
      </c>
      <c r="BD77" s="24" t="s">
        <v>70</v>
      </c>
      <c r="BE77" s="25" t="s">
        <v>56</v>
      </c>
      <c r="BF77" s="13"/>
      <c r="BG77" s="7"/>
    </row>
    <row r="78" spans="1:59" ht="17.5" customHeight="1" x14ac:dyDescent="0.35">
      <c r="A78" s="19" t="s">
        <v>52</v>
      </c>
      <c r="B78" s="20"/>
      <c r="C78" s="18"/>
      <c r="E78" s="6" cm="1">
        <f t="array" ref="E78">SUMPRODUCT((E77=G93:G133)*(F93:F133))</f>
        <v>0</v>
      </c>
      <c r="F78" s="9" cm="1">
        <f t="array" ref="F78">SUMPRODUCT((F77=G93:G133)*(F93:F133))</f>
        <v>0</v>
      </c>
      <c r="G78" s="9" cm="1">
        <f t="array" ref="G78">SUMPRODUCT((G77=G93:G133)*(F93:F133))</f>
        <v>0</v>
      </c>
      <c r="H78" s="9" cm="1">
        <f t="array" ref="H78">SUMPRODUCT((H77=G93:G133)*(F93:F133))</f>
        <v>0</v>
      </c>
      <c r="I78" s="16">
        <f>SUM(E78:H78)</f>
        <v>0</v>
      </c>
      <c r="J78" s="14"/>
      <c r="K78" s="15"/>
      <c r="M78" s="6" cm="1">
        <f t="array" ref="M78">SUMPRODUCT((M77=O93:O133)*(N93:N133))</f>
        <v>0</v>
      </c>
      <c r="N78" s="9" cm="1">
        <f t="array" ref="N78">SUMPRODUCT((N77=O93:O133)*(N93:N133))</f>
        <v>0</v>
      </c>
      <c r="O78" s="9" cm="1">
        <f t="array" ref="O78">SUMPRODUCT((O77=O93:O133)*(N93:N133))</f>
        <v>0</v>
      </c>
      <c r="P78" s="9" cm="1">
        <f t="array" ref="P78">SUMPRODUCT((P77=O93:O133)*(N93:N133))</f>
        <v>0</v>
      </c>
      <c r="Q78" s="16">
        <f>SUM(M78:P78)</f>
        <v>0</v>
      </c>
      <c r="R78" s="14"/>
      <c r="S78" s="15"/>
      <c r="U78" s="6" cm="1">
        <f t="array" ref="U78">SUMPRODUCT((U77=W93:W133)*(V93:V133))</f>
        <v>0</v>
      </c>
      <c r="V78" s="9" cm="1">
        <f t="array" ref="V78">SUMPRODUCT((V77=W93:W133)*(V93:V133))</f>
        <v>0</v>
      </c>
      <c r="W78" s="9" cm="1">
        <f t="array" ref="W78">SUMPRODUCT((W77=W93:W133)*(V93:V133))</f>
        <v>0</v>
      </c>
      <c r="X78" s="9" cm="1">
        <f t="array" ref="X78">SUMPRODUCT((X77=W93:W133)*(V93:V133))</f>
        <v>0</v>
      </c>
      <c r="Y78" s="16">
        <f>SUM(U78:X78)</f>
        <v>0</v>
      </c>
      <c r="Z78" s="14"/>
      <c r="AA78" s="15"/>
      <c r="AC78" s="6" cm="1">
        <f t="array" ref="AC78">SUMPRODUCT((AC77=AE93:AE133)*(AD93:AD133))</f>
        <v>0</v>
      </c>
      <c r="AD78" s="9" cm="1">
        <f t="array" ref="AD78">SUMPRODUCT((AD77=AE93:AE133)*(AD93:AD133))</f>
        <v>0</v>
      </c>
      <c r="AE78" s="9" cm="1">
        <f t="array" ref="AE78">SUMPRODUCT((AE77=AE93:AE133)*(AD93:AD133))</f>
        <v>0</v>
      </c>
      <c r="AF78" s="9" cm="1">
        <f t="array" ref="AF78">SUMPRODUCT((AF77=AE93:AE133)*(AD93:AD133))</f>
        <v>0</v>
      </c>
      <c r="AG78" s="16">
        <f>SUM(AC78:AF78)</f>
        <v>0</v>
      </c>
      <c r="AH78" s="14"/>
      <c r="AI78" s="15"/>
      <c r="AK78" s="6" cm="1">
        <f t="array" ref="AK78">SUMPRODUCT((AK77=AM93:AM133)*(AL93:AL133))</f>
        <v>0</v>
      </c>
      <c r="AL78" s="9" cm="1">
        <f t="array" ref="AL78">SUMPRODUCT((AL77=AM93:AM133)*(AL93:AL133))</f>
        <v>0</v>
      </c>
      <c r="AM78" s="9" cm="1">
        <f t="array" ref="AM78">SUMPRODUCT((AM77=AM93:AM133)*(AL93:AL133))</f>
        <v>0</v>
      </c>
      <c r="AN78" s="9" cm="1">
        <f t="array" ref="AN78">SUMPRODUCT((AN77=AM93:AM133)*(AL93:AL133))</f>
        <v>0</v>
      </c>
      <c r="AO78" s="16">
        <f>SUM(AK78:AN78)</f>
        <v>0</v>
      </c>
      <c r="AP78" s="14"/>
      <c r="AQ78" s="15"/>
      <c r="AS78" s="6" cm="1">
        <f t="array" ref="AS78">SUMPRODUCT((AS77=AU93:AU133)*(AT93:AT133))</f>
        <v>0</v>
      </c>
      <c r="AT78" s="9" cm="1">
        <f t="array" ref="AT78">SUMPRODUCT((AT77=AU93:AU133)*(AT93:AT133))</f>
        <v>0</v>
      </c>
      <c r="AU78" s="9" cm="1">
        <f t="array" ref="AU78">SUMPRODUCT((AU77=AU93:AU133)*(AT93:AT133))</f>
        <v>0</v>
      </c>
      <c r="AV78" s="9" cm="1">
        <f t="array" ref="AV78">SUMPRODUCT((AV77=AU93:AU133)*(AT93:AT133))</f>
        <v>0</v>
      </c>
      <c r="AW78" s="16">
        <f>SUM(AS78:AV78)</f>
        <v>0</v>
      </c>
      <c r="AX78" s="14"/>
      <c r="AY78" s="15"/>
      <c r="BA78" s="6" cm="1">
        <f t="array" ref="BA78">SUMPRODUCT((BA77=BC93:BC133)*(BB93:BB133))</f>
        <v>0</v>
      </c>
      <c r="BB78" s="9" cm="1">
        <f t="array" ref="BB78">SUMPRODUCT((BB77=BC93:BC133)*(BB93:BB133))</f>
        <v>0</v>
      </c>
      <c r="BC78" s="9" cm="1">
        <f t="array" ref="BC78">SUMPRODUCT((BC77=BC93:BC133)*(BB93:BB133))</f>
        <v>0</v>
      </c>
      <c r="BD78" s="9" cm="1">
        <f t="array" ref="BD78">SUMPRODUCT((BD77=BC93:BC133)*(BB93:BB133))</f>
        <v>0</v>
      </c>
      <c r="BE78" s="16">
        <f>SUM(BA78:BD78)</f>
        <v>0</v>
      </c>
      <c r="BF78" s="14"/>
      <c r="BG78" s="15"/>
    </row>
    <row r="79" spans="1:59" ht="17.5" customHeight="1" x14ac:dyDescent="0.5">
      <c r="A79" s="19" t="s">
        <v>53</v>
      </c>
      <c r="B79" s="20"/>
      <c r="C79" s="18"/>
      <c r="E79" s="85" t="s">
        <v>49</v>
      </c>
      <c r="F79" s="86"/>
      <c r="G79" s="86"/>
      <c r="H79" s="86"/>
      <c r="I79" s="86"/>
      <c r="J79" s="86"/>
      <c r="K79" s="87"/>
      <c r="M79" s="85" t="s">
        <v>49</v>
      </c>
      <c r="N79" s="86"/>
      <c r="O79" s="86"/>
      <c r="P79" s="86"/>
      <c r="Q79" s="86"/>
      <c r="R79" s="86"/>
      <c r="S79" s="87"/>
      <c r="U79" s="85" t="s">
        <v>49</v>
      </c>
      <c r="V79" s="86"/>
      <c r="W79" s="86"/>
      <c r="X79" s="86"/>
      <c r="Y79" s="86"/>
      <c r="Z79" s="86"/>
      <c r="AA79" s="87"/>
      <c r="AC79" s="85" t="s">
        <v>49</v>
      </c>
      <c r="AD79" s="86"/>
      <c r="AE79" s="86"/>
      <c r="AF79" s="86"/>
      <c r="AG79" s="86"/>
      <c r="AH79" s="86"/>
      <c r="AI79" s="87"/>
      <c r="AK79" s="85" t="s">
        <v>49</v>
      </c>
      <c r="AL79" s="86"/>
      <c r="AM79" s="86"/>
      <c r="AN79" s="86"/>
      <c r="AO79" s="86"/>
      <c r="AP79" s="86"/>
      <c r="AQ79" s="87"/>
      <c r="AS79" s="85" t="s">
        <v>49</v>
      </c>
      <c r="AT79" s="86"/>
      <c r="AU79" s="86"/>
      <c r="AV79" s="86"/>
      <c r="AW79" s="86"/>
      <c r="AX79" s="86"/>
      <c r="AY79" s="87"/>
      <c r="BA79" s="85" t="s">
        <v>49</v>
      </c>
      <c r="BB79" s="86"/>
      <c r="BC79" s="86"/>
      <c r="BD79" s="86"/>
      <c r="BE79" s="86"/>
      <c r="BF79" s="86"/>
      <c r="BG79" s="87"/>
    </row>
    <row r="80" spans="1:59" ht="17.5" customHeight="1" x14ac:dyDescent="0.35">
      <c r="A80" s="20"/>
      <c r="B80" s="20"/>
      <c r="C80" s="18"/>
      <c r="E80" s="23" t="s">
        <v>72</v>
      </c>
      <c r="F80" s="24" t="s">
        <v>73</v>
      </c>
      <c r="G80" s="24" t="s">
        <v>74</v>
      </c>
      <c r="H80" s="24" t="s">
        <v>56</v>
      </c>
      <c r="I80" s="25" t="s">
        <v>56</v>
      </c>
      <c r="J80" s="13"/>
      <c r="K80" s="7"/>
      <c r="M80" s="23" t="s">
        <v>72</v>
      </c>
      <c r="N80" s="24" t="s">
        <v>73</v>
      </c>
      <c r="O80" s="24" t="s">
        <v>74</v>
      </c>
      <c r="P80" s="24" t="s">
        <v>56</v>
      </c>
      <c r="Q80" s="25" t="s">
        <v>56</v>
      </c>
      <c r="R80" s="13"/>
      <c r="S80" s="7"/>
      <c r="U80" s="23" t="s">
        <v>72</v>
      </c>
      <c r="V80" s="24" t="s">
        <v>73</v>
      </c>
      <c r="W80" s="24" t="s">
        <v>74</v>
      </c>
      <c r="X80" s="24" t="s">
        <v>56</v>
      </c>
      <c r="Y80" s="25" t="s">
        <v>56</v>
      </c>
      <c r="Z80" s="13"/>
      <c r="AA80" s="7"/>
      <c r="AC80" s="23" t="s">
        <v>72</v>
      </c>
      <c r="AD80" s="24" t="s">
        <v>73</v>
      </c>
      <c r="AE80" s="24" t="s">
        <v>74</v>
      </c>
      <c r="AF80" s="24" t="s">
        <v>56</v>
      </c>
      <c r="AG80" s="25" t="s">
        <v>56</v>
      </c>
      <c r="AH80" s="13"/>
      <c r="AI80" s="7"/>
      <c r="AK80" s="23" t="s">
        <v>72</v>
      </c>
      <c r="AL80" s="24" t="s">
        <v>73</v>
      </c>
      <c r="AM80" s="24" t="s">
        <v>74</v>
      </c>
      <c r="AN80" s="24" t="s">
        <v>56</v>
      </c>
      <c r="AO80" s="25" t="s">
        <v>56</v>
      </c>
      <c r="AP80" s="13"/>
      <c r="AQ80" s="7"/>
      <c r="AS80" s="23" t="s">
        <v>72</v>
      </c>
      <c r="AT80" s="24" t="s">
        <v>73</v>
      </c>
      <c r="AU80" s="24" t="s">
        <v>74</v>
      </c>
      <c r="AV80" s="24" t="s">
        <v>56</v>
      </c>
      <c r="AW80" s="25" t="s">
        <v>56</v>
      </c>
      <c r="AX80" s="13"/>
      <c r="AY80" s="7"/>
      <c r="BA80" s="23" t="s">
        <v>72</v>
      </c>
      <c r="BB80" s="24" t="s">
        <v>73</v>
      </c>
      <c r="BC80" s="24" t="s">
        <v>74</v>
      </c>
      <c r="BD80" s="24" t="s">
        <v>56</v>
      </c>
      <c r="BE80" s="25" t="s">
        <v>56</v>
      </c>
      <c r="BF80" s="13"/>
      <c r="BG80" s="7"/>
    </row>
    <row r="81" spans="1:59" ht="17.5" customHeight="1" x14ac:dyDescent="0.35">
      <c r="A81" s="20"/>
      <c r="B81" s="20"/>
      <c r="C81" s="18"/>
      <c r="E81" s="6" cm="1">
        <f t="array" ref="E81">SUMPRODUCT((E80=G93:G133)*(F93:F133))</f>
        <v>0</v>
      </c>
      <c r="F81" s="9" cm="1">
        <f t="array" ref="F81">SUMPRODUCT((F80=G93:G133)*(F93:F133))</f>
        <v>0</v>
      </c>
      <c r="G81" s="9" cm="1">
        <f t="array" ref="G81">SUMPRODUCT((G80=G93:G133)*(F93:F133))</f>
        <v>0</v>
      </c>
      <c r="H81" s="9" cm="1">
        <f t="array" ref="H81">SUMPRODUCT((H80=G93:G133)*(F93:F133))</f>
        <v>0</v>
      </c>
      <c r="I81" s="16">
        <f>SUM(E81:H81)</f>
        <v>0</v>
      </c>
      <c r="J81" s="14"/>
      <c r="K81" s="15"/>
      <c r="M81" s="6" cm="1">
        <f t="array" ref="M81">SUMPRODUCT((M80=O93:O133)*(N93:N133))</f>
        <v>0</v>
      </c>
      <c r="N81" s="9" cm="1">
        <f t="array" ref="N81">SUMPRODUCT((N80=O93:O133)*(N93:N133))</f>
        <v>0</v>
      </c>
      <c r="O81" s="9" cm="1">
        <f t="array" ref="O81">SUMPRODUCT((O80=O93:O133)*(N93:N133))</f>
        <v>0</v>
      </c>
      <c r="P81" s="9" cm="1">
        <f t="array" ref="P81">SUMPRODUCT((P80=O93:O133)*(N93:N133))</f>
        <v>0</v>
      </c>
      <c r="Q81" s="16">
        <f>SUM(M81:P81)</f>
        <v>0</v>
      </c>
      <c r="R81" s="14"/>
      <c r="S81" s="15"/>
      <c r="U81" s="6" cm="1">
        <f t="array" ref="U81">SUMPRODUCT((U80=W93:W133)*(V93:V133))</f>
        <v>0</v>
      </c>
      <c r="V81" s="9" cm="1">
        <f t="array" ref="V81">SUMPRODUCT((V80=W93:W133)*(V93:V133))</f>
        <v>0</v>
      </c>
      <c r="W81" s="9" cm="1">
        <f t="array" ref="W81">SUMPRODUCT((W80=W93:W133)*(V93:V133))</f>
        <v>0</v>
      </c>
      <c r="X81" s="9" cm="1">
        <f t="array" ref="X81">SUMPRODUCT((X80=W93:W133)*(V93:V133))</f>
        <v>0</v>
      </c>
      <c r="Y81" s="16">
        <f>SUM(U81:X81)</f>
        <v>0</v>
      </c>
      <c r="Z81" s="14"/>
      <c r="AA81" s="15"/>
      <c r="AC81" s="6" cm="1">
        <f t="array" ref="AC81">SUMPRODUCT((AC80=AE93:AE133)*(AD93:AD133))</f>
        <v>0</v>
      </c>
      <c r="AD81" s="9" cm="1">
        <f t="array" ref="AD81">SUMPRODUCT((AD80=AE93:AE133)*(AD93:AD133))</f>
        <v>0</v>
      </c>
      <c r="AE81" s="9" cm="1">
        <f t="array" ref="AE81">SUMPRODUCT((AE80=AE93:AE133)*(AD93:AD133))</f>
        <v>0</v>
      </c>
      <c r="AF81" s="9" cm="1">
        <f t="array" ref="AF81">SUMPRODUCT((AF80=AE93:AE133)*(AD93:AD133))</f>
        <v>0</v>
      </c>
      <c r="AG81" s="16">
        <f>SUM(AC81:AF81)</f>
        <v>0</v>
      </c>
      <c r="AH81" s="14"/>
      <c r="AI81" s="15"/>
      <c r="AK81" s="6" cm="1">
        <f t="array" ref="AK81">SUMPRODUCT((AK80=AM93:AM133)*(AL93:AL133))</f>
        <v>0</v>
      </c>
      <c r="AL81" s="9" cm="1">
        <f t="array" ref="AL81">SUMPRODUCT((AL80=AM93:AM133)*(AL93:AL133))</f>
        <v>0</v>
      </c>
      <c r="AM81" s="9" cm="1">
        <f t="array" ref="AM81">SUMPRODUCT((AM80=AM93:AM133)*(AL93:AL133))</f>
        <v>0</v>
      </c>
      <c r="AN81" s="9" cm="1">
        <f t="array" ref="AN81">SUMPRODUCT((AN80=AM93:AM133)*(AL93:AL133))</f>
        <v>0</v>
      </c>
      <c r="AO81" s="16">
        <f>SUM(AK81:AN81)</f>
        <v>0</v>
      </c>
      <c r="AP81" s="14"/>
      <c r="AQ81" s="15"/>
      <c r="AS81" s="6" cm="1">
        <f t="array" ref="AS81">SUMPRODUCT((AS80=AU93:AU133)*(AT93:AT133))</f>
        <v>0</v>
      </c>
      <c r="AT81" s="9" cm="1">
        <f t="array" ref="AT81">SUMPRODUCT((AT80=AU93:AU133)*(AT93:AT133))</f>
        <v>0</v>
      </c>
      <c r="AU81" s="9" cm="1">
        <f t="array" ref="AU81">SUMPRODUCT((AU80=AU93:AU133)*(AT93:AT133))</f>
        <v>0</v>
      </c>
      <c r="AV81" s="9" cm="1">
        <f t="array" ref="AV81">SUMPRODUCT((AV80=AU93:AU133)*(AT93:AT133))</f>
        <v>0</v>
      </c>
      <c r="AW81" s="16">
        <f>SUM(AS81:AV81)</f>
        <v>0</v>
      </c>
      <c r="AX81" s="14"/>
      <c r="AY81" s="15"/>
      <c r="BA81" s="6" cm="1">
        <f t="array" ref="BA81">SUMPRODUCT((BA80=BC93:BC133)*(BB93:BB133))</f>
        <v>0</v>
      </c>
      <c r="BB81" s="9" cm="1">
        <f t="array" ref="BB81">SUMPRODUCT((BB80=BC93:BC133)*(BB93:BB133))</f>
        <v>0</v>
      </c>
      <c r="BC81" s="9" cm="1">
        <f t="array" ref="BC81">SUMPRODUCT((BC80=BC93:BC133)*(BB93:BB133))</f>
        <v>0</v>
      </c>
      <c r="BD81" s="9" cm="1">
        <f t="array" ref="BD81">SUMPRODUCT((BD80=BC93:BC133)*(BB93:BB133))</f>
        <v>0</v>
      </c>
      <c r="BE81" s="16">
        <f>SUM(BA81:BD81)</f>
        <v>0</v>
      </c>
      <c r="BF81" s="14"/>
      <c r="BG81" s="15"/>
    </row>
    <row r="82" spans="1:59" ht="17.5" customHeight="1" x14ac:dyDescent="0.5">
      <c r="A82" s="20"/>
      <c r="B82" s="20"/>
      <c r="C82" s="18"/>
      <c r="E82" s="85" t="s">
        <v>56</v>
      </c>
      <c r="F82" s="86"/>
      <c r="G82" s="86"/>
      <c r="H82" s="86"/>
      <c r="I82" s="86"/>
      <c r="J82" s="86"/>
      <c r="K82" s="87"/>
      <c r="M82" s="85" t="s">
        <v>56</v>
      </c>
      <c r="N82" s="86"/>
      <c r="O82" s="86"/>
      <c r="P82" s="86"/>
      <c r="Q82" s="86"/>
      <c r="R82" s="86"/>
      <c r="S82" s="87"/>
      <c r="U82" s="85" t="s">
        <v>56</v>
      </c>
      <c r="V82" s="86"/>
      <c r="W82" s="86"/>
      <c r="X82" s="86"/>
      <c r="Y82" s="86"/>
      <c r="Z82" s="86"/>
      <c r="AA82" s="87"/>
      <c r="AC82" s="85" t="s">
        <v>56</v>
      </c>
      <c r="AD82" s="86"/>
      <c r="AE82" s="86"/>
      <c r="AF82" s="86"/>
      <c r="AG82" s="86"/>
      <c r="AH82" s="86"/>
      <c r="AI82" s="87"/>
      <c r="AK82" s="85" t="s">
        <v>56</v>
      </c>
      <c r="AL82" s="86"/>
      <c r="AM82" s="86"/>
      <c r="AN82" s="86"/>
      <c r="AO82" s="86"/>
      <c r="AP82" s="86"/>
      <c r="AQ82" s="87"/>
      <c r="AS82" s="85" t="s">
        <v>56</v>
      </c>
      <c r="AT82" s="86"/>
      <c r="AU82" s="86"/>
      <c r="AV82" s="86"/>
      <c r="AW82" s="86"/>
      <c r="AX82" s="86"/>
      <c r="AY82" s="87"/>
      <c r="BA82" s="85" t="s">
        <v>56</v>
      </c>
      <c r="BB82" s="86"/>
      <c r="BC82" s="86"/>
      <c r="BD82" s="86"/>
      <c r="BE82" s="86"/>
      <c r="BF82" s="86"/>
      <c r="BG82" s="87"/>
    </row>
    <row r="83" spans="1:59" ht="17.5" customHeight="1" x14ac:dyDescent="0.35">
      <c r="A83" s="20"/>
      <c r="B83" s="20"/>
      <c r="C83" s="18"/>
      <c r="E83" s="24" t="s">
        <v>56</v>
      </c>
      <c r="F83" s="24" t="s">
        <v>56</v>
      </c>
      <c r="G83" s="24" t="s">
        <v>56</v>
      </c>
      <c r="H83" s="24" t="s">
        <v>56</v>
      </c>
      <c r="I83" s="24" t="s">
        <v>56</v>
      </c>
      <c r="J83" s="13"/>
      <c r="K83" s="7"/>
      <c r="M83" s="24" t="s">
        <v>56</v>
      </c>
      <c r="N83" s="24" t="s">
        <v>56</v>
      </c>
      <c r="O83" s="24" t="s">
        <v>56</v>
      </c>
      <c r="P83" s="24" t="s">
        <v>56</v>
      </c>
      <c r="Q83" s="24" t="s">
        <v>56</v>
      </c>
      <c r="R83" s="13"/>
      <c r="S83" s="7"/>
      <c r="U83" s="24" t="s">
        <v>56</v>
      </c>
      <c r="V83" s="24" t="s">
        <v>56</v>
      </c>
      <c r="W83" s="24" t="s">
        <v>56</v>
      </c>
      <c r="X83" s="24" t="s">
        <v>56</v>
      </c>
      <c r="Y83" s="24" t="s">
        <v>56</v>
      </c>
      <c r="Z83" s="13"/>
      <c r="AA83" s="7"/>
      <c r="AC83" s="24" t="s">
        <v>56</v>
      </c>
      <c r="AD83" s="24" t="s">
        <v>56</v>
      </c>
      <c r="AE83" s="24" t="s">
        <v>56</v>
      </c>
      <c r="AF83" s="24" t="s">
        <v>56</v>
      </c>
      <c r="AG83" s="24" t="s">
        <v>56</v>
      </c>
      <c r="AH83" s="13"/>
      <c r="AI83" s="7"/>
      <c r="AK83" s="24" t="s">
        <v>56</v>
      </c>
      <c r="AL83" s="24" t="s">
        <v>56</v>
      </c>
      <c r="AM83" s="24" t="s">
        <v>56</v>
      </c>
      <c r="AN83" s="24" t="s">
        <v>56</v>
      </c>
      <c r="AO83" s="24" t="s">
        <v>56</v>
      </c>
      <c r="AP83" s="13"/>
      <c r="AQ83" s="7"/>
      <c r="AS83" s="24" t="s">
        <v>56</v>
      </c>
      <c r="AT83" s="24" t="s">
        <v>56</v>
      </c>
      <c r="AU83" s="24" t="s">
        <v>56</v>
      </c>
      <c r="AV83" s="24" t="s">
        <v>56</v>
      </c>
      <c r="AW83" s="24" t="s">
        <v>56</v>
      </c>
      <c r="AX83" s="13"/>
      <c r="AY83" s="7"/>
      <c r="BA83" s="24" t="s">
        <v>56</v>
      </c>
      <c r="BB83" s="24" t="s">
        <v>56</v>
      </c>
      <c r="BC83" s="24" t="s">
        <v>56</v>
      </c>
      <c r="BD83" s="24" t="s">
        <v>56</v>
      </c>
      <c r="BE83" s="24" t="s">
        <v>56</v>
      </c>
      <c r="BF83" s="13"/>
      <c r="BG83" s="7"/>
    </row>
    <row r="84" spans="1:59" ht="17.5" customHeight="1" x14ac:dyDescent="0.35">
      <c r="A84" s="20"/>
      <c r="B84" s="20"/>
      <c r="C84" s="18"/>
      <c r="E84" s="57" cm="1">
        <f t="array" ref="E84">SUMPRODUCT((E83=G93:G133)*(F93:F133))</f>
        <v>0</v>
      </c>
      <c r="F84" s="33" cm="1">
        <f t="array" ref="F84">SUMPRODUCT((F83=G93:G133)*(F93:F133))</f>
        <v>0</v>
      </c>
      <c r="G84" s="33" cm="1">
        <f t="array" ref="G84">SUMPRODUCT((G83=G93:G133)*(F93:F133))</f>
        <v>0</v>
      </c>
      <c r="H84" s="33" cm="1">
        <f t="array" ref="H84">SUMPRODUCT((H83=G93:G133)*(F93:F133))</f>
        <v>0</v>
      </c>
      <c r="I84" s="58">
        <f>SUM(E84:H84)</f>
        <v>0</v>
      </c>
      <c r="J84" s="13"/>
      <c r="K84" s="7"/>
      <c r="M84" s="57" cm="1">
        <f t="array" ref="M84">SUMPRODUCT((M83=O93:O133)*(N93:N133))</f>
        <v>0</v>
      </c>
      <c r="N84" s="33" cm="1">
        <f t="array" ref="N84">SUMPRODUCT((N83=O93:O133)*(N93:N133))</f>
        <v>0</v>
      </c>
      <c r="O84" s="33" cm="1">
        <f t="array" ref="O84">SUMPRODUCT((O83=O93:O133)*(N93:N133))</f>
        <v>0</v>
      </c>
      <c r="P84" s="33" cm="1">
        <f t="array" ref="P84">SUMPRODUCT((P83=O93:O133)*(N93:N133))</f>
        <v>0</v>
      </c>
      <c r="Q84" s="58">
        <f>SUM(M84:P84)</f>
        <v>0</v>
      </c>
      <c r="R84" s="13"/>
      <c r="S84" s="7"/>
      <c r="U84" s="57" cm="1">
        <f t="array" ref="U84">SUMPRODUCT((U83=W93:W133)*(V93:V133))</f>
        <v>0</v>
      </c>
      <c r="V84" s="33" cm="1">
        <f t="array" ref="V84">SUMPRODUCT((V83=W93:W133)*(V93:V133))</f>
        <v>0</v>
      </c>
      <c r="W84" s="33" cm="1">
        <f t="array" ref="W84">SUMPRODUCT((W83=W93:W133)*(V93:V133))</f>
        <v>0</v>
      </c>
      <c r="X84" s="33" cm="1">
        <f t="array" ref="X84">SUMPRODUCT((X83=W93:W133)*(V93:V133))</f>
        <v>0</v>
      </c>
      <c r="Y84" s="58">
        <f>SUM(U84:X84)</f>
        <v>0</v>
      </c>
      <c r="Z84" s="13"/>
      <c r="AA84" s="7"/>
      <c r="AC84" s="57" cm="1">
        <f t="array" ref="AC84">SUMPRODUCT((AC83=AE93:AE133)*(AD93:AD133))</f>
        <v>0</v>
      </c>
      <c r="AD84" s="33" cm="1">
        <f t="array" ref="AD84">SUMPRODUCT((AD83=AE93:AE133)*(AD93:AD133))</f>
        <v>0</v>
      </c>
      <c r="AE84" s="33" cm="1">
        <f t="array" ref="AE84">SUMPRODUCT((AE83=AE93:AE133)*(AD93:AD133))</f>
        <v>0</v>
      </c>
      <c r="AF84" s="33" cm="1">
        <f t="array" ref="AF84">SUMPRODUCT((AF83=AE93:AE133)*(AD93:AD133))</f>
        <v>0</v>
      </c>
      <c r="AG84" s="58">
        <f>SUM(AC84:AF84)</f>
        <v>0</v>
      </c>
      <c r="AH84" s="13"/>
      <c r="AI84" s="7"/>
      <c r="AK84" s="57" cm="1">
        <f t="array" ref="AK84">SUMPRODUCT((AK83=AM93:AM133)*(AL93:AL133))</f>
        <v>0</v>
      </c>
      <c r="AL84" s="33" cm="1">
        <f t="array" ref="AL84">SUMPRODUCT((AL83=AM93:AM133)*(AL93:AL133))</f>
        <v>0</v>
      </c>
      <c r="AM84" s="33" cm="1">
        <f t="array" ref="AM84">SUMPRODUCT((AM83=AM93:AM133)*(AL93:AL133))</f>
        <v>0</v>
      </c>
      <c r="AN84" s="33" cm="1">
        <f t="array" ref="AN84">SUMPRODUCT((AN83=AM93:AM133)*(AL93:AL133))</f>
        <v>0</v>
      </c>
      <c r="AO84" s="58">
        <f>SUM(AK84:AN84)</f>
        <v>0</v>
      </c>
      <c r="AP84" s="13"/>
      <c r="AQ84" s="7"/>
      <c r="AS84" s="57" cm="1">
        <f t="array" ref="AS84">SUMPRODUCT((AS83=AU93:AU133)*(AT93:AT133))</f>
        <v>0</v>
      </c>
      <c r="AT84" s="33" cm="1">
        <f t="array" ref="AT84">SUMPRODUCT((AT83=AU93:AU133)*(AT93:AT133))</f>
        <v>0</v>
      </c>
      <c r="AU84" s="33" cm="1">
        <f t="array" ref="AU84">SUMPRODUCT((AU83=AU93:AU133)*(AT93:AT133))</f>
        <v>0</v>
      </c>
      <c r="AV84" s="33" cm="1">
        <f t="array" ref="AV84">SUMPRODUCT((AV83=AU93:AU133)*(AT93:AT133))</f>
        <v>0</v>
      </c>
      <c r="AW84" s="58">
        <f>SUM(AS84:AV84)</f>
        <v>0</v>
      </c>
      <c r="AX84" s="13"/>
      <c r="AY84" s="7"/>
      <c r="BA84" s="57" cm="1">
        <f t="array" ref="BA84">SUMPRODUCT((BA83=BC93:BC133)*(BB93:BB133))</f>
        <v>0</v>
      </c>
      <c r="BB84" s="33" cm="1">
        <f t="array" ref="BB84">SUMPRODUCT((BB83=BC93:BC133)*(BB93:BB133))</f>
        <v>0</v>
      </c>
      <c r="BC84" s="33" cm="1">
        <f t="array" ref="BC84">SUMPRODUCT((BC83=BC93:BC133)*(BB93:BB133))</f>
        <v>0</v>
      </c>
      <c r="BD84" s="33" cm="1">
        <f t="array" ref="BD84">SUMPRODUCT((BD83=BC93:BC133)*(BB93:BB133))</f>
        <v>0</v>
      </c>
      <c r="BE84" s="58">
        <f>SUM(BA84:BD84)</f>
        <v>0</v>
      </c>
      <c r="BF84" s="13"/>
      <c r="BG84" s="7"/>
    </row>
    <row r="85" spans="1:59" ht="17.5" customHeight="1" x14ac:dyDescent="0.35">
      <c r="A85" s="20"/>
      <c r="B85" s="20"/>
      <c r="C85" s="18"/>
      <c r="E85" s="59" t="s">
        <v>0</v>
      </c>
      <c r="F85" s="59" t="s">
        <v>1</v>
      </c>
      <c r="G85" s="34" t="s">
        <v>3</v>
      </c>
      <c r="H85" s="81" t="s">
        <v>2</v>
      </c>
      <c r="I85" s="82"/>
      <c r="J85" s="82"/>
      <c r="K85" s="82"/>
      <c r="L85" s="92"/>
      <c r="M85" s="59" t="s">
        <v>0</v>
      </c>
      <c r="N85" s="59" t="s">
        <v>1</v>
      </c>
      <c r="O85" s="34" t="s">
        <v>3</v>
      </c>
      <c r="P85" s="81" t="s">
        <v>2</v>
      </c>
      <c r="Q85" s="82"/>
      <c r="R85" s="82"/>
      <c r="S85" s="82"/>
      <c r="T85" s="92"/>
      <c r="U85" s="59" t="s">
        <v>0</v>
      </c>
      <c r="V85" s="59" t="s">
        <v>1</v>
      </c>
      <c r="W85" s="34" t="s">
        <v>3</v>
      </c>
      <c r="X85" s="81" t="s">
        <v>2</v>
      </c>
      <c r="Y85" s="82"/>
      <c r="Z85" s="82"/>
      <c r="AA85" s="82"/>
      <c r="AB85" s="92"/>
      <c r="AC85" s="59" t="s">
        <v>0</v>
      </c>
      <c r="AD85" s="59" t="s">
        <v>1</v>
      </c>
      <c r="AE85" s="34" t="s">
        <v>3</v>
      </c>
      <c r="AF85" s="81" t="s">
        <v>2</v>
      </c>
      <c r="AG85" s="82"/>
      <c r="AH85" s="82"/>
      <c r="AI85" s="82"/>
      <c r="AJ85" s="92"/>
      <c r="AK85" s="59" t="s">
        <v>0</v>
      </c>
      <c r="AL85" s="59" t="s">
        <v>1</v>
      </c>
      <c r="AM85" s="34" t="s">
        <v>3</v>
      </c>
      <c r="AN85" s="81" t="s">
        <v>2</v>
      </c>
      <c r="AO85" s="82"/>
      <c r="AP85" s="82"/>
      <c r="AQ85" s="82"/>
      <c r="AR85" s="92"/>
      <c r="AS85" s="59" t="s">
        <v>0</v>
      </c>
      <c r="AT85" s="59" t="s">
        <v>1</v>
      </c>
      <c r="AU85" s="34" t="s">
        <v>3</v>
      </c>
      <c r="AV85" s="81" t="s">
        <v>2</v>
      </c>
      <c r="AW85" s="82"/>
      <c r="AX85" s="82"/>
      <c r="AY85" s="82"/>
      <c r="AZ85" s="92"/>
      <c r="BA85" s="59" t="s">
        <v>0</v>
      </c>
      <c r="BB85" s="59" t="s">
        <v>1</v>
      </c>
      <c r="BC85" s="34" t="s">
        <v>3</v>
      </c>
      <c r="BD85" s="81" t="s">
        <v>2</v>
      </c>
      <c r="BE85" s="82"/>
      <c r="BF85" s="82"/>
      <c r="BG85" s="82"/>
    </row>
    <row r="86" spans="1:59" ht="17.5" customHeight="1" x14ac:dyDescent="0.35">
      <c r="A86" s="20"/>
      <c r="B86" s="20"/>
      <c r="C86" s="18"/>
      <c r="E86" s="60">
        <f>SUM(E93:E133)</f>
        <v>0</v>
      </c>
      <c r="F86" s="60">
        <f>SUM(F93:F133)</f>
        <v>0</v>
      </c>
      <c r="G86" s="60"/>
      <c r="H86" s="83"/>
      <c r="I86" s="84"/>
      <c r="J86" s="84"/>
      <c r="K86" s="84"/>
      <c r="L86" s="14"/>
      <c r="M86" s="60">
        <f>SUM(M93:M133)</f>
        <v>0</v>
      </c>
      <c r="N86" s="60">
        <f>SUM(N93:N133)</f>
        <v>0</v>
      </c>
      <c r="O86" s="60"/>
      <c r="P86" s="83"/>
      <c r="Q86" s="84"/>
      <c r="R86" s="84"/>
      <c r="S86" s="84"/>
      <c r="T86" s="14"/>
      <c r="U86" s="60">
        <f>SUM(U93:U133)</f>
        <v>0</v>
      </c>
      <c r="V86" s="60">
        <f>SUM(V93:V133)</f>
        <v>0</v>
      </c>
      <c r="W86" s="60"/>
      <c r="X86" s="83"/>
      <c r="Y86" s="84"/>
      <c r="Z86" s="84"/>
      <c r="AA86" s="84"/>
      <c r="AB86" s="14"/>
      <c r="AC86" s="60">
        <f>SUM(AC93:AC133)</f>
        <v>0</v>
      </c>
      <c r="AD86" s="60">
        <f>SUM(AD93:AD133)</f>
        <v>0</v>
      </c>
      <c r="AE86" s="60"/>
      <c r="AF86" s="83"/>
      <c r="AG86" s="84"/>
      <c r="AH86" s="84"/>
      <c r="AI86" s="84"/>
      <c r="AJ86" s="14"/>
      <c r="AK86" s="60">
        <f>SUM(AK93:AK133)</f>
        <v>0</v>
      </c>
      <c r="AL86" s="60">
        <f>SUM(AL93:AL133)</f>
        <v>0</v>
      </c>
      <c r="AM86" s="60"/>
      <c r="AN86" s="83"/>
      <c r="AO86" s="84"/>
      <c r="AP86" s="84"/>
      <c r="AQ86" s="84"/>
      <c r="AR86" s="14"/>
      <c r="AS86" s="60">
        <f>SUM(AS93:AS133)</f>
        <v>0</v>
      </c>
      <c r="AT86" s="60">
        <f>SUM(AT93:AT133)</f>
        <v>0</v>
      </c>
      <c r="AU86" s="60"/>
      <c r="AV86" s="83"/>
      <c r="AW86" s="84"/>
      <c r="AX86" s="84"/>
      <c r="AY86" s="84"/>
      <c r="AZ86" s="14"/>
      <c r="BA86" s="60">
        <f>SUM(BA93:BA133)</f>
        <v>0</v>
      </c>
      <c r="BB86" s="60">
        <f>SUM(BB93:BB133)</f>
        <v>0</v>
      </c>
      <c r="BC86" s="60"/>
      <c r="BD86" s="83"/>
      <c r="BE86" s="84"/>
      <c r="BF86" s="84"/>
      <c r="BG86" s="84"/>
    </row>
    <row r="87" spans="1:59" ht="17.5" customHeight="1" x14ac:dyDescent="0.35">
      <c r="A87" s="20"/>
      <c r="B87" s="20"/>
      <c r="C87" s="18"/>
      <c r="G87" s="33"/>
      <c r="O87" s="33"/>
      <c r="W87" s="33"/>
      <c r="AE87" s="33"/>
      <c r="AM87" s="33"/>
      <c r="AU87" s="33"/>
      <c r="BC87" s="33"/>
    </row>
    <row r="88" spans="1:59" ht="17.5" customHeight="1" x14ac:dyDescent="0.45">
      <c r="A88" s="18"/>
      <c r="B88" s="18"/>
      <c r="C88" s="18"/>
      <c r="E88" s="61"/>
      <c r="F88" s="61"/>
      <c r="G88" s="33"/>
      <c r="H88" s="61"/>
      <c r="I88" s="61"/>
      <c r="J88" s="61"/>
      <c r="K88" s="61"/>
      <c r="L88" s="13"/>
      <c r="M88" s="61"/>
      <c r="N88" s="61"/>
      <c r="O88" s="33"/>
      <c r="P88" s="61"/>
      <c r="Q88" s="61"/>
      <c r="R88" s="61"/>
      <c r="S88" s="61"/>
      <c r="T88" s="13"/>
      <c r="U88" s="61"/>
      <c r="V88" s="61"/>
      <c r="W88" s="33"/>
      <c r="X88" s="61"/>
      <c r="Y88" s="61"/>
      <c r="Z88" s="61"/>
      <c r="AA88" s="61"/>
      <c r="AB88" s="13"/>
      <c r="AC88" s="61"/>
      <c r="AD88" s="61"/>
      <c r="AE88" s="33"/>
      <c r="AF88" s="61"/>
      <c r="AG88" s="61"/>
      <c r="AH88" s="61"/>
      <c r="AI88" s="61"/>
      <c r="AJ88" s="13"/>
      <c r="AK88" s="61"/>
      <c r="AL88" s="61"/>
      <c r="AM88" s="33"/>
      <c r="AN88" s="61"/>
      <c r="AO88" s="61"/>
      <c r="AP88" s="61"/>
      <c r="AQ88" s="61"/>
      <c r="AR88" s="13"/>
      <c r="AS88" s="61"/>
      <c r="AT88" s="61"/>
      <c r="AU88" s="33"/>
      <c r="AV88" s="61"/>
      <c r="AW88" s="61"/>
      <c r="AX88" s="61"/>
      <c r="AY88" s="61"/>
      <c r="AZ88" s="13"/>
      <c r="BA88" s="61"/>
      <c r="BB88" s="61"/>
      <c r="BC88" s="33"/>
      <c r="BD88" s="61"/>
      <c r="BE88" s="61"/>
      <c r="BF88" s="61"/>
      <c r="BG88" s="61"/>
    </row>
    <row r="89" spans="1:59" ht="17.5" customHeight="1" x14ac:dyDescent="0.35">
      <c r="A89" s="18"/>
      <c r="B89" s="18"/>
      <c r="C89" s="18"/>
      <c r="E89" s="24"/>
      <c r="F89" s="24"/>
      <c r="G89" s="33"/>
      <c r="H89" s="24"/>
      <c r="I89" s="24"/>
      <c r="J89" s="35"/>
      <c r="K89" s="35"/>
      <c r="L89" s="13"/>
      <c r="M89" s="24"/>
      <c r="N89" s="24"/>
      <c r="O89" s="33"/>
      <c r="P89" s="24"/>
      <c r="Q89" s="24"/>
      <c r="R89" s="35"/>
      <c r="S89" s="35"/>
      <c r="T89" s="13"/>
      <c r="U89" s="24"/>
      <c r="V89" s="24"/>
      <c r="W89" s="33"/>
      <c r="X89" s="24"/>
      <c r="Y89" s="24"/>
      <c r="Z89" s="35"/>
      <c r="AA89" s="35"/>
      <c r="AB89" s="13"/>
      <c r="AC89" s="24"/>
      <c r="AD89" s="24"/>
      <c r="AE89" s="33"/>
      <c r="AF89" s="24"/>
      <c r="AG89" s="24"/>
      <c r="AH89" s="35"/>
      <c r="AI89" s="35"/>
      <c r="AJ89" s="13"/>
      <c r="AK89" s="24"/>
      <c r="AL89" s="24"/>
      <c r="AM89" s="33"/>
      <c r="AN89" s="24"/>
      <c r="AO89" s="24"/>
      <c r="AP89" s="35"/>
      <c r="AQ89" s="35"/>
      <c r="AR89" s="13"/>
      <c r="AS89" s="24"/>
      <c r="AT89" s="24"/>
      <c r="AU89" s="33"/>
      <c r="AV89" s="24"/>
      <c r="AW89" s="24"/>
      <c r="AX89" s="35"/>
      <c r="AY89" s="35"/>
      <c r="AZ89" s="13"/>
      <c r="BA89" s="24"/>
      <c r="BB89" s="24"/>
      <c r="BC89" s="33"/>
      <c r="BD89" s="24"/>
      <c r="BE89" s="24"/>
      <c r="BF89" s="35"/>
      <c r="BG89" s="35"/>
    </row>
    <row r="90" spans="1:59" ht="17.5" customHeight="1" x14ac:dyDescent="0.35">
      <c r="A90" s="18"/>
      <c r="B90" s="18"/>
      <c r="C90" s="18"/>
      <c r="G90" s="33"/>
      <c r="O90" s="33"/>
      <c r="W90" s="33"/>
      <c r="AE90" s="33"/>
      <c r="AM90" s="33"/>
      <c r="AU90" s="33"/>
      <c r="BC90" s="33"/>
    </row>
    <row r="91" spans="1:59" ht="17.5" customHeight="1" x14ac:dyDescent="0.35">
      <c r="A91" s="18"/>
      <c r="B91" s="18"/>
      <c r="C91" s="18"/>
      <c r="G91" s="33"/>
      <c r="O91" s="33"/>
      <c r="W91" s="33"/>
      <c r="AE91" s="33"/>
      <c r="AM91" s="33"/>
      <c r="AU91" s="33"/>
      <c r="BC91" s="33"/>
    </row>
    <row r="92" spans="1:59" ht="17.5" customHeight="1" x14ac:dyDescent="0.35">
      <c r="A92" s="18"/>
      <c r="B92" s="18"/>
      <c r="C92" s="18"/>
      <c r="G92" s="33"/>
      <c r="O92" s="33"/>
      <c r="W92" s="33"/>
      <c r="AE92" s="33"/>
      <c r="AM92" s="33"/>
      <c r="AU92" s="33"/>
      <c r="BC92" s="33"/>
    </row>
    <row r="93" spans="1:59" ht="17.5" customHeight="1" x14ac:dyDescent="0.35">
      <c r="A93" s="18"/>
      <c r="B93" s="18"/>
      <c r="C93" s="18"/>
      <c r="G93" s="33"/>
      <c r="O93" s="33"/>
      <c r="W93" s="33"/>
      <c r="AE93" s="33"/>
      <c r="AM93" s="33"/>
      <c r="AU93" s="33"/>
      <c r="BC93" s="33"/>
    </row>
    <row r="94" spans="1:59" ht="17.5" customHeight="1" x14ac:dyDescent="0.35">
      <c r="A94" s="18"/>
      <c r="B94" s="18"/>
      <c r="C94" s="18"/>
      <c r="G94" s="33"/>
      <c r="O94" s="33"/>
      <c r="W94" s="33"/>
      <c r="AE94" s="33"/>
      <c r="AM94" s="33"/>
      <c r="AU94" s="33"/>
      <c r="BC94" s="33"/>
    </row>
    <row r="95" spans="1:59" ht="17.5" customHeight="1" x14ac:dyDescent="0.35">
      <c r="A95" s="18"/>
      <c r="B95" s="18"/>
      <c r="C95" s="18"/>
      <c r="G95" s="33"/>
      <c r="O95" s="33"/>
      <c r="W95" s="33"/>
      <c r="AE95" s="33"/>
      <c r="AM95" s="33"/>
      <c r="AU95" s="33"/>
      <c r="BC95" s="33"/>
    </row>
    <row r="96" spans="1:59" ht="17.5" customHeight="1" x14ac:dyDescent="0.35">
      <c r="A96" s="18"/>
      <c r="B96" s="18"/>
      <c r="C96" s="18"/>
      <c r="G96" s="33"/>
      <c r="O96" s="33"/>
      <c r="W96" s="33"/>
      <c r="AE96" s="33"/>
      <c r="AM96" s="33"/>
      <c r="AU96" s="33"/>
      <c r="BC96" s="33"/>
    </row>
    <row r="97" spans="1:55" ht="17.5" customHeight="1" x14ac:dyDescent="0.35">
      <c r="A97" s="18"/>
      <c r="B97" s="21"/>
      <c r="C97" s="18"/>
      <c r="G97" s="33"/>
      <c r="O97" s="33"/>
      <c r="W97" s="33"/>
      <c r="AE97" s="33"/>
      <c r="AM97" s="33"/>
      <c r="AU97" s="33"/>
      <c r="BC97" s="33"/>
    </row>
    <row r="98" spans="1:55" ht="17.5" customHeight="1" x14ac:dyDescent="0.35">
      <c r="A98" s="18"/>
      <c r="B98" s="18"/>
      <c r="C98" s="18"/>
      <c r="G98" s="33"/>
      <c r="O98" s="33"/>
      <c r="W98" s="33"/>
      <c r="AE98" s="33"/>
      <c r="AM98" s="33"/>
      <c r="AU98" s="33"/>
      <c r="BC98" s="33"/>
    </row>
    <row r="99" spans="1:55" ht="17.5" customHeight="1" x14ac:dyDescent="0.35">
      <c r="A99" s="18"/>
      <c r="B99" s="18"/>
      <c r="C99" s="18"/>
      <c r="G99" s="33"/>
      <c r="O99" s="33"/>
      <c r="W99" s="33"/>
      <c r="AE99" s="33"/>
      <c r="AM99" s="33"/>
      <c r="AU99" s="33"/>
      <c r="BC99" s="33"/>
    </row>
    <row r="100" spans="1:55" ht="17.5" customHeight="1" x14ac:dyDescent="0.35">
      <c r="A100" s="18"/>
      <c r="B100" s="18"/>
      <c r="C100" s="18"/>
      <c r="G100" s="33"/>
      <c r="O100" s="33"/>
      <c r="W100" s="33"/>
      <c r="AE100" s="33"/>
      <c r="AM100" s="33"/>
      <c r="AU100" s="33"/>
      <c r="BC100" s="33"/>
    </row>
    <row r="101" spans="1:55" ht="17.5" customHeight="1" x14ac:dyDescent="0.35">
      <c r="A101" s="18"/>
      <c r="B101" s="18"/>
      <c r="C101" s="18"/>
      <c r="G101" s="33"/>
      <c r="O101" s="33"/>
      <c r="W101" s="33"/>
      <c r="AE101" s="33"/>
      <c r="AM101" s="33"/>
      <c r="AU101" s="33"/>
      <c r="BC101" s="33"/>
    </row>
    <row r="102" spans="1:55" ht="17.5" customHeight="1" x14ac:dyDescent="0.35">
      <c r="A102" s="18"/>
      <c r="B102" s="18"/>
      <c r="C102" s="18"/>
      <c r="G102" s="33"/>
      <c r="O102" s="33"/>
      <c r="W102" s="33"/>
      <c r="AE102" s="33"/>
      <c r="AM102" s="33"/>
      <c r="AU102" s="33"/>
      <c r="BC102" s="33"/>
    </row>
    <row r="103" spans="1:55" ht="17.5" customHeight="1" x14ac:dyDescent="0.35">
      <c r="A103" s="18"/>
      <c r="B103" s="18"/>
      <c r="C103" s="18"/>
      <c r="G103" s="33"/>
      <c r="O103" s="33"/>
      <c r="W103" s="33"/>
      <c r="AE103" s="33"/>
      <c r="AM103" s="33"/>
      <c r="AU103" s="33"/>
      <c r="BC103" s="33"/>
    </row>
    <row r="104" spans="1:55" ht="17.5" customHeight="1" x14ac:dyDescent="0.35">
      <c r="A104" s="18"/>
      <c r="B104" s="18"/>
      <c r="C104" s="18"/>
      <c r="G104" s="33"/>
      <c r="O104" s="33"/>
      <c r="W104" s="33"/>
      <c r="AE104" s="33"/>
      <c r="AM104" s="33"/>
      <c r="AU104" s="33"/>
      <c r="BC104" s="33"/>
    </row>
    <row r="105" spans="1:55" ht="17.5" customHeight="1" x14ac:dyDescent="0.35">
      <c r="G105" s="33"/>
      <c r="O105" s="33"/>
      <c r="W105" s="33"/>
      <c r="AE105" s="33"/>
      <c r="AM105" s="33"/>
      <c r="AU105" s="33"/>
      <c r="BC105" s="33"/>
    </row>
    <row r="106" spans="1:55" ht="17.5" customHeight="1" x14ac:dyDescent="0.35">
      <c r="G106" s="33"/>
      <c r="O106" s="33"/>
      <c r="W106" s="33"/>
      <c r="AE106" s="33"/>
      <c r="AM106" s="33"/>
      <c r="AU106" s="33"/>
      <c r="BC106" s="33"/>
    </row>
    <row r="107" spans="1:55" ht="17.5" customHeight="1" x14ac:dyDescent="0.35">
      <c r="G107" s="33"/>
      <c r="O107" s="33"/>
      <c r="W107" s="33"/>
      <c r="AE107" s="33"/>
      <c r="AM107" s="33"/>
      <c r="AU107" s="33"/>
      <c r="BC107" s="33"/>
    </row>
    <row r="108" spans="1:55" ht="17.5" customHeight="1" x14ac:dyDescent="0.35">
      <c r="G108" s="33"/>
      <c r="O108" s="33"/>
      <c r="W108" s="33"/>
      <c r="AE108" s="33"/>
      <c r="AM108" s="33"/>
      <c r="AU108" s="33"/>
      <c r="BC108" s="33"/>
    </row>
    <row r="109" spans="1:55" ht="17.5" customHeight="1" x14ac:dyDescent="0.35">
      <c r="G109" s="33"/>
      <c r="O109" s="33"/>
      <c r="W109" s="33"/>
      <c r="AE109" s="33"/>
      <c r="AM109" s="33"/>
      <c r="AU109" s="33"/>
      <c r="BC109" s="33"/>
    </row>
    <row r="110" spans="1:55" ht="17.5" customHeight="1" x14ac:dyDescent="0.35">
      <c r="G110" s="33"/>
      <c r="O110" s="33"/>
      <c r="W110" s="33"/>
      <c r="AE110" s="33"/>
      <c r="AM110" s="33"/>
      <c r="AU110" s="33"/>
      <c r="BC110" s="33"/>
    </row>
    <row r="111" spans="1:55" ht="17.5" customHeight="1" x14ac:dyDescent="0.35">
      <c r="G111" s="33"/>
      <c r="O111" s="33"/>
      <c r="W111" s="33"/>
      <c r="AE111" s="33"/>
      <c r="AM111" s="33"/>
      <c r="AU111" s="33"/>
      <c r="BC111" s="33"/>
    </row>
    <row r="112" spans="1:55" ht="17.5" customHeight="1" x14ac:dyDescent="0.35">
      <c r="A112" s="3"/>
      <c r="G112" s="33"/>
      <c r="O112" s="33"/>
      <c r="W112" s="33"/>
      <c r="AE112" s="33"/>
      <c r="AM112" s="33"/>
      <c r="AU112" s="33"/>
      <c r="BC112" s="33"/>
    </row>
    <row r="113" spans="7:55" ht="17.5" customHeight="1" x14ac:dyDescent="0.35">
      <c r="G113" s="33"/>
      <c r="O113" s="33"/>
      <c r="W113" s="33"/>
      <c r="AE113" s="33"/>
      <c r="AM113" s="33"/>
      <c r="AU113" s="33"/>
      <c r="BC113" s="33"/>
    </row>
    <row r="114" spans="7:55" ht="17.5" customHeight="1" x14ac:dyDescent="0.35">
      <c r="G114" s="33"/>
      <c r="O114" s="33"/>
      <c r="W114" s="33"/>
      <c r="AE114" s="33"/>
      <c r="AM114" s="33"/>
      <c r="AU114" s="33"/>
      <c r="BC114" s="33"/>
    </row>
    <row r="115" spans="7:55" ht="17.5" customHeight="1" x14ac:dyDescent="0.35">
      <c r="G115" s="33"/>
      <c r="O115" s="33"/>
      <c r="W115" s="33"/>
      <c r="AE115" s="33"/>
      <c r="AM115" s="33"/>
      <c r="AU115" s="33"/>
      <c r="BC115" s="33"/>
    </row>
    <row r="116" spans="7:55" ht="17.5" customHeight="1" x14ac:dyDescent="0.35">
      <c r="G116" s="33"/>
      <c r="O116" s="33"/>
      <c r="W116" s="33"/>
      <c r="AE116" s="33"/>
      <c r="AM116" s="33"/>
      <c r="AU116" s="33"/>
      <c r="BC116" s="33"/>
    </row>
    <row r="117" spans="7:55" ht="17.5" customHeight="1" x14ac:dyDescent="0.35">
      <c r="G117" s="33"/>
      <c r="O117" s="33"/>
      <c r="W117" s="33"/>
      <c r="AE117" s="33"/>
      <c r="AM117" s="33"/>
      <c r="AU117" s="33"/>
      <c r="BC117" s="33"/>
    </row>
    <row r="118" spans="7:55" ht="17.5" customHeight="1" x14ac:dyDescent="0.35">
      <c r="G118" s="33"/>
      <c r="O118" s="33"/>
      <c r="W118" s="33"/>
      <c r="AE118" s="33"/>
      <c r="AM118" s="33"/>
      <c r="AU118" s="33"/>
      <c r="BC118" s="33"/>
    </row>
    <row r="119" spans="7:55" ht="17.5" customHeight="1" x14ac:dyDescent="0.35">
      <c r="G119" s="33"/>
      <c r="O119" s="33"/>
      <c r="W119" s="33"/>
      <c r="AE119" s="33"/>
      <c r="AM119" s="33"/>
      <c r="AU119" s="33"/>
      <c r="BC119" s="33"/>
    </row>
    <row r="120" spans="7:55" ht="17.5" customHeight="1" x14ac:dyDescent="0.35">
      <c r="G120" s="33"/>
      <c r="O120" s="33"/>
      <c r="W120" s="33"/>
      <c r="AE120" s="33"/>
      <c r="AM120" s="33"/>
      <c r="AU120" s="33"/>
      <c r="BC120" s="33"/>
    </row>
    <row r="121" spans="7:55" ht="17.5" customHeight="1" x14ac:dyDescent="0.35">
      <c r="G121" s="33"/>
      <c r="O121" s="33"/>
      <c r="W121" s="33"/>
      <c r="AE121" s="33"/>
      <c r="AM121" s="33"/>
      <c r="AU121" s="33"/>
      <c r="BC121" s="33"/>
    </row>
    <row r="122" spans="7:55" ht="17.5" customHeight="1" x14ac:dyDescent="0.35">
      <c r="G122" s="33"/>
      <c r="O122" s="33"/>
      <c r="W122" s="33"/>
      <c r="AE122" s="33"/>
      <c r="AM122" s="33"/>
      <c r="AU122" s="33"/>
      <c r="BC122" s="33"/>
    </row>
    <row r="123" spans="7:55" ht="17.5" customHeight="1" x14ac:dyDescent="0.35">
      <c r="G123" s="33"/>
      <c r="O123" s="33"/>
      <c r="W123" s="33"/>
      <c r="AE123" s="33"/>
      <c r="AM123" s="33"/>
      <c r="AU123" s="33"/>
      <c r="BC123" s="33"/>
    </row>
    <row r="124" spans="7:55" ht="17.5" customHeight="1" x14ac:dyDescent="0.35">
      <c r="G124" s="33"/>
      <c r="O124" s="33"/>
      <c r="W124" s="33"/>
      <c r="AE124" s="33"/>
      <c r="AM124" s="33"/>
      <c r="AU124" s="33"/>
      <c r="BC124" s="33"/>
    </row>
    <row r="125" spans="7:55" ht="17.5" customHeight="1" x14ac:dyDescent="0.35">
      <c r="G125" s="33"/>
      <c r="O125" s="33"/>
      <c r="W125" s="33"/>
      <c r="AE125" s="33"/>
      <c r="AM125" s="33"/>
      <c r="AU125" s="33"/>
      <c r="BC125" s="33"/>
    </row>
    <row r="126" spans="7:55" ht="17.5" customHeight="1" x14ac:dyDescent="0.35">
      <c r="G126" s="33"/>
      <c r="O126" s="33"/>
      <c r="W126" s="33"/>
      <c r="AE126" s="33"/>
      <c r="AM126" s="33"/>
      <c r="AU126" s="33"/>
      <c r="BC126" s="33"/>
    </row>
    <row r="127" spans="7:55" ht="17.5" customHeight="1" x14ac:dyDescent="0.35">
      <c r="G127" s="33"/>
      <c r="O127" s="33"/>
      <c r="W127" s="33"/>
      <c r="AE127" s="33"/>
      <c r="AM127" s="33"/>
      <c r="AU127" s="33"/>
      <c r="BC127" s="33"/>
    </row>
    <row r="128" spans="7:55" ht="17.5" customHeight="1" x14ac:dyDescent="0.35">
      <c r="G128" s="33"/>
      <c r="O128" s="33"/>
      <c r="W128" s="33"/>
      <c r="AE128" s="33"/>
      <c r="AM128" s="33"/>
      <c r="AU128" s="33"/>
      <c r="BC128" s="33"/>
    </row>
    <row r="129" spans="7:55" ht="17.5" customHeight="1" x14ac:dyDescent="0.35">
      <c r="G129" s="33"/>
      <c r="O129" s="33"/>
      <c r="W129" s="33"/>
      <c r="AE129" s="33"/>
      <c r="AM129" s="33"/>
      <c r="AU129" s="33"/>
      <c r="BC129" s="33"/>
    </row>
    <row r="130" spans="7:55" ht="17.5" customHeight="1" x14ac:dyDescent="0.35">
      <c r="G130" s="33"/>
      <c r="O130" s="33"/>
      <c r="W130" s="33"/>
      <c r="AE130" s="33"/>
      <c r="AM130" s="33"/>
      <c r="AU130" s="33"/>
      <c r="BC130" s="33"/>
    </row>
    <row r="131" spans="7:55" ht="17.5" customHeight="1" x14ac:dyDescent="0.35">
      <c r="G131" s="33"/>
      <c r="O131" s="33"/>
      <c r="W131" s="33"/>
      <c r="AE131" s="33"/>
      <c r="AM131" s="33"/>
      <c r="AU131" s="33"/>
      <c r="BC131" s="33"/>
    </row>
    <row r="132" spans="7:55" ht="17.5" customHeight="1" x14ac:dyDescent="0.35">
      <c r="G132" s="33"/>
      <c r="O132" s="33"/>
      <c r="W132" s="33"/>
      <c r="AE132" s="33"/>
      <c r="AM132" s="33"/>
      <c r="AU132" s="33"/>
      <c r="BC132" s="33"/>
    </row>
    <row r="133" spans="7:55" ht="17.5" customHeight="1" x14ac:dyDescent="0.35">
      <c r="G133" s="33"/>
      <c r="O133" s="33"/>
      <c r="W133" s="33"/>
      <c r="AE133" s="33"/>
      <c r="AM133" s="33"/>
      <c r="AU133" s="33"/>
      <c r="BC133" s="33"/>
    </row>
    <row r="134" spans="7:55" ht="17.5" customHeight="1" x14ac:dyDescent="0.35">
      <c r="G134" s="35"/>
      <c r="O134" s="35"/>
      <c r="W134" s="35"/>
      <c r="AE134" s="35"/>
      <c r="AM134" s="35"/>
      <c r="AU134" s="35"/>
      <c r="BC134" s="35"/>
    </row>
    <row r="135" spans="7:55" ht="17.5" customHeight="1" x14ac:dyDescent="0.35">
      <c r="G135" s="4"/>
      <c r="O135" s="4"/>
      <c r="W135" s="4"/>
      <c r="AE135" s="4"/>
      <c r="AM135" s="4"/>
      <c r="AU135" s="4"/>
      <c r="BC135" s="4"/>
    </row>
    <row r="136" spans="7:55" ht="17.5" customHeight="1" x14ac:dyDescent="0.35">
      <c r="G136" s="4"/>
      <c r="O136" s="4"/>
      <c r="W136" s="4"/>
      <c r="AE136" s="4"/>
      <c r="AM136" s="4"/>
      <c r="AU136" s="4"/>
      <c r="BC136" s="4"/>
    </row>
    <row r="137" spans="7:55" ht="17.5" customHeight="1" x14ac:dyDescent="0.35">
      <c r="G137" s="4"/>
      <c r="O137" s="4"/>
      <c r="W137" s="4"/>
      <c r="AE137" s="4"/>
      <c r="AM137" s="4"/>
      <c r="AU137" s="4"/>
      <c r="BC137" s="4"/>
    </row>
    <row r="138" spans="7:55" ht="17.5" customHeight="1" x14ac:dyDescent="0.35">
      <c r="G138" s="4"/>
      <c r="O138" s="4"/>
      <c r="W138" s="4"/>
      <c r="AE138" s="4"/>
      <c r="AM138" s="4"/>
      <c r="AU138" s="4"/>
      <c r="BC138" s="4"/>
    </row>
    <row r="139" spans="7:55" ht="17.5" customHeight="1" x14ac:dyDescent="0.35">
      <c r="G139" s="4"/>
      <c r="O139" s="4"/>
      <c r="W139" s="4"/>
      <c r="AE139" s="4"/>
      <c r="AM139" s="4"/>
      <c r="AU139" s="4"/>
      <c r="BC139" s="4"/>
    </row>
    <row r="140" spans="7:55" ht="17.5" customHeight="1" x14ac:dyDescent="0.35">
      <c r="G140" s="4"/>
      <c r="O140" s="4"/>
      <c r="W140" s="4"/>
      <c r="AE140" s="4"/>
      <c r="AM140" s="4"/>
      <c r="AU140" s="4"/>
      <c r="BC140" s="4"/>
    </row>
    <row r="141" spans="7:55" ht="17.5" customHeight="1" x14ac:dyDescent="0.35">
      <c r="G141" s="4"/>
      <c r="O141" s="4"/>
      <c r="W141" s="4"/>
      <c r="AE141" s="4"/>
      <c r="AM141" s="4"/>
      <c r="AU141" s="4"/>
      <c r="BC141" s="4"/>
    </row>
    <row r="142" spans="7:55" ht="17.5" customHeight="1" x14ac:dyDescent="0.35">
      <c r="G142" s="4"/>
      <c r="O142" s="4"/>
      <c r="W142" s="4"/>
      <c r="AE142" s="4"/>
      <c r="AM142" s="4"/>
      <c r="AU142" s="4"/>
      <c r="BC142" s="4"/>
    </row>
    <row r="143" spans="7:55" ht="17.5" customHeight="1" x14ac:dyDescent="0.35">
      <c r="G143" s="4"/>
      <c r="O143" s="4"/>
      <c r="W143" s="4"/>
      <c r="AE143" s="4"/>
      <c r="AM143" s="4"/>
      <c r="AU143" s="4"/>
      <c r="BC143" s="4"/>
    </row>
    <row r="144" spans="7:55" ht="17.5" customHeight="1" x14ac:dyDescent="0.35">
      <c r="G144" s="4"/>
      <c r="O144" s="4"/>
      <c r="W144" s="4"/>
      <c r="AE144" s="4"/>
      <c r="AM144" s="4"/>
      <c r="AU144" s="4"/>
      <c r="BC144" s="4"/>
    </row>
    <row r="145" spans="7:55" ht="17.5" customHeight="1" x14ac:dyDescent="0.35">
      <c r="G145" s="4"/>
      <c r="O145" s="4"/>
      <c r="W145" s="4"/>
      <c r="AE145" s="4"/>
      <c r="AM145" s="4"/>
      <c r="AU145" s="4"/>
      <c r="BC145" s="4"/>
    </row>
    <row r="146" spans="7:55" ht="17.5" customHeight="1" x14ac:dyDescent="0.35">
      <c r="G146" s="4"/>
      <c r="O146" s="4"/>
      <c r="W146" s="4"/>
      <c r="AE146" s="4"/>
      <c r="AM146" s="4"/>
      <c r="AU146" s="4"/>
      <c r="BC146" s="4"/>
    </row>
    <row r="147" spans="7:55" ht="17.5" customHeight="1" x14ac:dyDescent="0.35">
      <c r="G147" s="4"/>
      <c r="O147" s="4"/>
      <c r="W147" s="4"/>
      <c r="AE147" s="4"/>
      <c r="AM147" s="4"/>
      <c r="AU147" s="4"/>
      <c r="BC147" s="4"/>
    </row>
    <row r="148" spans="7:55" ht="17.5" customHeight="1" x14ac:dyDescent="0.35">
      <c r="G148" s="4"/>
      <c r="O148" s="4"/>
      <c r="W148" s="4"/>
      <c r="AE148" s="4"/>
      <c r="AM148" s="4"/>
      <c r="AU148" s="4"/>
      <c r="BC148" s="4"/>
    </row>
    <row r="149" spans="7:55" ht="17.5" customHeight="1" x14ac:dyDescent="0.35">
      <c r="G149" s="4"/>
      <c r="O149" s="4"/>
      <c r="W149" s="4"/>
      <c r="AE149" s="4"/>
      <c r="AM149" s="4"/>
      <c r="AU149" s="4"/>
      <c r="BC149" s="4"/>
    </row>
    <row r="150" spans="7:55" ht="17.5" customHeight="1" x14ac:dyDescent="0.35">
      <c r="G150" s="4"/>
      <c r="O150" s="4"/>
      <c r="W150" s="4"/>
      <c r="AE150" s="4"/>
      <c r="AM150" s="4"/>
      <c r="AU150" s="4"/>
      <c r="BC150" s="4"/>
    </row>
    <row r="151" spans="7:55" ht="17.5" customHeight="1" x14ac:dyDescent="0.35">
      <c r="G151" s="4"/>
      <c r="O151" s="4"/>
      <c r="W151" s="4"/>
      <c r="AE151" s="4"/>
      <c r="AM151" s="4"/>
      <c r="AU151" s="4"/>
      <c r="BC151" s="4"/>
    </row>
    <row r="152" spans="7:55" ht="17.5" customHeight="1" x14ac:dyDescent="0.35">
      <c r="G152" s="4"/>
      <c r="O152" s="4"/>
      <c r="W152" s="4"/>
      <c r="AE152" s="4"/>
      <c r="AM152" s="4"/>
      <c r="AU152" s="4"/>
      <c r="BC152" s="4"/>
    </row>
    <row r="153" spans="7:55" ht="17.5" customHeight="1" x14ac:dyDescent="0.35">
      <c r="G153" s="4"/>
      <c r="O153" s="4"/>
      <c r="W153" s="4"/>
      <c r="AE153" s="4"/>
      <c r="AM153" s="4"/>
      <c r="AU153" s="4"/>
      <c r="BC153" s="4"/>
    </row>
    <row r="154" spans="7:55" ht="17.5" customHeight="1" x14ac:dyDescent="0.35">
      <c r="G154" s="4"/>
      <c r="O154" s="4"/>
      <c r="W154" s="4"/>
      <c r="AE154" s="4"/>
      <c r="AM154" s="4"/>
      <c r="AU154" s="4"/>
      <c r="BC154" s="4"/>
    </row>
    <row r="155" spans="7:55" ht="17.5" customHeight="1" x14ac:dyDescent="0.35">
      <c r="G155" s="4"/>
      <c r="O155" s="4"/>
      <c r="W155" s="4"/>
      <c r="AE155" s="4"/>
      <c r="AM155" s="4"/>
      <c r="AU155" s="4"/>
      <c r="BC155" s="4"/>
    </row>
    <row r="156" spans="7:55" ht="17.5" customHeight="1" x14ac:dyDescent="0.35">
      <c r="G156" s="4"/>
      <c r="O156" s="4"/>
      <c r="W156" s="4"/>
      <c r="AE156" s="4"/>
      <c r="AM156" s="4"/>
      <c r="AU156" s="4"/>
      <c r="BC156" s="4"/>
    </row>
    <row r="157" spans="7:55" ht="17.5" customHeight="1" x14ac:dyDescent="0.35">
      <c r="G157" s="4"/>
      <c r="O157" s="4"/>
      <c r="W157" s="4"/>
      <c r="AE157" s="4"/>
      <c r="AM157" s="4"/>
      <c r="AU157" s="4"/>
      <c r="BC157" s="4"/>
    </row>
    <row r="158" spans="7:55" ht="17.5" customHeight="1" x14ac:dyDescent="0.35">
      <c r="G158" s="4"/>
      <c r="O158" s="4"/>
      <c r="W158" s="4"/>
      <c r="AE158" s="4"/>
      <c r="AM158" s="4"/>
      <c r="AU158" s="4"/>
      <c r="BC158" s="4"/>
    </row>
    <row r="159" spans="7:55" ht="17.5" customHeight="1" x14ac:dyDescent="0.35">
      <c r="G159" s="4"/>
      <c r="O159" s="4"/>
      <c r="W159" s="4"/>
      <c r="AE159" s="4"/>
      <c r="AM159" s="4"/>
      <c r="AU159" s="4"/>
      <c r="BC159" s="4"/>
    </row>
    <row r="160" spans="7:55" ht="17.5" customHeight="1" x14ac:dyDescent="0.35">
      <c r="G160" s="4"/>
      <c r="O160" s="4"/>
      <c r="W160" s="4"/>
      <c r="AE160" s="4"/>
      <c r="AM160" s="4"/>
      <c r="AU160" s="4"/>
      <c r="BC160" s="4"/>
    </row>
    <row r="161" spans="7:55" ht="17.5" customHeight="1" x14ac:dyDescent="0.35">
      <c r="G161" s="4"/>
      <c r="O161" s="4"/>
      <c r="W161" s="4"/>
      <c r="AE161" s="4"/>
      <c r="AM161" s="4"/>
      <c r="AU161" s="4"/>
      <c r="BC161" s="4"/>
    </row>
    <row r="162" spans="7:55" ht="17.5" customHeight="1" x14ac:dyDescent="0.35">
      <c r="G162" s="4"/>
      <c r="O162" s="4"/>
      <c r="W162" s="4"/>
      <c r="AE162" s="4"/>
      <c r="AM162" s="4"/>
      <c r="AU162" s="4"/>
      <c r="BC162" s="4"/>
    </row>
    <row r="163" spans="7:55" ht="17.5" customHeight="1" x14ac:dyDescent="0.35">
      <c r="G163" s="4"/>
      <c r="O163" s="4"/>
      <c r="W163" s="4"/>
      <c r="AE163" s="4"/>
      <c r="AM163" s="4"/>
      <c r="AU163" s="4"/>
      <c r="BC163" s="4"/>
    </row>
    <row r="164" spans="7:55" ht="17.5" customHeight="1" x14ac:dyDescent="0.35">
      <c r="G164" s="4"/>
      <c r="O164" s="4"/>
      <c r="W164" s="4"/>
      <c r="AE164" s="4"/>
      <c r="AM164" s="4"/>
      <c r="AU164" s="4"/>
      <c r="BC164" s="4"/>
    </row>
    <row r="165" spans="7:55" ht="17.5" customHeight="1" x14ac:dyDescent="0.35">
      <c r="G165" s="4"/>
      <c r="O165" s="4"/>
      <c r="W165" s="4"/>
      <c r="AE165" s="4"/>
      <c r="AM165" s="4"/>
      <c r="AU165" s="4"/>
      <c r="BC165" s="4"/>
    </row>
    <row r="166" spans="7:55" ht="17.5" customHeight="1" x14ac:dyDescent="0.35">
      <c r="G166" s="4"/>
      <c r="O166" s="4"/>
      <c r="W166" s="4"/>
      <c r="AE166" s="4"/>
      <c r="AM166" s="4"/>
      <c r="AU166" s="4"/>
      <c r="BC166" s="4"/>
    </row>
    <row r="167" spans="7:55" ht="17.5" customHeight="1" x14ac:dyDescent="0.35">
      <c r="G167" s="4"/>
      <c r="O167" s="4"/>
      <c r="W167" s="4"/>
      <c r="AE167" s="4"/>
      <c r="AM167" s="4"/>
      <c r="AU167" s="4"/>
      <c r="BC167" s="4"/>
    </row>
    <row r="168" spans="7:55" ht="17.5" customHeight="1" x14ac:dyDescent="0.35">
      <c r="G168" s="4"/>
      <c r="O168" s="4"/>
      <c r="W168" s="4"/>
      <c r="AE168" s="4"/>
      <c r="AM168" s="4"/>
      <c r="AU168" s="4"/>
      <c r="BC168" s="4"/>
    </row>
    <row r="169" spans="7:55" ht="17.5" customHeight="1" x14ac:dyDescent="0.35">
      <c r="G169" s="4"/>
      <c r="O169" s="4"/>
      <c r="W169" s="4"/>
      <c r="AE169" s="4"/>
      <c r="AM169" s="4"/>
      <c r="AU169" s="4"/>
      <c r="BC169" s="4"/>
    </row>
    <row r="170" spans="7:55" ht="17.5" customHeight="1" x14ac:dyDescent="0.35">
      <c r="G170" s="4"/>
      <c r="O170" s="4"/>
      <c r="W170" s="4"/>
      <c r="AE170" s="4"/>
      <c r="AM170" s="4"/>
      <c r="AU170" s="4"/>
      <c r="BC170" s="4"/>
    </row>
    <row r="171" spans="7:55" ht="17.5" customHeight="1" x14ac:dyDescent="0.35">
      <c r="G171" s="4"/>
      <c r="O171" s="4"/>
      <c r="W171" s="4"/>
      <c r="AE171" s="4"/>
      <c r="AM171" s="4"/>
      <c r="AU171" s="4"/>
      <c r="BC171" s="4"/>
    </row>
    <row r="172" spans="7:55" ht="17.5" customHeight="1" x14ac:dyDescent="0.35">
      <c r="G172" s="4"/>
      <c r="O172" s="4"/>
      <c r="W172" s="4"/>
      <c r="AE172" s="4"/>
      <c r="AM172" s="4"/>
      <c r="AU172" s="4"/>
      <c r="BC172" s="4"/>
    </row>
    <row r="173" spans="7:55" ht="17.5" customHeight="1" x14ac:dyDescent="0.35">
      <c r="G173" s="4"/>
      <c r="O173" s="4"/>
      <c r="W173" s="4"/>
      <c r="AE173" s="4"/>
      <c r="AM173" s="4"/>
      <c r="AU173" s="4"/>
      <c r="BC173" s="4"/>
    </row>
    <row r="174" spans="7:55" ht="17.5" customHeight="1" x14ac:dyDescent="0.35">
      <c r="G174" s="4"/>
      <c r="O174" s="4"/>
      <c r="W174" s="4"/>
      <c r="AE174" s="4"/>
      <c r="AM174" s="4"/>
      <c r="AU174" s="4"/>
      <c r="BC174" s="4"/>
    </row>
    <row r="175" spans="7:55" ht="17.5" customHeight="1" x14ac:dyDescent="0.35">
      <c r="G175" s="4"/>
      <c r="O175" s="4"/>
      <c r="W175" s="4"/>
      <c r="AE175" s="4"/>
      <c r="AM175" s="4"/>
      <c r="AU175" s="4"/>
      <c r="BC175" s="4"/>
    </row>
    <row r="176" spans="7:55" ht="17.5" customHeight="1" x14ac:dyDescent="0.35">
      <c r="G176" s="4"/>
      <c r="O176" s="4"/>
      <c r="W176" s="4"/>
      <c r="AE176" s="4"/>
      <c r="AM176" s="4"/>
      <c r="AU176" s="4"/>
      <c r="BC176" s="4"/>
    </row>
    <row r="177" spans="7:55" ht="17.5" customHeight="1" x14ac:dyDescent="0.35">
      <c r="G177" s="4"/>
      <c r="O177" s="4"/>
      <c r="W177" s="4"/>
      <c r="AE177" s="4"/>
      <c r="AM177" s="4"/>
      <c r="AU177" s="4"/>
      <c r="BC177" s="4"/>
    </row>
    <row r="178" spans="7:55" ht="17.5" customHeight="1" x14ac:dyDescent="0.35">
      <c r="G178" s="4"/>
      <c r="O178" s="4"/>
      <c r="W178" s="4"/>
      <c r="AE178" s="4"/>
      <c r="AM178" s="4"/>
      <c r="AU178" s="4"/>
      <c r="BC178" s="4"/>
    </row>
    <row r="179" spans="7:55" ht="17.5" customHeight="1" x14ac:dyDescent="0.35">
      <c r="G179" s="4"/>
      <c r="O179" s="4"/>
      <c r="W179" s="4"/>
      <c r="AE179" s="4"/>
      <c r="AM179" s="4"/>
      <c r="AU179" s="4"/>
      <c r="BC179" s="4"/>
    </row>
    <row r="180" spans="7:55" ht="17.5" customHeight="1" x14ac:dyDescent="0.35">
      <c r="G180" s="4"/>
      <c r="O180" s="4"/>
      <c r="W180" s="4"/>
      <c r="AE180" s="4"/>
      <c r="AM180" s="4"/>
      <c r="AU180" s="4"/>
      <c r="BC180" s="4"/>
    </row>
    <row r="181" spans="7:55" ht="17.5" customHeight="1" x14ac:dyDescent="0.35">
      <c r="G181" s="4"/>
      <c r="O181" s="4"/>
      <c r="W181" s="4"/>
      <c r="AE181" s="4"/>
      <c r="AM181" s="4"/>
      <c r="AU181" s="4"/>
      <c r="BC181" s="4"/>
    </row>
    <row r="182" spans="7:55" ht="17.5" customHeight="1" x14ac:dyDescent="0.35">
      <c r="G182" s="4"/>
      <c r="O182" s="4"/>
      <c r="W182" s="4"/>
      <c r="AE182" s="4"/>
      <c r="AM182" s="4"/>
      <c r="AU182" s="4"/>
      <c r="BC182" s="4"/>
    </row>
    <row r="183" spans="7:55" ht="17.5" customHeight="1" x14ac:dyDescent="0.35">
      <c r="G183" s="4"/>
      <c r="O183" s="4"/>
      <c r="W183" s="4"/>
      <c r="AE183" s="4"/>
      <c r="AM183" s="4"/>
      <c r="AU183" s="4"/>
      <c r="BC183" s="4"/>
    </row>
    <row r="184" spans="7:55" ht="17.5" customHeight="1" x14ac:dyDescent="0.35">
      <c r="G184" s="4"/>
      <c r="O184" s="4"/>
      <c r="W184" s="4"/>
      <c r="AE184" s="4"/>
      <c r="AM184" s="4"/>
      <c r="AU184" s="4"/>
      <c r="BC184" s="4"/>
    </row>
    <row r="185" spans="7:55" ht="17.5" customHeight="1" x14ac:dyDescent="0.35">
      <c r="G185" s="4"/>
      <c r="O185" s="4"/>
      <c r="W185" s="4"/>
      <c r="AE185" s="4"/>
      <c r="AM185" s="4"/>
      <c r="AU185" s="4"/>
      <c r="BC185" s="4"/>
    </row>
    <row r="186" spans="7:55" ht="17.5" customHeight="1" x14ac:dyDescent="0.35">
      <c r="G186" s="4"/>
      <c r="O186" s="4"/>
      <c r="W186" s="4"/>
      <c r="AE186" s="4"/>
      <c r="AM186" s="4"/>
      <c r="AU186" s="4"/>
      <c r="BC186" s="4"/>
    </row>
    <row r="187" spans="7:55" ht="17.5" customHeight="1" x14ac:dyDescent="0.35">
      <c r="G187" s="4"/>
      <c r="O187" s="4"/>
      <c r="W187" s="4"/>
      <c r="AE187" s="4"/>
      <c r="AM187" s="4"/>
      <c r="AU187" s="4"/>
      <c r="BC187" s="4"/>
    </row>
    <row r="188" spans="7:55" ht="17.5" customHeight="1" x14ac:dyDescent="0.35">
      <c r="G188" s="4"/>
      <c r="O188" s="4"/>
      <c r="W188" s="4"/>
      <c r="AE188" s="4"/>
      <c r="AM188" s="4"/>
      <c r="AU188" s="4"/>
      <c r="BC188" s="4"/>
    </row>
    <row r="189" spans="7:55" ht="17.5" customHeight="1" x14ac:dyDescent="0.35">
      <c r="G189" s="4"/>
      <c r="O189" s="4"/>
      <c r="W189" s="4"/>
      <c r="AE189" s="4"/>
      <c r="AM189" s="4"/>
      <c r="AU189" s="4"/>
      <c r="BC189" s="4"/>
    </row>
    <row r="190" spans="7:55" ht="17.5" customHeight="1" x14ac:dyDescent="0.35">
      <c r="G190" s="4"/>
      <c r="O190" s="4"/>
      <c r="W190" s="4"/>
      <c r="AE190" s="4"/>
      <c r="AM190" s="4"/>
      <c r="AU190" s="4"/>
      <c r="BC190" s="4"/>
    </row>
    <row r="191" spans="7:55" ht="17.5" customHeight="1" x14ac:dyDescent="0.35">
      <c r="G191" s="4"/>
      <c r="O191" s="4"/>
      <c r="W191" s="4"/>
      <c r="AE191" s="4"/>
      <c r="AM191" s="4"/>
      <c r="AU191" s="4"/>
      <c r="BC191" s="4"/>
    </row>
    <row r="192" spans="7:55" ht="17.5" customHeight="1" x14ac:dyDescent="0.35">
      <c r="G192" s="4"/>
      <c r="O192" s="4"/>
      <c r="W192" s="4"/>
      <c r="AE192" s="4"/>
      <c r="AM192" s="4"/>
      <c r="AU192" s="4"/>
      <c r="BC192" s="4"/>
    </row>
    <row r="193" spans="7:55" ht="17.5" customHeight="1" x14ac:dyDescent="0.35">
      <c r="G193" s="4"/>
      <c r="O193" s="4"/>
      <c r="W193" s="4"/>
      <c r="AE193" s="4"/>
      <c r="AM193" s="4"/>
      <c r="AU193" s="4"/>
      <c r="BC193" s="4"/>
    </row>
    <row r="194" spans="7:55" ht="17.5" customHeight="1" x14ac:dyDescent="0.35">
      <c r="G194" s="4"/>
      <c r="O194" s="4"/>
      <c r="W194" s="4"/>
      <c r="AE194" s="4"/>
      <c r="AM194" s="4"/>
      <c r="AU194" s="4"/>
      <c r="BC194" s="4"/>
    </row>
    <row r="195" spans="7:55" ht="17.5" customHeight="1" x14ac:dyDescent="0.35">
      <c r="G195" s="4"/>
      <c r="O195" s="4"/>
      <c r="W195" s="4"/>
      <c r="AE195" s="4"/>
      <c r="AM195" s="4"/>
      <c r="AU195" s="4"/>
      <c r="BC195" s="4"/>
    </row>
    <row r="196" spans="7:55" ht="17.5" customHeight="1" x14ac:dyDescent="0.35">
      <c r="G196" s="4"/>
      <c r="O196" s="4"/>
      <c r="W196" s="4"/>
      <c r="AE196" s="4"/>
      <c r="AM196" s="4"/>
      <c r="AU196" s="4"/>
      <c r="BC196" s="4"/>
    </row>
    <row r="197" spans="7:55" ht="17.5" customHeight="1" x14ac:dyDescent="0.35">
      <c r="G197" s="4"/>
      <c r="O197" s="4"/>
      <c r="W197" s="4"/>
      <c r="AE197" s="4"/>
      <c r="AM197" s="4"/>
      <c r="AU197" s="4"/>
      <c r="BC197" s="4"/>
    </row>
    <row r="198" spans="7:55" ht="17.5" customHeight="1" x14ac:dyDescent="0.35">
      <c r="G198" s="4"/>
      <c r="O198" s="4"/>
      <c r="W198" s="4"/>
      <c r="AE198" s="4"/>
      <c r="AM198" s="4"/>
      <c r="AU198" s="4"/>
      <c r="BC198" s="4"/>
    </row>
    <row r="199" spans="7:55" ht="17.5" customHeight="1" x14ac:dyDescent="0.35">
      <c r="G199" s="4"/>
      <c r="O199" s="4"/>
      <c r="W199" s="4"/>
      <c r="AE199" s="4"/>
      <c r="AM199" s="4"/>
      <c r="AU199" s="4"/>
      <c r="BC199" s="4"/>
    </row>
    <row r="200" spans="7:55" ht="17.5" customHeight="1" x14ac:dyDescent="0.35">
      <c r="G200" s="4"/>
      <c r="O200" s="4"/>
      <c r="W200" s="4"/>
      <c r="AE200" s="4"/>
      <c r="AM200" s="4"/>
      <c r="AU200" s="4"/>
      <c r="BC200" s="4"/>
    </row>
    <row r="201" spans="7:55" ht="17.5" customHeight="1" x14ac:dyDescent="0.35">
      <c r="G201" s="4"/>
      <c r="O201" s="4"/>
      <c r="W201" s="4"/>
      <c r="AE201" s="4"/>
      <c r="AM201" s="4"/>
      <c r="AU201" s="4"/>
      <c r="BC201" s="4"/>
    </row>
    <row r="202" spans="7:55" ht="17.5" customHeight="1" x14ac:dyDescent="0.35">
      <c r="G202" s="4"/>
      <c r="O202" s="4"/>
      <c r="W202" s="4"/>
      <c r="AE202" s="4"/>
      <c r="AM202" s="4"/>
      <c r="AU202" s="4"/>
      <c r="BC202" s="4"/>
    </row>
    <row r="203" spans="7:55" ht="17.5" customHeight="1" x14ac:dyDescent="0.35">
      <c r="G203" s="4"/>
      <c r="O203" s="4"/>
      <c r="W203" s="4"/>
      <c r="AE203" s="4"/>
      <c r="AM203" s="4"/>
      <c r="AU203" s="4"/>
      <c r="BC203" s="4"/>
    </row>
    <row r="204" spans="7:55" ht="17.5" customHeight="1" x14ac:dyDescent="0.35">
      <c r="G204" s="4"/>
      <c r="O204" s="4"/>
      <c r="W204" s="4"/>
      <c r="AE204" s="4"/>
      <c r="AM204" s="4"/>
      <c r="AU204" s="4"/>
      <c r="BC204" s="4"/>
    </row>
    <row r="205" spans="7:55" ht="17.5" customHeight="1" x14ac:dyDescent="0.35">
      <c r="G205" s="4"/>
      <c r="O205" s="4"/>
      <c r="W205" s="4"/>
      <c r="AE205" s="4"/>
      <c r="AM205" s="4"/>
      <c r="AU205" s="4"/>
      <c r="BC205" s="4"/>
    </row>
    <row r="206" spans="7:55" ht="17.5" customHeight="1" x14ac:dyDescent="0.35">
      <c r="G206" s="4"/>
      <c r="O206" s="4"/>
      <c r="W206" s="4"/>
      <c r="AE206" s="4"/>
      <c r="AM206" s="4"/>
      <c r="AU206" s="4"/>
      <c r="BC206" s="4"/>
    </row>
    <row r="207" spans="7:55" ht="17.5" customHeight="1" x14ac:dyDescent="0.35">
      <c r="G207" s="4"/>
      <c r="O207" s="4"/>
      <c r="W207" s="4"/>
      <c r="AE207" s="4"/>
      <c r="AM207" s="4"/>
      <c r="AU207" s="4"/>
      <c r="BC207" s="4"/>
    </row>
    <row r="208" spans="7:55" ht="17.5" customHeight="1" x14ac:dyDescent="0.35">
      <c r="G208" s="4"/>
      <c r="O208" s="4"/>
      <c r="W208" s="4"/>
      <c r="AE208" s="4"/>
      <c r="AM208" s="4"/>
      <c r="AU208" s="4"/>
      <c r="BC208" s="4"/>
    </row>
    <row r="209" spans="7:55" ht="17.5" customHeight="1" x14ac:dyDescent="0.35">
      <c r="G209" s="4"/>
      <c r="O209" s="4"/>
      <c r="W209" s="4"/>
      <c r="AE209" s="4"/>
      <c r="AM209" s="4"/>
      <c r="AU209" s="4"/>
      <c r="BC209" s="4"/>
    </row>
    <row r="210" spans="7:55" ht="17.5" customHeight="1" x14ac:dyDescent="0.35">
      <c r="G210" s="4"/>
      <c r="O210" s="4"/>
      <c r="W210" s="4"/>
      <c r="AE210" s="4"/>
      <c r="AM210" s="4"/>
      <c r="AU210" s="4"/>
      <c r="BC210" s="4"/>
    </row>
    <row r="211" spans="7:55" ht="17.5" customHeight="1" x14ac:dyDescent="0.35">
      <c r="G211" s="4"/>
      <c r="O211" s="4"/>
      <c r="W211" s="4"/>
      <c r="AE211" s="4"/>
      <c r="AM211" s="4"/>
      <c r="AU211" s="4"/>
      <c r="BC211" s="4"/>
    </row>
    <row r="212" spans="7:55" ht="17.5" customHeight="1" x14ac:dyDescent="0.35">
      <c r="G212" s="4"/>
      <c r="O212" s="4"/>
      <c r="W212" s="4"/>
      <c r="AE212" s="4"/>
      <c r="AM212" s="4"/>
      <c r="AU212" s="4"/>
      <c r="BC212" s="4"/>
    </row>
    <row r="213" spans="7:55" ht="17.5" customHeight="1" x14ac:dyDescent="0.35">
      <c r="G213" s="4"/>
      <c r="O213" s="4"/>
      <c r="W213" s="4"/>
      <c r="AE213" s="4"/>
      <c r="AM213" s="4"/>
      <c r="AU213" s="4"/>
      <c r="BC213" s="4"/>
    </row>
    <row r="214" spans="7:55" ht="17.5" customHeight="1" x14ac:dyDescent="0.35">
      <c r="G214" s="4"/>
      <c r="O214" s="4"/>
      <c r="W214" s="4"/>
      <c r="AE214" s="4"/>
      <c r="AM214" s="4"/>
      <c r="AU214" s="4"/>
      <c r="BC214" s="4"/>
    </row>
    <row r="215" spans="7:55" ht="17.5" customHeight="1" x14ac:dyDescent="0.35">
      <c r="G215" s="4"/>
      <c r="O215" s="4"/>
      <c r="W215" s="4"/>
      <c r="AE215" s="4"/>
      <c r="AM215" s="4"/>
      <c r="AU215" s="4"/>
      <c r="BC215" s="4"/>
    </row>
    <row r="216" spans="7:55" ht="17.5" customHeight="1" x14ac:dyDescent="0.35">
      <c r="G216" s="4"/>
      <c r="O216" s="4"/>
      <c r="W216" s="4"/>
      <c r="AE216" s="4"/>
      <c r="AM216" s="4"/>
      <c r="AU216" s="4"/>
      <c r="BC216" s="4"/>
    </row>
    <row r="217" spans="7:55" ht="17.5" customHeight="1" x14ac:dyDescent="0.35">
      <c r="G217" s="4"/>
      <c r="O217" s="4"/>
      <c r="W217" s="4"/>
      <c r="AE217" s="4"/>
      <c r="AM217" s="4"/>
      <c r="AU217" s="4"/>
      <c r="BC217" s="4"/>
    </row>
    <row r="218" spans="7:55" ht="17.5" customHeight="1" x14ac:dyDescent="0.35">
      <c r="G218" s="4"/>
      <c r="O218" s="4"/>
      <c r="W218" s="4"/>
      <c r="AE218" s="4"/>
      <c r="AM218" s="4"/>
      <c r="AU218" s="4"/>
      <c r="BC218" s="4"/>
    </row>
    <row r="219" spans="7:55" ht="17.5" customHeight="1" x14ac:dyDescent="0.35">
      <c r="G219" s="4"/>
      <c r="O219" s="4"/>
      <c r="W219" s="4"/>
      <c r="AE219" s="4"/>
      <c r="AM219" s="4"/>
      <c r="AU219" s="4"/>
      <c r="BC219" s="4"/>
    </row>
    <row r="220" spans="7:55" ht="17.5" customHeight="1" x14ac:dyDescent="0.35">
      <c r="G220" s="4"/>
      <c r="O220" s="4"/>
      <c r="W220" s="4"/>
      <c r="AE220" s="4"/>
      <c r="AM220" s="4"/>
      <c r="AU220" s="4"/>
      <c r="BC220" s="4"/>
    </row>
    <row r="221" spans="7:55" ht="17.5" customHeight="1" x14ac:dyDescent="0.35">
      <c r="G221" s="4"/>
      <c r="O221" s="4"/>
      <c r="W221" s="4"/>
      <c r="AE221" s="4"/>
      <c r="AM221" s="4"/>
      <c r="AU221" s="4"/>
      <c r="BC221" s="4"/>
    </row>
    <row r="222" spans="7:55" ht="17.5" customHeight="1" x14ac:dyDescent="0.35">
      <c r="G222" s="4"/>
      <c r="O222" s="4"/>
      <c r="W222" s="4"/>
      <c r="AE222" s="4"/>
      <c r="AM222" s="4"/>
      <c r="AU222" s="4"/>
      <c r="BC222" s="4"/>
    </row>
    <row r="223" spans="7:55" ht="17.5" customHeight="1" x14ac:dyDescent="0.35">
      <c r="G223" s="4"/>
      <c r="O223" s="4"/>
      <c r="W223" s="4"/>
      <c r="AE223" s="4"/>
      <c r="AM223" s="4"/>
      <c r="AU223" s="4"/>
      <c r="BC223" s="4"/>
    </row>
    <row r="224" spans="7:55" ht="17.5" customHeight="1" x14ac:dyDescent="0.35">
      <c r="G224" s="4"/>
      <c r="O224" s="4"/>
      <c r="W224" s="4"/>
      <c r="AE224" s="4"/>
      <c r="AM224" s="4"/>
      <c r="AU224" s="4"/>
      <c r="BC224" s="4"/>
    </row>
    <row r="225" spans="7:55" ht="17.5" customHeight="1" x14ac:dyDescent="0.35">
      <c r="G225" s="4"/>
      <c r="O225" s="4"/>
      <c r="W225" s="4"/>
      <c r="AE225" s="4"/>
      <c r="AM225" s="4"/>
      <c r="AU225" s="4"/>
      <c r="BC225" s="4"/>
    </row>
    <row r="226" spans="7:55" ht="17.5" customHeight="1" x14ac:dyDescent="0.35">
      <c r="G226" s="4"/>
      <c r="O226" s="4"/>
      <c r="W226" s="4"/>
      <c r="AE226" s="4"/>
      <c r="AM226" s="4"/>
      <c r="AU226" s="4"/>
      <c r="BC226" s="4"/>
    </row>
    <row r="227" spans="7:55" ht="17.5" customHeight="1" x14ac:dyDescent="0.35">
      <c r="G227" s="4"/>
      <c r="O227" s="4"/>
      <c r="W227" s="4"/>
      <c r="AE227" s="4"/>
      <c r="AM227" s="4"/>
      <c r="AU227" s="4"/>
      <c r="BC227" s="4"/>
    </row>
    <row r="228" spans="7:55" ht="17.5" customHeight="1" x14ac:dyDescent="0.35">
      <c r="G228" s="4"/>
      <c r="O228" s="4"/>
      <c r="W228" s="4"/>
      <c r="AE228" s="4"/>
      <c r="AM228" s="4"/>
      <c r="AU228" s="4"/>
      <c r="BC228" s="4"/>
    </row>
    <row r="229" spans="7:55" ht="17.5" customHeight="1" x14ac:dyDescent="0.35">
      <c r="G229" s="4"/>
      <c r="O229" s="4"/>
      <c r="W229" s="4"/>
      <c r="AE229" s="4"/>
      <c r="AM229" s="4"/>
      <c r="AU229" s="4"/>
      <c r="BC229" s="4"/>
    </row>
    <row r="230" spans="7:55" ht="17.5" customHeight="1" x14ac:dyDescent="0.35">
      <c r="G230" s="4"/>
      <c r="O230" s="4"/>
      <c r="W230" s="4"/>
      <c r="AE230" s="4"/>
      <c r="AM230" s="4"/>
      <c r="AU230" s="4"/>
      <c r="BC230" s="4"/>
    </row>
    <row r="231" spans="7:55" ht="17.5" customHeight="1" x14ac:dyDescent="0.35">
      <c r="G231" s="4"/>
      <c r="O231" s="4"/>
      <c r="W231" s="4"/>
      <c r="AE231" s="4"/>
      <c r="AM231" s="4"/>
      <c r="AU231" s="4"/>
      <c r="BC231" s="4"/>
    </row>
    <row r="232" spans="7:55" ht="17.5" customHeight="1" x14ac:dyDescent="0.35">
      <c r="G232" s="4"/>
      <c r="O232" s="4"/>
      <c r="W232" s="4"/>
      <c r="AE232" s="4"/>
      <c r="AM232" s="4"/>
      <c r="AU232" s="4"/>
      <c r="BC232" s="4"/>
    </row>
    <row r="233" spans="7:55" ht="17.5" customHeight="1" x14ac:dyDescent="0.35">
      <c r="G233" s="4"/>
      <c r="O233" s="4"/>
      <c r="W233" s="4"/>
      <c r="AE233" s="4"/>
      <c r="AM233" s="4"/>
      <c r="AU233" s="4"/>
      <c r="BC233" s="4"/>
    </row>
    <row r="234" spans="7:55" ht="17.5" customHeight="1" x14ac:dyDescent="0.35">
      <c r="G234" s="4"/>
      <c r="O234" s="4"/>
      <c r="W234" s="4"/>
      <c r="AE234" s="4"/>
      <c r="AM234" s="4"/>
      <c r="AU234" s="4"/>
      <c r="BC234" s="4"/>
    </row>
    <row r="235" spans="7:55" ht="17.5" customHeight="1" x14ac:dyDescent="0.35">
      <c r="G235" s="4"/>
      <c r="O235" s="4"/>
      <c r="W235" s="4"/>
      <c r="AE235" s="4"/>
      <c r="AM235" s="4"/>
      <c r="AU235" s="4"/>
      <c r="BC235" s="4"/>
    </row>
    <row r="236" spans="7:55" ht="17.5" customHeight="1" x14ac:dyDescent="0.35">
      <c r="G236" s="4"/>
      <c r="O236" s="4"/>
      <c r="W236" s="4"/>
      <c r="AE236" s="4"/>
      <c r="AM236" s="4"/>
      <c r="AU236" s="4"/>
      <c r="BC236" s="4"/>
    </row>
    <row r="237" spans="7:55" ht="17.5" customHeight="1" x14ac:dyDescent="0.35">
      <c r="G237" s="4"/>
      <c r="O237" s="4"/>
      <c r="W237" s="4"/>
      <c r="AE237" s="4"/>
      <c r="AM237" s="4"/>
      <c r="AU237" s="4"/>
      <c r="BC237" s="4"/>
    </row>
    <row r="238" spans="7:55" ht="17.5" customHeight="1" x14ac:dyDescent="0.35">
      <c r="G238" s="4"/>
      <c r="O238" s="4"/>
      <c r="W238" s="4"/>
      <c r="AE238" s="4"/>
      <c r="AM238" s="4"/>
      <c r="AU238" s="4"/>
      <c r="BC238" s="4"/>
    </row>
    <row r="239" spans="7:55" ht="17.5" customHeight="1" x14ac:dyDescent="0.35">
      <c r="G239" s="4"/>
      <c r="O239" s="4"/>
      <c r="W239" s="4"/>
      <c r="AE239" s="4"/>
      <c r="AM239" s="4"/>
      <c r="AU239" s="4"/>
      <c r="BC239" s="4"/>
    </row>
    <row r="240" spans="7:55" ht="17.5" customHeight="1" x14ac:dyDescent="0.35">
      <c r="G240" s="4"/>
      <c r="O240" s="4"/>
      <c r="W240" s="4"/>
      <c r="AE240" s="4"/>
      <c r="AM240" s="4"/>
      <c r="AU240" s="4"/>
      <c r="BC240" s="4"/>
    </row>
    <row r="241" spans="7:55" ht="17.5" customHeight="1" x14ac:dyDescent="0.35">
      <c r="G241" s="4"/>
      <c r="O241" s="4"/>
      <c r="W241" s="4"/>
      <c r="AE241" s="4"/>
      <c r="AM241" s="4"/>
      <c r="AU241" s="4"/>
      <c r="BC241" s="4"/>
    </row>
    <row r="242" spans="7:55" ht="17.5" customHeight="1" x14ac:dyDescent="0.35">
      <c r="G242" s="4"/>
      <c r="O242" s="4"/>
      <c r="W242" s="4"/>
      <c r="AE242" s="4"/>
      <c r="AM242" s="4"/>
      <c r="AU242" s="4"/>
      <c r="BC242" s="4"/>
    </row>
    <row r="243" spans="7:55" ht="17.5" customHeight="1" x14ac:dyDescent="0.35">
      <c r="G243" s="4"/>
      <c r="O243" s="4"/>
      <c r="W243" s="4"/>
      <c r="AE243" s="4"/>
      <c r="AM243" s="4"/>
      <c r="AU243" s="4"/>
      <c r="BC243" s="4"/>
    </row>
    <row r="244" spans="7:55" ht="17.5" customHeight="1" x14ac:dyDescent="0.35">
      <c r="G244" s="4"/>
      <c r="O244" s="4"/>
      <c r="W244" s="4"/>
      <c r="AE244" s="4"/>
      <c r="AM244" s="4"/>
      <c r="AU244" s="4"/>
      <c r="BC244" s="4"/>
    </row>
    <row r="245" spans="7:55" ht="17.5" customHeight="1" x14ac:dyDescent="0.35">
      <c r="G245" s="4"/>
      <c r="O245" s="4"/>
      <c r="W245" s="4"/>
      <c r="AE245" s="4"/>
      <c r="AM245" s="4"/>
      <c r="AU245" s="4"/>
      <c r="BC245" s="4"/>
    </row>
    <row r="246" spans="7:55" ht="17.5" customHeight="1" x14ac:dyDescent="0.35">
      <c r="G246" s="4"/>
      <c r="O246" s="4"/>
      <c r="W246" s="4"/>
      <c r="AE246" s="4"/>
      <c r="AM246" s="4"/>
      <c r="AU246" s="4"/>
      <c r="BC246" s="4"/>
    </row>
    <row r="247" spans="7:55" ht="17.5" customHeight="1" x14ac:dyDescent="0.35">
      <c r="G247" s="4"/>
      <c r="O247" s="4"/>
      <c r="W247" s="4"/>
      <c r="AE247" s="4"/>
      <c r="AM247" s="4"/>
      <c r="AU247" s="4"/>
      <c r="BC247" s="4"/>
    </row>
    <row r="248" spans="7:55" ht="17.5" customHeight="1" x14ac:dyDescent="0.35">
      <c r="G248" s="4"/>
      <c r="O248" s="4"/>
      <c r="W248" s="4"/>
      <c r="AE248" s="4"/>
      <c r="AM248" s="4"/>
      <c r="AU248" s="4"/>
      <c r="BC248" s="4"/>
    </row>
    <row r="249" spans="7:55" ht="17.5" customHeight="1" x14ac:dyDescent="0.35">
      <c r="G249" s="4"/>
      <c r="O249" s="4"/>
      <c r="W249" s="4"/>
      <c r="AE249" s="4"/>
      <c r="AM249" s="4"/>
      <c r="AU249" s="4"/>
      <c r="BC249" s="4"/>
    </row>
    <row r="250" spans="7:55" ht="17.5" customHeight="1" x14ac:dyDescent="0.35">
      <c r="G250" s="4"/>
      <c r="O250" s="4"/>
      <c r="W250" s="4"/>
      <c r="AE250" s="4"/>
      <c r="AM250" s="4"/>
      <c r="AU250" s="4"/>
      <c r="BC250" s="4"/>
    </row>
    <row r="251" spans="7:55" ht="17.5" customHeight="1" x14ac:dyDescent="0.35">
      <c r="G251" s="4"/>
      <c r="O251" s="4"/>
      <c r="W251" s="4"/>
      <c r="AE251" s="4"/>
      <c r="AM251" s="4"/>
      <c r="AU251" s="4"/>
      <c r="BC251" s="4"/>
    </row>
    <row r="252" spans="7:55" ht="17.5" customHeight="1" x14ac:dyDescent="0.35">
      <c r="G252" s="4"/>
      <c r="O252" s="4"/>
      <c r="W252" s="4"/>
      <c r="AE252" s="4"/>
      <c r="AM252" s="4"/>
      <c r="AU252" s="4"/>
      <c r="BC252" s="4"/>
    </row>
    <row r="253" spans="7:55" ht="17.5" customHeight="1" x14ac:dyDescent="0.35">
      <c r="G253" s="4"/>
      <c r="O253" s="4"/>
      <c r="W253" s="4"/>
      <c r="AE253" s="4"/>
      <c r="AM253" s="4"/>
      <c r="AU253" s="4"/>
      <c r="BC253" s="4"/>
    </row>
    <row r="254" spans="7:55" ht="17.5" customHeight="1" x14ac:dyDescent="0.35">
      <c r="G254" s="4"/>
      <c r="O254" s="4"/>
      <c r="W254" s="4"/>
      <c r="AE254" s="4"/>
      <c r="AM254" s="4"/>
      <c r="AU254" s="4"/>
      <c r="BC254" s="4"/>
    </row>
    <row r="255" spans="7:55" ht="17.5" customHeight="1" x14ac:dyDescent="0.35">
      <c r="G255" s="4"/>
      <c r="O255" s="4"/>
      <c r="W255" s="4"/>
      <c r="AE255" s="4"/>
      <c r="AM255" s="4"/>
      <c r="AU255" s="4"/>
      <c r="BC255" s="4"/>
    </row>
    <row r="256" spans="7:55" ht="17.5" customHeight="1" x14ac:dyDescent="0.35">
      <c r="G256" s="4"/>
      <c r="O256" s="4"/>
      <c r="W256" s="4"/>
      <c r="AE256" s="4"/>
      <c r="AM256" s="4"/>
      <c r="AU256" s="4"/>
      <c r="BC256" s="4"/>
    </row>
    <row r="257" spans="7:55" ht="17.5" customHeight="1" x14ac:dyDescent="0.35">
      <c r="G257" s="4"/>
      <c r="O257" s="4"/>
      <c r="W257" s="4"/>
      <c r="AE257" s="4"/>
      <c r="AM257" s="4"/>
      <c r="AU257" s="4"/>
      <c r="BC257" s="4"/>
    </row>
    <row r="258" spans="7:55" ht="17.5" customHeight="1" x14ac:dyDescent="0.35">
      <c r="G258" s="4"/>
      <c r="O258" s="4"/>
      <c r="W258" s="4"/>
      <c r="AE258" s="4"/>
      <c r="AM258" s="4"/>
      <c r="AU258" s="4"/>
      <c r="BC258" s="4"/>
    </row>
    <row r="259" spans="7:55" ht="17.5" customHeight="1" x14ac:dyDescent="0.35">
      <c r="G259" s="4"/>
      <c r="O259" s="4"/>
      <c r="W259" s="4"/>
      <c r="AE259" s="4"/>
      <c r="AM259" s="4"/>
      <c r="AU259" s="4"/>
      <c r="BC259" s="4"/>
    </row>
    <row r="260" spans="7:55" ht="17.5" customHeight="1" x14ac:dyDescent="0.35">
      <c r="G260" s="4"/>
      <c r="O260" s="4"/>
      <c r="W260" s="4"/>
      <c r="AE260" s="4"/>
      <c r="AM260" s="4"/>
      <c r="AU260" s="4"/>
      <c r="BC260" s="4"/>
    </row>
    <row r="261" spans="7:55" ht="17.5" customHeight="1" x14ac:dyDescent="0.35">
      <c r="G261" s="4"/>
      <c r="O261" s="4"/>
      <c r="W261" s="4"/>
      <c r="AE261" s="4"/>
      <c r="AM261" s="4"/>
      <c r="AU261" s="4"/>
      <c r="BC261" s="4"/>
    </row>
    <row r="262" spans="7:55" ht="17.5" customHeight="1" x14ac:dyDescent="0.35">
      <c r="G262" s="4"/>
      <c r="O262" s="4"/>
      <c r="W262" s="4"/>
      <c r="AE262" s="4"/>
      <c r="AM262" s="4"/>
      <c r="AU262" s="4"/>
      <c r="BC262" s="4"/>
    </row>
    <row r="263" spans="7:55" ht="17.5" customHeight="1" x14ac:dyDescent="0.35">
      <c r="G263" s="4"/>
      <c r="O263" s="4"/>
      <c r="W263" s="4"/>
      <c r="AE263" s="4"/>
      <c r="AM263" s="4"/>
      <c r="AU263" s="4"/>
      <c r="BC263" s="4"/>
    </row>
    <row r="264" spans="7:55" ht="17.5" customHeight="1" x14ac:dyDescent="0.35">
      <c r="G264" s="4"/>
      <c r="O264" s="4"/>
      <c r="W264" s="4"/>
      <c r="AE264" s="4"/>
      <c r="AM264" s="4"/>
      <c r="AU264" s="4"/>
      <c r="BC264" s="4"/>
    </row>
    <row r="265" spans="7:55" ht="17.5" customHeight="1" x14ac:dyDescent="0.35">
      <c r="G265" s="4"/>
      <c r="O265" s="4"/>
      <c r="W265" s="4"/>
      <c r="AE265" s="4"/>
      <c r="AM265" s="4"/>
      <c r="AU265" s="4"/>
      <c r="BC265" s="4"/>
    </row>
    <row r="266" spans="7:55" ht="17.5" customHeight="1" x14ac:dyDescent="0.35">
      <c r="G266" s="4"/>
      <c r="O266" s="4"/>
      <c r="W266" s="4"/>
      <c r="AE266" s="4"/>
      <c r="AM266" s="4"/>
      <c r="AU266" s="4"/>
      <c r="BC266" s="4"/>
    </row>
    <row r="267" spans="7:55" ht="17.5" customHeight="1" x14ac:dyDescent="0.35">
      <c r="G267" s="4"/>
      <c r="O267" s="4"/>
      <c r="W267" s="4"/>
      <c r="AE267" s="4"/>
      <c r="AM267" s="4"/>
      <c r="AU267" s="4"/>
      <c r="BC267" s="4"/>
    </row>
    <row r="268" spans="7:55" ht="17.5" customHeight="1" x14ac:dyDescent="0.35">
      <c r="G268" s="4"/>
      <c r="O268" s="4"/>
      <c r="W268" s="4"/>
      <c r="AE268" s="4"/>
      <c r="AM268" s="4"/>
      <c r="AU268" s="4"/>
      <c r="BC268" s="4"/>
    </row>
    <row r="269" spans="7:55" ht="17.5" customHeight="1" x14ac:dyDescent="0.35">
      <c r="G269" s="4"/>
      <c r="O269" s="4"/>
      <c r="W269" s="4"/>
      <c r="AE269" s="4"/>
      <c r="AM269" s="4"/>
      <c r="AU269" s="4"/>
      <c r="BC269" s="4"/>
    </row>
    <row r="270" spans="7:55" ht="17.5" customHeight="1" x14ac:dyDescent="0.35">
      <c r="G270" s="4"/>
      <c r="O270" s="4"/>
      <c r="W270" s="4"/>
      <c r="AE270" s="4"/>
      <c r="AM270" s="4"/>
      <c r="AU270" s="4"/>
      <c r="BC270" s="4"/>
    </row>
    <row r="271" spans="7:55" ht="17.5" customHeight="1" x14ac:dyDescent="0.35">
      <c r="G271" s="4"/>
      <c r="O271" s="4"/>
      <c r="W271" s="4"/>
      <c r="AE271" s="4"/>
      <c r="AM271" s="4"/>
      <c r="AU271" s="4"/>
      <c r="BC271" s="4"/>
    </row>
    <row r="272" spans="7:55" ht="17.5" customHeight="1" x14ac:dyDescent="0.35">
      <c r="G272" s="4"/>
      <c r="O272" s="4"/>
      <c r="W272" s="4"/>
      <c r="AE272" s="4"/>
      <c r="AM272" s="4"/>
      <c r="AU272" s="4"/>
      <c r="BC272" s="4"/>
    </row>
    <row r="273" spans="7:55" ht="17.5" customHeight="1" x14ac:dyDescent="0.35">
      <c r="G273" s="4"/>
      <c r="O273" s="4"/>
      <c r="W273" s="4"/>
      <c r="AE273" s="4"/>
      <c r="AM273" s="4"/>
      <c r="AU273" s="4"/>
      <c r="BC273" s="4"/>
    </row>
    <row r="274" spans="7:55" ht="17.5" customHeight="1" x14ac:dyDescent="0.35">
      <c r="G274" s="4"/>
      <c r="O274" s="4"/>
      <c r="W274" s="4"/>
      <c r="AE274" s="4"/>
      <c r="AM274" s="4"/>
      <c r="AU274" s="4"/>
      <c r="BC274" s="4"/>
    </row>
    <row r="275" spans="7:55" ht="17.5" customHeight="1" x14ac:dyDescent="0.35">
      <c r="G275" s="4"/>
      <c r="O275" s="4"/>
      <c r="W275" s="4"/>
      <c r="AE275" s="4"/>
      <c r="AM275" s="4"/>
      <c r="AU275" s="4"/>
      <c r="BC275" s="4"/>
    </row>
    <row r="276" spans="7:55" ht="17.5" customHeight="1" x14ac:dyDescent="0.35">
      <c r="G276" s="4"/>
      <c r="O276" s="4"/>
      <c r="W276" s="4"/>
      <c r="AE276" s="4"/>
      <c r="AM276" s="4"/>
      <c r="AU276" s="4"/>
      <c r="BC276" s="4"/>
    </row>
    <row r="277" spans="7:55" ht="17.5" customHeight="1" x14ac:dyDescent="0.35">
      <c r="G277" s="4"/>
      <c r="O277" s="4"/>
      <c r="W277" s="4"/>
      <c r="AE277" s="4"/>
      <c r="AM277" s="4"/>
      <c r="AU277" s="4"/>
      <c r="BC277" s="4"/>
    </row>
    <row r="278" spans="7:55" ht="17.5" customHeight="1" x14ac:dyDescent="0.35">
      <c r="G278" s="4"/>
      <c r="O278" s="4"/>
      <c r="W278" s="4"/>
      <c r="AE278" s="4"/>
      <c r="AM278" s="4"/>
      <c r="AU278" s="4"/>
      <c r="BC278" s="4"/>
    </row>
    <row r="279" spans="7:55" ht="17.5" customHeight="1" x14ac:dyDescent="0.35">
      <c r="G279" s="4"/>
      <c r="O279" s="4"/>
      <c r="W279" s="4"/>
      <c r="AE279" s="4"/>
      <c r="AM279" s="4"/>
      <c r="AU279" s="4"/>
      <c r="BC279" s="4"/>
    </row>
    <row r="280" spans="7:55" ht="17.5" customHeight="1" x14ac:dyDescent="0.35">
      <c r="G280" s="4"/>
      <c r="O280" s="4"/>
      <c r="W280" s="4"/>
      <c r="AE280" s="4"/>
      <c r="AM280" s="4"/>
      <c r="AU280" s="4"/>
      <c r="BC280" s="4"/>
    </row>
    <row r="281" spans="7:55" ht="17.5" customHeight="1" x14ac:dyDescent="0.35">
      <c r="G281" s="4"/>
      <c r="O281" s="4"/>
      <c r="W281" s="4"/>
      <c r="AE281" s="4"/>
      <c r="AM281" s="4"/>
      <c r="AU281" s="4"/>
      <c r="BC281" s="4"/>
    </row>
    <row r="282" spans="7:55" ht="17.5" customHeight="1" x14ac:dyDescent="0.35">
      <c r="G282" s="4"/>
      <c r="O282" s="4"/>
      <c r="W282" s="4"/>
      <c r="AE282" s="4"/>
      <c r="AM282" s="4"/>
      <c r="AU282" s="4"/>
      <c r="BC282" s="4"/>
    </row>
    <row r="283" spans="7:55" ht="17.5" customHeight="1" x14ac:dyDescent="0.35">
      <c r="G283" s="4"/>
      <c r="O283" s="4"/>
      <c r="W283" s="4"/>
      <c r="AE283" s="4"/>
      <c r="AM283" s="4"/>
      <c r="AU283" s="4"/>
      <c r="BC283" s="4"/>
    </row>
    <row r="284" spans="7:55" ht="17.5" customHeight="1" x14ac:dyDescent="0.35">
      <c r="G284" s="4"/>
      <c r="O284" s="4"/>
      <c r="W284" s="4"/>
      <c r="AE284" s="4"/>
      <c r="AM284" s="4"/>
      <c r="AU284" s="4"/>
      <c r="BC284" s="4"/>
    </row>
    <row r="285" spans="7:55" ht="17.5" customHeight="1" x14ac:dyDescent="0.35">
      <c r="G285" s="4"/>
      <c r="O285" s="4"/>
      <c r="W285" s="4"/>
      <c r="AE285" s="4"/>
      <c r="AM285" s="4"/>
      <c r="AU285" s="4"/>
      <c r="BC285" s="4"/>
    </row>
    <row r="286" spans="7:55" ht="17.5" customHeight="1" x14ac:dyDescent="0.35">
      <c r="G286" s="4"/>
      <c r="O286" s="4"/>
      <c r="W286" s="4"/>
      <c r="AE286" s="4"/>
      <c r="AM286" s="4"/>
      <c r="AU286" s="4"/>
      <c r="BC286" s="4"/>
    </row>
    <row r="287" spans="7:55" ht="17.5" customHeight="1" x14ac:dyDescent="0.35">
      <c r="G287" s="4"/>
      <c r="O287" s="4"/>
      <c r="W287" s="4"/>
      <c r="AE287" s="4"/>
      <c r="AM287" s="4"/>
      <c r="AU287" s="4"/>
      <c r="BC287" s="4"/>
    </row>
    <row r="288" spans="7:55" ht="17.5" customHeight="1" x14ac:dyDescent="0.35">
      <c r="G288" s="4"/>
      <c r="O288" s="4"/>
      <c r="W288" s="4"/>
      <c r="AE288" s="4"/>
      <c r="AM288" s="4"/>
      <c r="AU288" s="4"/>
      <c r="BC288" s="4"/>
    </row>
    <row r="289" spans="7:55" ht="17.5" customHeight="1" x14ac:dyDescent="0.35">
      <c r="G289" s="4"/>
      <c r="O289" s="4"/>
      <c r="W289" s="4"/>
      <c r="AE289" s="4"/>
      <c r="AM289" s="4"/>
      <c r="AU289" s="4"/>
      <c r="BC289" s="4"/>
    </row>
    <row r="290" spans="7:55" ht="17.5" customHeight="1" x14ac:dyDescent="0.35">
      <c r="G290" s="4"/>
      <c r="O290" s="4"/>
      <c r="W290" s="4"/>
      <c r="AE290" s="4"/>
      <c r="AM290" s="4"/>
      <c r="AU290" s="4"/>
      <c r="BC290" s="4"/>
    </row>
    <row r="291" spans="7:55" ht="17.5" customHeight="1" x14ac:dyDescent="0.35">
      <c r="G291" s="4"/>
      <c r="O291" s="4"/>
      <c r="W291" s="4"/>
      <c r="AE291" s="4"/>
      <c r="AM291" s="4"/>
      <c r="AU291" s="4"/>
      <c r="BC291" s="4"/>
    </row>
    <row r="292" spans="7:55" ht="17.5" customHeight="1" x14ac:dyDescent="0.35">
      <c r="G292" s="4"/>
      <c r="O292" s="4"/>
      <c r="W292" s="4"/>
      <c r="AE292" s="4"/>
      <c r="AM292" s="4"/>
      <c r="AU292" s="4"/>
      <c r="BC292" s="4"/>
    </row>
    <row r="293" spans="7:55" ht="17.5" customHeight="1" x14ac:dyDescent="0.35">
      <c r="G293" s="4"/>
      <c r="O293" s="4"/>
      <c r="W293" s="4"/>
      <c r="AE293" s="4"/>
      <c r="AM293" s="4"/>
      <c r="AU293" s="4"/>
      <c r="BC293" s="4"/>
    </row>
    <row r="294" spans="7:55" ht="17.5" customHeight="1" x14ac:dyDescent="0.35">
      <c r="G294" s="4"/>
      <c r="O294" s="4"/>
      <c r="W294" s="4"/>
      <c r="AE294" s="4"/>
      <c r="AM294" s="4"/>
      <c r="AU294" s="4"/>
      <c r="BC294" s="4"/>
    </row>
    <row r="295" spans="7:55" ht="17.5" customHeight="1" x14ac:dyDescent="0.35">
      <c r="G295" s="4"/>
      <c r="O295" s="4"/>
      <c r="W295" s="4"/>
      <c r="AE295" s="4"/>
      <c r="AM295" s="4"/>
      <c r="AU295" s="4"/>
      <c r="BC295" s="4"/>
    </row>
    <row r="296" spans="7:55" ht="17.5" customHeight="1" x14ac:dyDescent="0.35">
      <c r="G296" s="4"/>
      <c r="O296" s="4"/>
      <c r="W296" s="4"/>
      <c r="AE296" s="4"/>
      <c r="AM296" s="4"/>
      <c r="AU296" s="4"/>
      <c r="BC296" s="4"/>
    </row>
    <row r="297" spans="7:55" ht="17.5" customHeight="1" x14ac:dyDescent="0.35">
      <c r="G297" s="4"/>
      <c r="O297" s="4"/>
      <c r="W297" s="4"/>
      <c r="AE297" s="4"/>
      <c r="AM297" s="4"/>
      <c r="AU297" s="4"/>
      <c r="BC297" s="4"/>
    </row>
    <row r="298" spans="7:55" ht="17.5" customHeight="1" x14ac:dyDescent="0.35">
      <c r="G298" s="4"/>
      <c r="O298" s="4"/>
      <c r="W298" s="4"/>
      <c r="AE298" s="4"/>
      <c r="AM298" s="4"/>
      <c r="AU298" s="4"/>
      <c r="BC298" s="4"/>
    </row>
    <row r="299" spans="7:55" ht="17.5" customHeight="1" x14ac:dyDescent="0.35">
      <c r="G299" s="4"/>
      <c r="O299" s="4"/>
      <c r="W299" s="4"/>
      <c r="AE299" s="4"/>
      <c r="AM299" s="4"/>
      <c r="AU299" s="4"/>
      <c r="BC299" s="4"/>
    </row>
    <row r="300" spans="7:55" ht="17.5" customHeight="1" x14ac:dyDescent="0.35">
      <c r="G300" s="4"/>
      <c r="O300" s="4"/>
      <c r="W300" s="4"/>
      <c r="AE300" s="4"/>
      <c r="AM300" s="4"/>
      <c r="AU300" s="4"/>
      <c r="BC300" s="4"/>
    </row>
    <row r="301" spans="7:55" ht="17.5" customHeight="1" x14ac:dyDescent="0.35">
      <c r="G301" s="4"/>
      <c r="O301" s="4"/>
      <c r="W301" s="4"/>
      <c r="AE301" s="4"/>
      <c r="AM301" s="4"/>
      <c r="AU301" s="4"/>
      <c r="BC301" s="4"/>
    </row>
    <row r="302" spans="7:55" ht="17.5" customHeight="1" x14ac:dyDescent="0.35">
      <c r="G302" s="4"/>
      <c r="O302" s="4"/>
      <c r="W302" s="4"/>
      <c r="AE302" s="4"/>
      <c r="AM302" s="4"/>
      <c r="AU302" s="4"/>
      <c r="BC302" s="4"/>
    </row>
    <row r="303" spans="7:55" ht="17.5" customHeight="1" x14ac:dyDescent="0.35">
      <c r="G303" s="4"/>
      <c r="O303" s="4"/>
      <c r="W303" s="4"/>
      <c r="AE303" s="4"/>
      <c r="AM303" s="4"/>
      <c r="AU303" s="4"/>
      <c r="BC303" s="4"/>
    </row>
    <row r="304" spans="7:55" ht="17.5" customHeight="1" x14ac:dyDescent="0.35">
      <c r="G304" s="4"/>
      <c r="O304" s="4"/>
      <c r="W304" s="4"/>
      <c r="AE304" s="4"/>
      <c r="AM304" s="4"/>
      <c r="AU304" s="4"/>
      <c r="BC304" s="4"/>
    </row>
    <row r="305" spans="7:55" ht="17.5" customHeight="1" x14ac:dyDescent="0.35">
      <c r="G305" s="4"/>
      <c r="O305" s="4"/>
      <c r="W305" s="4"/>
      <c r="AE305" s="4"/>
      <c r="AM305" s="4"/>
      <c r="AU305" s="4"/>
      <c r="BC305" s="4"/>
    </row>
    <row r="306" spans="7:55" ht="17.5" customHeight="1" x14ac:dyDescent="0.35">
      <c r="G306" s="4"/>
      <c r="O306" s="4"/>
      <c r="W306" s="4"/>
      <c r="AE306" s="4"/>
      <c r="AM306" s="4"/>
      <c r="AU306" s="4"/>
      <c r="BC306" s="4"/>
    </row>
    <row r="307" spans="7:55" ht="17.5" customHeight="1" x14ac:dyDescent="0.35">
      <c r="G307" s="4"/>
      <c r="O307" s="4"/>
      <c r="W307" s="4"/>
      <c r="AE307" s="4"/>
      <c r="AM307" s="4"/>
      <c r="AU307" s="4"/>
      <c r="BC307" s="4"/>
    </row>
    <row r="308" spans="7:55" ht="17.5" customHeight="1" x14ac:dyDescent="0.35">
      <c r="G308" s="4"/>
      <c r="O308" s="4"/>
      <c r="W308" s="4"/>
      <c r="AE308" s="4"/>
      <c r="AM308" s="4"/>
      <c r="AU308" s="4"/>
      <c r="BC308" s="4"/>
    </row>
    <row r="309" spans="7:55" ht="17.5" customHeight="1" x14ac:dyDescent="0.35">
      <c r="G309" s="4"/>
      <c r="O309" s="4"/>
      <c r="W309" s="4"/>
      <c r="AE309" s="4"/>
      <c r="AM309" s="4"/>
      <c r="AU309" s="4"/>
      <c r="BC309" s="4"/>
    </row>
    <row r="310" spans="7:55" ht="17.5" customHeight="1" x14ac:dyDescent="0.35">
      <c r="G310" s="4"/>
      <c r="O310" s="4"/>
      <c r="W310" s="4"/>
      <c r="AE310" s="4"/>
      <c r="AM310" s="4"/>
      <c r="AU310" s="4"/>
      <c r="BC310" s="4"/>
    </row>
    <row r="311" spans="7:55" ht="17.5" customHeight="1" x14ac:dyDescent="0.35">
      <c r="G311" s="4"/>
      <c r="O311" s="4"/>
      <c r="W311" s="4"/>
      <c r="AE311" s="4"/>
      <c r="AM311" s="4"/>
      <c r="AU311" s="4"/>
      <c r="BC311" s="4"/>
    </row>
    <row r="312" spans="7:55" ht="17.5" customHeight="1" x14ac:dyDescent="0.35">
      <c r="G312" s="4"/>
      <c r="O312" s="4"/>
      <c r="W312" s="4"/>
      <c r="AE312" s="4"/>
      <c r="AM312" s="4"/>
      <c r="AU312" s="4"/>
      <c r="BC312" s="4"/>
    </row>
    <row r="313" spans="7:55" ht="17.5" customHeight="1" x14ac:dyDescent="0.35">
      <c r="G313" s="4"/>
      <c r="O313" s="4"/>
      <c r="W313" s="4"/>
      <c r="AE313" s="4"/>
      <c r="AM313" s="4"/>
      <c r="AU313" s="4"/>
      <c r="BC313" s="4"/>
    </row>
    <row r="314" spans="7:55" ht="17.5" customHeight="1" x14ac:dyDescent="0.35">
      <c r="G314" s="4"/>
      <c r="O314" s="4"/>
      <c r="W314" s="4"/>
      <c r="AE314" s="4"/>
      <c r="AM314" s="4"/>
      <c r="AU314" s="4"/>
      <c r="BC314" s="4"/>
    </row>
    <row r="315" spans="7:55" ht="17.5" customHeight="1" x14ac:dyDescent="0.35">
      <c r="G315" s="4"/>
      <c r="O315" s="4"/>
      <c r="W315" s="4"/>
      <c r="AE315" s="4"/>
      <c r="AM315" s="4"/>
      <c r="AU315" s="4"/>
      <c r="BC315" s="4"/>
    </row>
    <row r="316" spans="7:55" ht="17.5" customHeight="1" x14ac:dyDescent="0.35">
      <c r="G316" s="4"/>
      <c r="O316" s="4"/>
      <c r="W316" s="4"/>
      <c r="AE316" s="4"/>
      <c r="AM316" s="4"/>
      <c r="AU316" s="4"/>
      <c r="BC316" s="4"/>
    </row>
    <row r="317" spans="7:55" ht="17.5" customHeight="1" x14ac:dyDescent="0.35">
      <c r="G317" s="4"/>
      <c r="O317" s="4"/>
      <c r="W317" s="4"/>
      <c r="AE317" s="4"/>
      <c r="AM317" s="4"/>
      <c r="AU317" s="4"/>
      <c r="BC317" s="4"/>
    </row>
    <row r="318" spans="7:55" ht="17.5" customHeight="1" x14ac:dyDescent="0.35">
      <c r="G318" s="4"/>
      <c r="O318" s="4"/>
      <c r="W318" s="4"/>
      <c r="AE318" s="4"/>
      <c r="AM318" s="4"/>
      <c r="AU318" s="4"/>
      <c r="BC318" s="4"/>
    </row>
    <row r="319" spans="7:55" ht="17.5" customHeight="1" x14ac:dyDescent="0.35">
      <c r="G319" s="4"/>
      <c r="O319" s="4"/>
      <c r="W319" s="4"/>
      <c r="AE319" s="4"/>
      <c r="AM319" s="4"/>
      <c r="AU319" s="4"/>
      <c r="BC319" s="4"/>
    </row>
    <row r="320" spans="7:55" ht="17.5" customHeight="1" x14ac:dyDescent="0.35">
      <c r="G320" s="4"/>
      <c r="O320" s="4"/>
      <c r="W320" s="4"/>
      <c r="AE320" s="4"/>
      <c r="AM320" s="4"/>
      <c r="AU320" s="4"/>
      <c r="BC320" s="4"/>
    </row>
    <row r="321" spans="7:55" ht="17.5" customHeight="1" x14ac:dyDescent="0.35">
      <c r="G321" s="4"/>
      <c r="O321" s="4"/>
      <c r="W321" s="4"/>
      <c r="AE321" s="4"/>
      <c r="AM321" s="4"/>
      <c r="AU321" s="4"/>
      <c r="BC321" s="4"/>
    </row>
    <row r="322" spans="7:55" ht="17.5" customHeight="1" x14ac:dyDescent="0.35">
      <c r="G322" s="4"/>
      <c r="O322" s="4"/>
      <c r="W322" s="4"/>
      <c r="AE322" s="4"/>
      <c r="AM322" s="4"/>
      <c r="AU322" s="4"/>
      <c r="BC322" s="4"/>
    </row>
    <row r="323" spans="7:55" ht="17.5" customHeight="1" x14ac:dyDescent="0.35">
      <c r="G323" s="4"/>
      <c r="O323" s="4"/>
      <c r="W323" s="4"/>
      <c r="AE323" s="4"/>
      <c r="AM323" s="4"/>
      <c r="AU323" s="4"/>
      <c r="BC323" s="4"/>
    </row>
    <row r="324" spans="7:55" ht="17.5" customHeight="1" x14ac:dyDescent="0.35">
      <c r="G324" s="4"/>
      <c r="O324" s="4"/>
      <c r="W324" s="4"/>
      <c r="AE324" s="4"/>
      <c r="AM324" s="4"/>
      <c r="AU324" s="4"/>
      <c r="BC324" s="4"/>
    </row>
    <row r="325" spans="7:55" ht="17.5" customHeight="1" x14ac:dyDescent="0.35">
      <c r="G325" s="4"/>
      <c r="O325" s="4"/>
      <c r="W325" s="4"/>
      <c r="AE325" s="4"/>
      <c r="AM325" s="4"/>
      <c r="AU325" s="4"/>
      <c r="BC325" s="4"/>
    </row>
    <row r="326" spans="7:55" ht="17.5" customHeight="1" x14ac:dyDescent="0.35">
      <c r="G326" s="4"/>
      <c r="O326" s="4"/>
      <c r="W326" s="4"/>
      <c r="AE326" s="4"/>
      <c r="AM326" s="4"/>
      <c r="AU326" s="4"/>
      <c r="BC326" s="4"/>
    </row>
    <row r="327" spans="7:55" ht="17.5" customHeight="1" x14ac:dyDescent="0.35">
      <c r="G327" s="4"/>
      <c r="O327" s="4"/>
      <c r="W327" s="4"/>
      <c r="AE327" s="4"/>
      <c r="AM327" s="4"/>
      <c r="AU327" s="4"/>
      <c r="BC327" s="4"/>
    </row>
    <row r="328" spans="7:55" ht="17.5" customHeight="1" x14ac:dyDescent="0.35">
      <c r="G328" s="4"/>
      <c r="O328" s="4"/>
      <c r="W328" s="4"/>
      <c r="AE328" s="4"/>
      <c r="AM328" s="4"/>
      <c r="AU328" s="4"/>
      <c r="BC328" s="4"/>
    </row>
    <row r="329" spans="7:55" ht="17.5" customHeight="1" x14ac:dyDescent="0.35">
      <c r="G329" s="4"/>
      <c r="O329" s="4"/>
      <c r="W329" s="4"/>
      <c r="AE329" s="4"/>
      <c r="AM329" s="4"/>
      <c r="AU329" s="4"/>
      <c r="BC329" s="4"/>
    </row>
    <row r="330" spans="7:55" ht="17.5" customHeight="1" x14ac:dyDescent="0.35">
      <c r="G330" s="4"/>
      <c r="O330" s="4"/>
      <c r="W330" s="4"/>
      <c r="AE330" s="4"/>
      <c r="AM330" s="4"/>
      <c r="AU330" s="4"/>
      <c r="BC330" s="4"/>
    </row>
    <row r="331" spans="7:55" ht="17.5" customHeight="1" x14ac:dyDescent="0.35">
      <c r="G331" s="4"/>
      <c r="O331" s="4"/>
      <c r="W331" s="4"/>
      <c r="AE331" s="4"/>
      <c r="AM331" s="4"/>
      <c r="AU331" s="4"/>
      <c r="BC331" s="4"/>
    </row>
    <row r="332" spans="7:55" ht="17.5" customHeight="1" x14ac:dyDescent="0.35">
      <c r="G332" s="4"/>
      <c r="O332" s="4"/>
      <c r="W332" s="4"/>
      <c r="AE332" s="4"/>
      <c r="AM332" s="4"/>
      <c r="AU332" s="4"/>
      <c r="BC332" s="4"/>
    </row>
    <row r="333" spans="7:55" ht="17.5" customHeight="1" x14ac:dyDescent="0.35">
      <c r="G333" s="4"/>
      <c r="O333" s="4"/>
      <c r="W333" s="4"/>
      <c r="AE333" s="4"/>
      <c r="AM333" s="4"/>
      <c r="AU333" s="4"/>
      <c r="BC333" s="4"/>
    </row>
    <row r="334" spans="7:55" ht="17.5" customHeight="1" x14ac:dyDescent="0.35">
      <c r="G334" s="4"/>
      <c r="O334" s="4"/>
      <c r="W334" s="4"/>
      <c r="AE334" s="4"/>
      <c r="AM334" s="4"/>
      <c r="AU334" s="4"/>
      <c r="BC334" s="4"/>
    </row>
    <row r="335" spans="7:55" ht="17.5" customHeight="1" x14ac:dyDescent="0.35">
      <c r="G335" s="4"/>
      <c r="O335" s="4"/>
      <c r="W335" s="4"/>
      <c r="AE335" s="4"/>
      <c r="AM335" s="4"/>
      <c r="AU335" s="4"/>
      <c r="BC335" s="4"/>
    </row>
    <row r="336" spans="7:55" ht="17.5" customHeight="1" x14ac:dyDescent="0.35">
      <c r="G336" s="4"/>
      <c r="O336" s="4"/>
      <c r="W336" s="4"/>
      <c r="AE336" s="4"/>
      <c r="AM336" s="4"/>
      <c r="AU336" s="4"/>
      <c r="BC336" s="4"/>
    </row>
    <row r="337" spans="7:55" ht="17.5" customHeight="1" x14ac:dyDescent="0.35">
      <c r="G337" s="4"/>
      <c r="O337" s="4"/>
      <c r="W337" s="4"/>
      <c r="AE337" s="4"/>
      <c r="AM337" s="4"/>
      <c r="AU337" s="4"/>
      <c r="BC337" s="4"/>
    </row>
    <row r="338" spans="7:55" ht="17.5" customHeight="1" x14ac:dyDescent="0.35">
      <c r="G338" s="4"/>
      <c r="O338" s="4"/>
      <c r="W338" s="4"/>
      <c r="AE338" s="4"/>
      <c r="AM338" s="4"/>
      <c r="AU338" s="4"/>
      <c r="BC338" s="4"/>
    </row>
    <row r="339" spans="7:55" ht="17.5" customHeight="1" x14ac:dyDescent="0.35">
      <c r="G339" s="4"/>
      <c r="O339" s="4"/>
      <c r="W339" s="4"/>
      <c r="AE339" s="4"/>
      <c r="AM339" s="4"/>
      <c r="AU339" s="4"/>
      <c r="BC339" s="4"/>
    </row>
    <row r="340" spans="7:55" ht="17.5" customHeight="1" x14ac:dyDescent="0.35">
      <c r="G340" s="4"/>
      <c r="O340" s="4"/>
      <c r="W340" s="4"/>
      <c r="AE340" s="4"/>
      <c r="AM340" s="4"/>
      <c r="AU340" s="4"/>
      <c r="BC340" s="4"/>
    </row>
    <row r="341" spans="7:55" ht="17.5" customHeight="1" x14ac:dyDescent="0.35">
      <c r="G341" s="4"/>
      <c r="O341" s="4"/>
      <c r="W341" s="4"/>
      <c r="AE341" s="4"/>
      <c r="AM341" s="4"/>
      <c r="AU341" s="4"/>
      <c r="BC341" s="4"/>
    </row>
    <row r="342" spans="7:55" ht="17.5" customHeight="1" x14ac:dyDescent="0.35">
      <c r="G342" s="4"/>
      <c r="O342" s="4"/>
      <c r="W342" s="4"/>
      <c r="AE342" s="4"/>
      <c r="AM342" s="4"/>
      <c r="AU342" s="4"/>
      <c r="BC342" s="4"/>
    </row>
    <row r="343" spans="7:55" ht="17.5" customHeight="1" x14ac:dyDescent="0.35">
      <c r="G343" s="4"/>
      <c r="O343" s="4"/>
      <c r="W343" s="4"/>
      <c r="AE343" s="4"/>
      <c r="AM343" s="4"/>
      <c r="AU343" s="4"/>
      <c r="BC343" s="4"/>
    </row>
    <row r="344" spans="7:55" ht="17.5" customHeight="1" x14ac:dyDescent="0.35">
      <c r="G344" s="4"/>
      <c r="O344" s="4"/>
      <c r="W344" s="4"/>
      <c r="AE344" s="4"/>
      <c r="AM344" s="4"/>
      <c r="AU344" s="4"/>
      <c r="BC344" s="4"/>
    </row>
    <row r="345" spans="7:55" ht="17.5" customHeight="1" x14ac:dyDescent="0.35">
      <c r="G345" s="4"/>
      <c r="O345" s="4"/>
      <c r="W345" s="4"/>
      <c r="AE345" s="4"/>
      <c r="AM345" s="4"/>
      <c r="AU345" s="4"/>
      <c r="BC345" s="4"/>
    </row>
    <row r="346" spans="7:55" ht="17.5" customHeight="1" x14ac:dyDescent="0.35">
      <c r="G346" s="4"/>
      <c r="O346" s="4"/>
      <c r="W346" s="4"/>
      <c r="AE346" s="4"/>
      <c r="AM346" s="4"/>
      <c r="AU346" s="4"/>
      <c r="BC346" s="4"/>
    </row>
    <row r="347" spans="7:55" ht="17.5" customHeight="1" x14ac:dyDescent="0.35">
      <c r="G347" s="4"/>
      <c r="O347" s="4"/>
      <c r="W347" s="4"/>
      <c r="AE347" s="4"/>
      <c r="AM347" s="4"/>
      <c r="AU347" s="4"/>
      <c r="BC347" s="4"/>
    </row>
    <row r="348" spans="7:55" ht="17.5" customHeight="1" x14ac:dyDescent="0.35">
      <c r="G348" s="4"/>
      <c r="O348" s="4"/>
      <c r="W348" s="4"/>
      <c r="AE348" s="4"/>
      <c r="AM348" s="4"/>
      <c r="AU348" s="4"/>
      <c r="BC348" s="4"/>
    </row>
    <row r="349" spans="7:55" ht="17.5" customHeight="1" x14ac:dyDescent="0.35">
      <c r="G349" s="4"/>
      <c r="O349" s="4"/>
      <c r="W349" s="4"/>
      <c r="AE349" s="4"/>
      <c r="AM349" s="4"/>
      <c r="AU349" s="4"/>
      <c r="BC349" s="4"/>
    </row>
    <row r="350" spans="7:55" ht="17.5" customHeight="1" x14ac:dyDescent="0.35">
      <c r="G350" s="4"/>
      <c r="O350" s="4"/>
      <c r="W350" s="4"/>
      <c r="AE350" s="4"/>
      <c r="AM350" s="4"/>
      <c r="AU350" s="4"/>
      <c r="BC350" s="4"/>
    </row>
    <row r="351" spans="7:55" ht="17.5" customHeight="1" x14ac:dyDescent="0.35">
      <c r="G351" s="4"/>
      <c r="O351" s="4"/>
      <c r="W351" s="4"/>
      <c r="AE351" s="4"/>
      <c r="AM351" s="4"/>
      <c r="AU351" s="4"/>
      <c r="BC351" s="4"/>
    </row>
    <row r="352" spans="7:55" ht="17.5" customHeight="1" x14ac:dyDescent="0.35">
      <c r="G352" s="4"/>
      <c r="O352" s="4"/>
      <c r="W352" s="4"/>
      <c r="AE352" s="4"/>
      <c r="AM352" s="4"/>
      <c r="AU352" s="4"/>
      <c r="BC352" s="4"/>
    </row>
    <row r="353" spans="7:55" ht="17.5" customHeight="1" x14ac:dyDescent="0.35">
      <c r="G353" s="4"/>
      <c r="O353" s="4"/>
      <c r="W353" s="4"/>
      <c r="AE353" s="4"/>
      <c r="AM353" s="4"/>
      <c r="AU353" s="4"/>
      <c r="BC353" s="4"/>
    </row>
    <row r="354" spans="7:55" ht="17.5" customHeight="1" x14ac:dyDescent="0.35">
      <c r="G354" s="4"/>
      <c r="O354" s="4"/>
      <c r="W354" s="4"/>
      <c r="AE354" s="4"/>
      <c r="AM354" s="4"/>
      <c r="AU354" s="4"/>
      <c r="BC354" s="4"/>
    </row>
    <row r="355" spans="7:55" ht="17.5" customHeight="1" x14ac:dyDescent="0.35">
      <c r="G355" s="4"/>
      <c r="O355" s="4"/>
      <c r="W355" s="4"/>
      <c r="AE355" s="4"/>
      <c r="AM355" s="4"/>
      <c r="AU355" s="4"/>
      <c r="BC355" s="4"/>
    </row>
    <row r="356" spans="7:55" ht="17.5" customHeight="1" x14ac:dyDescent="0.35">
      <c r="G356" s="4"/>
      <c r="O356" s="4"/>
      <c r="W356" s="4"/>
      <c r="AE356" s="4"/>
      <c r="AM356" s="4"/>
      <c r="AU356" s="4"/>
      <c r="BC356" s="4"/>
    </row>
    <row r="357" spans="7:55" ht="17.5" customHeight="1" x14ac:dyDescent="0.35">
      <c r="G357" s="4"/>
      <c r="O357" s="4"/>
      <c r="W357" s="4"/>
      <c r="AE357" s="4"/>
      <c r="AM357" s="4"/>
      <c r="AU357" s="4"/>
      <c r="BC357" s="4"/>
    </row>
    <row r="358" spans="7:55" ht="17.5" customHeight="1" x14ac:dyDescent="0.35">
      <c r="G358" s="4"/>
      <c r="O358" s="4"/>
      <c r="W358" s="4"/>
      <c r="AE358" s="4"/>
      <c r="AM358" s="4"/>
      <c r="AU358" s="4"/>
      <c r="BC358" s="4"/>
    </row>
    <row r="359" spans="7:55" ht="17.5" customHeight="1" x14ac:dyDescent="0.35">
      <c r="G359" s="4"/>
      <c r="O359" s="4"/>
      <c r="W359" s="4"/>
      <c r="AE359" s="4"/>
      <c r="AM359" s="4"/>
      <c r="AU359" s="4"/>
      <c r="BC359" s="4"/>
    </row>
    <row r="360" spans="7:55" ht="17.5" customHeight="1" x14ac:dyDescent="0.35">
      <c r="G360" s="4"/>
      <c r="O360" s="4"/>
      <c r="W360" s="4"/>
      <c r="AE360" s="4"/>
      <c r="AM360" s="4"/>
      <c r="AU360" s="4"/>
      <c r="BC360" s="4"/>
    </row>
    <row r="361" spans="7:55" ht="17.5" customHeight="1" x14ac:dyDescent="0.35">
      <c r="G361" s="4"/>
      <c r="O361" s="4"/>
      <c r="W361" s="4"/>
      <c r="AE361" s="4"/>
      <c r="AM361" s="4"/>
      <c r="AU361" s="4"/>
      <c r="BC361" s="4"/>
    </row>
    <row r="362" spans="7:55" ht="17.5" customHeight="1" x14ac:dyDescent="0.35">
      <c r="G362" s="4"/>
      <c r="O362" s="4"/>
      <c r="W362" s="4"/>
      <c r="AE362" s="4"/>
      <c r="AM362" s="4"/>
      <c r="AU362" s="4"/>
      <c r="BC362" s="4"/>
    </row>
    <row r="363" spans="7:55" ht="17.5" customHeight="1" x14ac:dyDescent="0.35">
      <c r="G363" s="4"/>
      <c r="O363" s="4"/>
      <c r="W363" s="4"/>
      <c r="AE363" s="4"/>
      <c r="AM363" s="4"/>
      <c r="AU363" s="4"/>
      <c r="BC363" s="4"/>
    </row>
    <row r="364" spans="7:55" ht="17.5" customHeight="1" x14ac:dyDescent="0.35">
      <c r="G364" s="4"/>
      <c r="O364" s="4"/>
      <c r="W364" s="4"/>
      <c r="AE364" s="4"/>
      <c r="AM364" s="4"/>
      <c r="AU364" s="4"/>
      <c r="BC364" s="4"/>
    </row>
    <row r="365" spans="7:55" ht="17.5" customHeight="1" x14ac:dyDescent="0.35">
      <c r="G365" s="4"/>
      <c r="O365" s="4"/>
      <c r="W365" s="4"/>
      <c r="AE365" s="4"/>
      <c r="AM365" s="4"/>
      <c r="AU365" s="4"/>
      <c r="BC365" s="4"/>
    </row>
    <row r="366" spans="7:55" ht="17.5" customHeight="1" x14ac:dyDescent="0.35">
      <c r="G366" s="4"/>
      <c r="O366" s="4"/>
      <c r="W366" s="4"/>
      <c r="AE366" s="4"/>
      <c r="AM366" s="4"/>
      <c r="AU366" s="4"/>
      <c r="BC366" s="4"/>
    </row>
    <row r="367" spans="7:55" ht="17.5" customHeight="1" x14ac:dyDescent="0.35">
      <c r="G367" s="4"/>
      <c r="O367" s="4"/>
      <c r="W367" s="4"/>
      <c r="AE367" s="4"/>
      <c r="AM367" s="4"/>
      <c r="AU367" s="4"/>
      <c r="BC367" s="4"/>
    </row>
    <row r="368" spans="7:55" ht="17.5" customHeight="1" x14ac:dyDescent="0.35">
      <c r="G368" s="4"/>
      <c r="O368" s="4"/>
      <c r="W368" s="4"/>
      <c r="AE368" s="4"/>
      <c r="AM368" s="4"/>
      <c r="AU368" s="4"/>
      <c r="BC368" s="4"/>
    </row>
    <row r="369" spans="7:55" ht="17.5" customHeight="1" x14ac:dyDescent="0.35">
      <c r="G369" s="4"/>
      <c r="O369" s="4"/>
      <c r="W369" s="4"/>
      <c r="AE369" s="4"/>
      <c r="AM369" s="4"/>
      <c r="AU369" s="4"/>
      <c r="BC369" s="4"/>
    </row>
    <row r="370" spans="7:55" ht="17.5" customHeight="1" x14ac:dyDescent="0.35">
      <c r="G370" s="4"/>
      <c r="O370" s="4"/>
      <c r="W370" s="4"/>
      <c r="AE370" s="4"/>
      <c r="AM370" s="4"/>
      <c r="AU370" s="4"/>
      <c r="BC370" s="4"/>
    </row>
    <row r="371" spans="7:55" ht="17.5" customHeight="1" x14ac:dyDescent="0.35">
      <c r="G371" s="4"/>
      <c r="O371" s="4"/>
      <c r="W371" s="4"/>
      <c r="AE371" s="4"/>
      <c r="AM371" s="4"/>
      <c r="AU371" s="4"/>
      <c r="BC371" s="4"/>
    </row>
    <row r="372" spans="7:55" ht="17.5" customHeight="1" x14ac:dyDescent="0.35">
      <c r="G372" s="4"/>
      <c r="O372" s="4"/>
      <c r="W372" s="4"/>
      <c r="AE372" s="4"/>
      <c r="AM372" s="4"/>
      <c r="AU372" s="4"/>
      <c r="BC372" s="4"/>
    </row>
    <row r="373" spans="7:55" ht="17.5" customHeight="1" x14ac:dyDescent="0.35">
      <c r="G373" s="4"/>
      <c r="O373" s="4"/>
      <c r="W373" s="4"/>
      <c r="AE373" s="4"/>
      <c r="AM373" s="4"/>
      <c r="AU373" s="4"/>
      <c r="BC373" s="4"/>
    </row>
    <row r="374" spans="7:55" ht="17.5" customHeight="1" x14ac:dyDescent="0.35">
      <c r="G374" s="4"/>
      <c r="O374" s="4"/>
      <c r="W374" s="4"/>
      <c r="AE374" s="4"/>
      <c r="AM374" s="4"/>
      <c r="AU374" s="4"/>
      <c r="BC374" s="4"/>
    </row>
    <row r="375" spans="7:55" ht="17.5" customHeight="1" x14ac:dyDescent="0.35">
      <c r="G375" s="4"/>
      <c r="O375" s="4"/>
      <c r="W375" s="4"/>
      <c r="AE375" s="4"/>
      <c r="AM375" s="4"/>
      <c r="AU375" s="4"/>
      <c r="BC375" s="4"/>
    </row>
    <row r="376" spans="7:55" ht="17.5" customHeight="1" x14ac:dyDescent="0.35">
      <c r="G376" s="4"/>
      <c r="O376" s="4"/>
      <c r="W376" s="4"/>
      <c r="AE376" s="4"/>
      <c r="AM376" s="4"/>
      <c r="AU376" s="4"/>
      <c r="BC376" s="4"/>
    </row>
    <row r="377" spans="7:55" ht="17.5" customHeight="1" x14ac:dyDescent="0.35">
      <c r="G377" s="4"/>
      <c r="O377" s="4"/>
      <c r="W377" s="4"/>
      <c r="AE377" s="4"/>
      <c r="AM377" s="4"/>
      <c r="AU377" s="4"/>
      <c r="BC377" s="4"/>
    </row>
    <row r="378" spans="7:55" ht="17.5" customHeight="1" x14ac:dyDescent="0.35">
      <c r="G378" s="4"/>
      <c r="O378" s="4"/>
      <c r="W378" s="4"/>
      <c r="AE378" s="4"/>
      <c r="AM378" s="4"/>
      <c r="AU378" s="4"/>
      <c r="BC378" s="4"/>
    </row>
    <row r="379" spans="7:55" ht="17.5" customHeight="1" x14ac:dyDescent="0.35">
      <c r="G379" s="4"/>
      <c r="O379" s="4"/>
      <c r="W379" s="4"/>
      <c r="AE379" s="4"/>
      <c r="AM379" s="4"/>
      <c r="AU379" s="4"/>
      <c r="BC379" s="4"/>
    </row>
    <row r="380" spans="7:55" ht="17.5" customHeight="1" x14ac:dyDescent="0.35">
      <c r="G380" s="4"/>
      <c r="O380" s="4"/>
      <c r="W380" s="4"/>
      <c r="AE380" s="4"/>
      <c r="AM380" s="4"/>
      <c r="AU380" s="4"/>
      <c r="BC380" s="4"/>
    </row>
    <row r="381" spans="7:55" ht="17.5" customHeight="1" x14ac:dyDescent="0.35">
      <c r="G381" s="4"/>
      <c r="O381" s="4"/>
      <c r="W381" s="4"/>
      <c r="AE381" s="4"/>
      <c r="AM381" s="4"/>
      <c r="AU381" s="4"/>
      <c r="BC381" s="4"/>
    </row>
    <row r="382" spans="7:55" ht="17.5" customHeight="1" x14ac:dyDescent="0.35">
      <c r="G382" s="4"/>
      <c r="O382" s="4"/>
      <c r="W382" s="4"/>
      <c r="AE382" s="4"/>
      <c r="AM382" s="4"/>
      <c r="AU382" s="4"/>
      <c r="BC382" s="4"/>
    </row>
    <row r="383" spans="7:55" ht="17.5" customHeight="1" x14ac:dyDescent="0.35">
      <c r="G383" s="4"/>
      <c r="O383" s="4"/>
      <c r="W383" s="4"/>
      <c r="AE383" s="4"/>
      <c r="AM383" s="4"/>
      <c r="AU383" s="4"/>
      <c r="BC383" s="4"/>
    </row>
    <row r="384" spans="7:55" ht="17.5" customHeight="1" x14ac:dyDescent="0.35">
      <c r="G384" s="4"/>
      <c r="O384" s="4"/>
      <c r="W384" s="4"/>
      <c r="AE384" s="4"/>
      <c r="AM384" s="4"/>
      <c r="AU384" s="4"/>
      <c r="BC384" s="4"/>
    </row>
    <row r="385" spans="7:55" ht="17.5" customHeight="1" x14ac:dyDescent="0.35">
      <c r="G385" s="4"/>
      <c r="O385" s="4"/>
      <c r="W385" s="4"/>
      <c r="AE385" s="4"/>
      <c r="AM385" s="4"/>
      <c r="AU385" s="4"/>
      <c r="BC385" s="4"/>
    </row>
    <row r="386" spans="7:55" ht="17.5" customHeight="1" x14ac:dyDescent="0.35">
      <c r="G386" s="4"/>
      <c r="O386" s="4"/>
      <c r="W386" s="4"/>
      <c r="AE386" s="4"/>
      <c r="AM386" s="4"/>
      <c r="AU386" s="4"/>
      <c r="BC386" s="4"/>
    </row>
    <row r="387" spans="7:55" ht="17.5" customHeight="1" x14ac:dyDescent="0.35">
      <c r="G387" s="4"/>
      <c r="O387" s="4"/>
      <c r="W387" s="4"/>
      <c r="AE387" s="4"/>
      <c r="AM387" s="4"/>
      <c r="AU387" s="4"/>
      <c r="BC387" s="4"/>
    </row>
    <row r="388" spans="7:55" ht="17.5" customHeight="1" x14ac:dyDescent="0.35">
      <c r="G388" s="4"/>
      <c r="O388" s="4"/>
      <c r="W388" s="4"/>
      <c r="AE388" s="4"/>
      <c r="AM388" s="4"/>
      <c r="AU388" s="4"/>
      <c r="BC388" s="4"/>
    </row>
    <row r="389" spans="7:55" ht="17.5" customHeight="1" x14ac:dyDescent="0.35">
      <c r="G389" s="4"/>
      <c r="O389" s="4"/>
      <c r="W389" s="4"/>
      <c r="AE389" s="4"/>
      <c r="AM389" s="4"/>
      <c r="AU389" s="4"/>
      <c r="BC389" s="4"/>
    </row>
    <row r="390" spans="7:55" ht="17.5" customHeight="1" x14ac:dyDescent="0.35">
      <c r="G390" s="4"/>
      <c r="O390" s="4"/>
      <c r="W390" s="4"/>
      <c r="AE390" s="4"/>
      <c r="AM390" s="4"/>
      <c r="AU390" s="4"/>
      <c r="BC390" s="4"/>
    </row>
    <row r="391" spans="7:55" ht="17.5" customHeight="1" x14ac:dyDescent="0.35">
      <c r="G391" s="4"/>
      <c r="O391" s="4"/>
      <c r="W391" s="4"/>
      <c r="AE391" s="4"/>
      <c r="AM391" s="4"/>
      <c r="AU391" s="4"/>
      <c r="BC391" s="4"/>
    </row>
    <row r="392" spans="7:55" ht="17.5" customHeight="1" x14ac:dyDescent="0.35">
      <c r="G392" s="4"/>
      <c r="O392" s="4"/>
      <c r="W392" s="4"/>
      <c r="AE392" s="4"/>
      <c r="AM392" s="4"/>
      <c r="AU392" s="4"/>
      <c r="BC392" s="4"/>
    </row>
    <row r="393" spans="7:55" ht="17.5" customHeight="1" x14ac:dyDescent="0.35">
      <c r="G393" s="4"/>
      <c r="O393" s="4"/>
      <c r="W393" s="4"/>
      <c r="AE393" s="4"/>
      <c r="AM393" s="4"/>
      <c r="AU393" s="4"/>
      <c r="BC393" s="4"/>
    </row>
    <row r="394" spans="7:55" ht="17.5" customHeight="1" x14ac:dyDescent="0.35">
      <c r="G394" s="4"/>
      <c r="O394" s="4"/>
      <c r="W394" s="4"/>
      <c r="AE394" s="4"/>
      <c r="AM394" s="4"/>
      <c r="AU394" s="4"/>
      <c r="BC394" s="4"/>
    </row>
    <row r="395" spans="7:55" ht="17.5" customHeight="1" x14ac:dyDescent="0.35">
      <c r="G395" s="4"/>
      <c r="O395" s="4"/>
      <c r="W395" s="4"/>
      <c r="AE395" s="4"/>
      <c r="AM395" s="4"/>
      <c r="AU395" s="4"/>
      <c r="BC395" s="4"/>
    </row>
    <row r="396" spans="7:55" ht="17.5" customHeight="1" x14ac:dyDescent="0.35">
      <c r="G396" s="4"/>
      <c r="O396" s="4"/>
      <c r="W396" s="4"/>
      <c r="AE396" s="4"/>
      <c r="AM396" s="4"/>
      <c r="AU396" s="4"/>
      <c r="BC396" s="4"/>
    </row>
    <row r="397" spans="7:55" ht="17.5" customHeight="1" x14ac:dyDescent="0.35">
      <c r="G397" s="4"/>
      <c r="O397" s="4"/>
      <c r="W397" s="4"/>
      <c r="AE397" s="4"/>
      <c r="AM397" s="4"/>
      <c r="AU397" s="4"/>
      <c r="BC397" s="4"/>
    </row>
    <row r="398" spans="7:55" ht="17.5" customHeight="1" x14ac:dyDescent="0.35">
      <c r="G398" s="4"/>
      <c r="O398" s="4"/>
      <c r="W398" s="4"/>
      <c r="AE398" s="4"/>
      <c r="AM398" s="4"/>
      <c r="AU398" s="4"/>
      <c r="BC398" s="4"/>
    </row>
    <row r="399" spans="7:55" ht="17.5" customHeight="1" x14ac:dyDescent="0.35">
      <c r="G399" s="4"/>
      <c r="O399" s="4"/>
      <c r="W399" s="4"/>
      <c r="AE399" s="4"/>
      <c r="AM399" s="4"/>
      <c r="AU399" s="4"/>
      <c r="BC399" s="4"/>
    </row>
    <row r="400" spans="7:55" ht="17.5" customHeight="1" x14ac:dyDescent="0.35">
      <c r="G400" s="4"/>
      <c r="O400" s="4"/>
      <c r="W400" s="4"/>
      <c r="AE400" s="4"/>
      <c r="AM400" s="4"/>
      <c r="AU400" s="4"/>
      <c r="BC400" s="4"/>
    </row>
    <row r="401" spans="7:55" ht="17.5" customHeight="1" x14ac:dyDescent="0.35">
      <c r="G401" s="4"/>
      <c r="O401" s="4"/>
      <c r="W401" s="4"/>
      <c r="AE401" s="4"/>
      <c r="AM401" s="4"/>
      <c r="AU401" s="4"/>
      <c r="BC401" s="4"/>
    </row>
    <row r="402" spans="7:55" ht="17.5" customHeight="1" x14ac:dyDescent="0.35">
      <c r="G402" s="4"/>
      <c r="O402" s="4"/>
      <c r="W402" s="4"/>
      <c r="AE402" s="4"/>
      <c r="AM402" s="4"/>
      <c r="AU402" s="4"/>
      <c r="BC402" s="4"/>
    </row>
    <row r="403" spans="7:55" ht="17.5" customHeight="1" x14ac:dyDescent="0.35">
      <c r="G403" s="4"/>
      <c r="O403" s="4"/>
      <c r="W403" s="4"/>
      <c r="AE403" s="4"/>
      <c r="AM403" s="4"/>
      <c r="AU403" s="4"/>
      <c r="BC403" s="4"/>
    </row>
    <row r="404" spans="7:55" ht="17.5" customHeight="1" x14ac:dyDescent="0.35">
      <c r="G404" s="4"/>
      <c r="O404" s="4"/>
      <c r="W404" s="4"/>
      <c r="AE404" s="4"/>
      <c r="AM404" s="4"/>
      <c r="AU404" s="4"/>
      <c r="BC404" s="4"/>
    </row>
    <row r="405" spans="7:55" ht="17.5" customHeight="1" x14ac:dyDescent="0.35">
      <c r="G405" s="4"/>
      <c r="O405" s="4"/>
      <c r="W405" s="4"/>
      <c r="AE405" s="4"/>
      <c r="AM405" s="4"/>
      <c r="AU405" s="4"/>
      <c r="BC405" s="4"/>
    </row>
    <row r="406" spans="7:55" ht="17.5" customHeight="1" x14ac:dyDescent="0.35">
      <c r="G406" s="4"/>
      <c r="O406" s="4"/>
      <c r="W406" s="4"/>
      <c r="AE406" s="4"/>
      <c r="AM406" s="4"/>
      <c r="AU406" s="4"/>
      <c r="BC406" s="4"/>
    </row>
    <row r="407" spans="7:55" ht="17.5" customHeight="1" x14ac:dyDescent="0.35">
      <c r="G407" s="4"/>
      <c r="O407" s="4"/>
      <c r="W407" s="4"/>
      <c r="AE407" s="4"/>
      <c r="AM407" s="4"/>
      <c r="AU407" s="4"/>
      <c r="BC407" s="4"/>
    </row>
    <row r="408" spans="7:55" ht="17.5" customHeight="1" x14ac:dyDescent="0.35">
      <c r="G408" s="4"/>
      <c r="O408" s="4"/>
      <c r="W408" s="4"/>
      <c r="AE408" s="4"/>
      <c r="AM408" s="4"/>
      <c r="AU408" s="4"/>
      <c r="BC408" s="4"/>
    </row>
    <row r="409" spans="7:55" ht="17.5" customHeight="1" x14ac:dyDescent="0.35">
      <c r="G409" s="4"/>
      <c r="O409" s="4"/>
      <c r="W409" s="4"/>
      <c r="AE409" s="4"/>
      <c r="AM409" s="4"/>
      <c r="AU409" s="4"/>
      <c r="BC409" s="4"/>
    </row>
    <row r="410" spans="7:55" ht="17.5" customHeight="1" x14ac:dyDescent="0.35">
      <c r="G410" s="4"/>
      <c r="O410" s="4"/>
      <c r="W410" s="4"/>
      <c r="AE410" s="4"/>
      <c r="AM410" s="4"/>
      <c r="AU410" s="4"/>
      <c r="BC410" s="4"/>
    </row>
    <row r="411" spans="7:55" ht="17.5" customHeight="1" x14ac:dyDescent="0.35">
      <c r="G411" s="4"/>
      <c r="O411" s="4"/>
      <c r="W411" s="4"/>
      <c r="AE411" s="4"/>
      <c r="AM411" s="4"/>
      <c r="AU411" s="4"/>
      <c r="BC411" s="4"/>
    </row>
    <row r="412" spans="7:55" ht="17.5" customHeight="1" x14ac:dyDescent="0.35">
      <c r="G412" s="4"/>
      <c r="O412" s="4"/>
      <c r="W412" s="4"/>
      <c r="AE412" s="4"/>
      <c r="AM412" s="4"/>
      <c r="AU412" s="4"/>
      <c r="BC412" s="4"/>
    </row>
    <row r="413" spans="7:55" ht="17.5" customHeight="1" x14ac:dyDescent="0.35">
      <c r="G413" s="4"/>
      <c r="O413" s="4"/>
      <c r="W413" s="4"/>
      <c r="AE413" s="4"/>
      <c r="AM413" s="4"/>
      <c r="AU413" s="4"/>
      <c r="BC413" s="4"/>
    </row>
    <row r="414" spans="7:55" ht="17.5" customHeight="1" x14ac:dyDescent="0.35">
      <c r="G414" s="4"/>
      <c r="O414" s="4"/>
      <c r="W414" s="4"/>
      <c r="AE414" s="4"/>
      <c r="AM414" s="4"/>
      <c r="AU414" s="4"/>
      <c r="BC414" s="4"/>
    </row>
    <row r="415" spans="7:55" ht="17.5" customHeight="1" x14ac:dyDescent="0.35">
      <c r="G415" s="4"/>
      <c r="O415" s="4"/>
      <c r="W415" s="4"/>
      <c r="AE415" s="4"/>
      <c r="AM415" s="4"/>
      <c r="AU415" s="4"/>
      <c r="BC415" s="4"/>
    </row>
    <row r="416" spans="7:55" ht="17.5" customHeight="1" x14ac:dyDescent="0.35">
      <c r="G416" s="4"/>
      <c r="O416" s="4"/>
      <c r="W416" s="4"/>
      <c r="AE416" s="4"/>
      <c r="AM416" s="4"/>
      <c r="AU416" s="4"/>
      <c r="BC416" s="4"/>
    </row>
    <row r="417" spans="7:55" ht="17.5" customHeight="1" x14ac:dyDescent="0.35">
      <c r="G417" s="4"/>
      <c r="O417" s="4"/>
      <c r="W417" s="4"/>
      <c r="AE417" s="4"/>
      <c r="AM417" s="4"/>
      <c r="AU417" s="4"/>
      <c r="BC417" s="4"/>
    </row>
    <row r="418" spans="7:55" ht="17.5" customHeight="1" x14ac:dyDescent="0.35">
      <c r="G418" s="4"/>
      <c r="O418" s="4"/>
      <c r="W418" s="4"/>
      <c r="AE418" s="4"/>
      <c r="AM418" s="4"/>
      <c r="AU418" s="4"/>
      <c r="BC418" s="4"/>
    </row>
    <row r="419" spans="7:55" ht="17.5" customHeight="1" x14ac:dyDescent="0.35">
      <c r="G419" s="4"/>
      <c r="O419" s="4"/>
      <c r="W419" s="4"/>
      <c r="AE419" s="4"/>
      <c r="AM419" s="4"/>
      <c r="AU419" s="4"/>
      <c r="BC419" s="4"/>
    </row>
    <row r="420" spans="7:55" ht="17.5" customHeight="1" x14ac:dyDescent="0.35">
      <c r="G420" s="4"/>
      <c r="O420" s="4"/>
      <c r="W420" s="4"/>
      <c r="AE420" s="4"/>
      <c r="AM420" s="4"/>
      <c r="AU420" s="4"/>
      <c r="BC420" s="4"/>
    </row>
    <row r="421" spans="7:55" ht="17.5" customHeight="1" x14ac:dyDescent="0.35">
      <c r="G421" s="4"/>
      <c r="O421" s="4"/>
      <c r="W421" s="4"/>
      <c r="AE421" s="4"/>
      <c r="AM421" s="4"/>
      <c r="AU421" s="4"/>
      <c r="BC421" s="4"/>
    </row>
    <row r="422" spans="7:55" ht="17.5" customHeight="1" x14ac:dyDescent="0.35">
      <c r="G422" s="4"/>
      <c r="O422" s="4"/>
      <c r="W422" s="4"/>
      <c r="AE422" s="4"/>
      <c r="AM422" s="4"/>
      <c r="AU422" s="4"/>
      <c r="BC422" s="4"/>
    </row>
    <row r="423" spans="7:55" ht="17.5" customHeight="1" x14ac:dyDescent="0.35">
      <c r="G423" s="4"/>
      <c r="O423" s="4"/>
      <c r="W423" s="4"/>
      <c r="AE423" s="4"/>
      <c r="AM423" s="4"/>
      <c r="AU423" s="4"/>
      <c r="BC423" s="4"/>
    </row>
    <row r="424" spans="7:55" ht="17.5" customHeight="1" x14ac:dyDescent="0.35">
      <c r="G424" s="4"/>
      <c r="O424" s="4"/>
      <c r="W424" s="4"/>
      <c r="AE424" s="4"/>
      <c r="AM424" s="4"/>
      <c r="AU424" s="4"/>
      <c r="BC424" s="4"/>
    </row>
    <row r="425" spans="7:55" ht="17.5" customHeight="1" x14ac:dyDescent="0.35">
      <c r="G425" s="4"/>
      <c r="O425" s="4"/>
      <c r="W425" s="4"/>
      <c r="AE425" s="4"/>
      <c r="AM425" s="4"/>
      <c r="AU425" s="4"/>
      <c r="BC425" s="4"/>
    </row>
    <row r="426" spans="7:55" ht="17.5" customHeight="1" x14ac:dyDescent="0.35">
      <c r="G426" s="4"/>
      <c r="O426" s="4"/>
      <c r="W426" s="4"/>
      <c r="AE426" s="4"/>
      <c r="AM426" s="4"/>
      <c r="AU426" s="4"/>
      <c r="BC426" s="4"/>
    </row>
    <row r="427" spans="7:55" ht="17.5" customHeight="1" x14ac:dyDescent="0.35">
      <c r="G427" s="4"/>
      <c r="O427" s="4"/>
      <c r="W427" s="4"/>
      <c r="AE427" s="4"/>
      <c r="AM427" s="4"/>
      <c r="AU427" s="4"/>
      <c r="BC427" s="4"/>
    </row>
    <row r="428" spans="7:55" ht="17.5" customHeight="1" x14ac:dyDescent="0.35">
      <c r="G428" s="4"/>
      <c r="O428" s="4"/>
      <c r="W428" s="4"/>
      <c r="AE428" s="4"/>
      <c r="AM428" s="4"/>
      <c r="AU428" s="4"/>
      <c r="BC428" s="4"/>
    </row>
    <row r="429" spans="7:55" ht="17.5" customHeight="1" x14ac:dyDescent="0.35">
      <c r="G429" s="4"/>
      <c r="O429" s="4"/>
      <c r="W429" s="4"/>
      <c r="AE429" s="4"/>
      <c r="AM429" s="4"/>
      <c r="AU429" s="4"/>
      <c r="BC429" s="4"/>
    </row>
    <row r="430" spans="7:55" ht="17.5" customHeight="1" x14ac:dyDescent="0.35">
      <c r="G430" s="4"/>
      <c r="O430" s="4"/>
      <c r="W430" s="4"/>
      <c r="AE430" s="4"/>
      <c r="AM430" s="4"/>
      <c r="AU430" s="4"/>
      <c r="BC430" s="4"/>
    </row>
    <row r="431" spans="7:55" ht="17.5" customHeight="1" x14ac:dyDescent="0.35">
      <c r="G431" s="4"/>
      <c r="O431" s="4"/>
      <c r="W431" s="4"/>
      <c r="AE431" s="4"/>
      <c r="AM431" s="4"/>
      <c r="AU431" s="4"/>
      <c r="BC431" s="4"/>
    </row>
    <row r="432" spans="7:55" ht="17.5" customHeight="1" x14ac:dyDescent="0.35">
      <c r="G432" s="4"/>
      <c r="O432" s="4"/>
      <c r="W432" s="4"/>
      <c r="AE432" s="4"/>
      <c r="AM432" s="4"/>
      <c r="AU432" s="4"/>
      <c r="BC432" s="4"/>
    </row>
    <row r="433" spans="7:55" ht="17.5" customHeight="1" x14ac:dyDescent="0.35">
      <c r="G433" s="4"/>
      <c r="O433" s="4"/>
      <c r="W433" s="4"/>
      <c r="AE433" s="4"/>
      <c r="AM433" s="4"/>
      <c r="AU433" s="4"/>
      <c r="BC433" s="4"/>
    </row>
    <row r="434" spans="7:55" ht="17.5" customHeight="1" x14ac:dyDescent="0.35">
      <c r="G434" s="4"/>
      <c r="O434" s="4"/>
      <c r="W434" s="4"/>
      <c r="AE434" s="4"/>
      <c r="AM434" s="4"/>
      <c r="AU434" s="4"/>
      <c r="BC434" s="4"/>
    </row>
    <row r="435" spans="7:55" ht="17.5" customHeight="1" x14ac:dyDescent="0.35">
      <c r="G435" s="4"/>
      <c r="O435" s="4"/>
      <c r="W435" s="4"/>
      <c r="AE435" s="4"/>
      <c r="AM435" s="4"/>
      <c r="AU435" s="4"/>
      <c r="BC435" s="4"/>
    </row>
    <row r="436" spans="7:55" ht="17.5" customHeight="1" x14ac:dyDescent="0.35">
      <c r="G436" s="4"/>
      <c r="O436" s="4"/>
      <c r="W436" s="4"/>
      <c r="AE436" s="4"/>
      <c r="AM436" s="4"/>
      <c r="AU436" s="4"/>
      <c r="BC436" s="4"/>
    </row>
    <row r="437" spans="7:55" ht="17.5" customHeight="1" x14ac:dyDescent="0.35">
      <c r="G437" s="4"/>
      <c r="O437" s="4"/>
      <c r="W437" s="4"/>
      <c r="AE437" s="4"/>
      <c r="AM437" s="4"/>
      <c r="AU437" s="4"/>
      <c r="BC437" s="4"/>
    </row>
    <row r="438" spans="7:55" ht="17.5" customHeight="1" x14ac:dyDescent="0.35">
      <c r="G438" s="4"/>
      <c r="O438" s="4"/>
      <c r="W438" s="4"/>
      <c r="AE438" s="4"/>
      <c r="AM438" s="4"/>
      <c r="AU438" s="4"/>
      <c r="BC438" s="4"/>
    </row>
    <row r="439" spans="7:55" ht="17.5" customHeight="1" x14ac:dyDescent="0.35">
      <c r="G439" s="4"/>
      <c r="O439" s="4"/>
      <c r="W439" s="4"/>
      <c r="AE439" s="4"/>
      <c r="AM439" s="4"/>
      <c r="AU439" s="4"/>
      <c r="BC439" s="4"/>
    </row>
    <row r="440" spans="7:55" ht="17.5" customHeight="1" x14ac:dyDescent="0.35">
      <c r="G440" s="4"/>
      <c r="O440" s="4"/>
      <c r="W440" s="4"/>
      <c r="AE440" s="4"/>
      <c r="AM440" s="4"/>
      <c r="AU440" s="4"/>
      <c r="BC440" s="4"/>
    </row>
    <row r="441" spans="7:55" ht="17.5" customHeight="1" x14ac:dyDescent="0.35">
      <c r="G441" s="4"/>
      <c r="O441" s="4"/>
      <c r="W441" s="4"/>
      <c r="AE441" s="4"/>
      <c r="AM441" s="4"/>
      <c r="AU441" s="4"/>
      <c r="BC441" s="4"/>
    </row>
    <row r="442" spans="7:55" ht="17.5" customHeight="1" x14ac:dyDescent="0.35">
      <c r="G442" s="4"/>
      <c r="O442" s="4"/>
      <c r="W442" s="4"/>
      <c r="AE442" s="4"/>
      <c r="AM442" s="4"/>
      <c r="AU442" s="4"/>
      <c r="BC442" s="4"/>
    </row>
    <row r="443" spans="7:55" ht="17.5" customHeight="1" x14ac:dyDescent="0.35">
      <c r="G443" s="4"/>
      <c r="O443" s="4"/>
      <c r="W443" s="4"/>
      <c r="AE443" s="4"/>
      <c r="AM443" s="4"/>
      <c r="AU443" s="4"/>
      <c r="BC443" s="4"/>
    </row>
    <row r="444" spans="7:55" ht="17.5" customHeight="1" x14ac:dyDescent="0.35">
      <c r="G444" s="4"/>
      <c r="O444" s="4"/>
      <c r="W444" s="4"/>
      <c r="AE444" s="4"/>
      <c r="AM444" s="4"/>
      <c r="AU444" s="4"/>
      <c r="BC444" s="4"/>
    </row>
    <row r="445" spans="7:55" ht="17.5" customHeight="1" x14ac:dyDescent="0.35">
      <c r="G445" s="4"/>
      <c r="O445" s="4"/>
      <c r="W445" s="4"/>
      <c r="AE445" s="4"/>
      <c r="AM445" s="4"/>
      <c r="AU445" s="4"/>
      <c r="BC445" s="4"/>
    </row>
    <row r="446" spans="7:55" ht="17.5" customHeight="1" x14ac:dyDescent="0.35">
      <c r="G446" s="4"/>
      <c r="O446" s="4"/>
      <c r="W446" s="4"/>
      <c r="AE446" s="4"/>
      <c r="AM446" s="4"/>
      <c r="AU446" s="4"/>
      <c r="BC446" s="4"/>
    </row>
    <row r="447" spans="7:55" ht="17.5" customHeight="1" x14ac:dyDescent="0.35">
      <c r="G447" s="4"/>
      <c r="O447" s="4"/>
      <c r="W447" s="4"/>
      <c r="AE447" s="4"/>
      <c r="AM447" s="4"/>
      <c r="AU447" s="4"/>
      <c r="BC447" s="4"/>
    </row>
    <row r="448" spans="7:55" ht="17.5" customHeight="1" x14ac:dyDescent="0.35">
      <c r="G448" s="4"/>
      <c r="O448" s="4"/>
      <c r="W448" s="4"/>
      <c r="AE448" s="4"/>
      <c r="AM448" s="4"/>
      <c r="AU448" s="4"/>
      <c r="BC448" s="4"/>
    </row>
    <row r="449" spans="7:55" ht="17.5" customHeight="1" x14ac:dyDescent="0.35">
      <c r="G449" s="4"/>
      <c r="O449" s="4"/>
      <c r="W449" s="4"/>
      <c r="AE449" s="4"/>
      <c r="AM449" s="4"/>
      <c r="AU449" s="4"/>
      <c r="BC449" s="4"/>
    </row>
    <row r="450" spans="7:55" ht="17.5" customHeight="1" x14ac:dyDescent="0.35">
      <c r="G450" s="4"/>
      <c r="O450" s="4"/>
      <c r="W450" s="4"/>
      <c r="AE450" s="4"/>
      <c r="AM450" s="4"/>
      <c r="AU450" s="4"/>
      <c r="BC450" s="4"/>
    </row>
    <row r="451" spans="7:55" ht="17.5" customHeight="1" x14ac:dyDescent="0.35">
      <c r="G451" s="4"/>
      <c r="O451" s="4"/>
      <c r="W451" s="4"/>
      <c r="AE451" s="4"/>
      <c r="AM451" s="4"/>
      <c r="AU451" s="4"/>
      <c r="BC451" s="4"/>
    </row>
    <row r="452" spans="7:55" ht="17.5" customHeight="1" x14ac:dyDescent="0.35">
      <c r="G452" s="4"/>
      <c r="O452" s="4"/>
      <c r="W452" s="4"/>
      <c r="AE452" s="4"/>
      <c r="AM452" s="4"/>
      <c r="AU452" s="4"/>
      <c r="BC452" s="4"/>
    </row>
    <row r="453" spans="7:55" ht="17.5" customHeight="1" x14ac:dyDescent="0.35">
      <c r="G453" s="4"/>
      <c r="O453" s="4"/>
      <c r="W453" s="4"/>
      <c r="AE453" s="4"/>
      <c r="AM453" s="4"/>
      <c r="AU453" s="4"/>
      <c r="BC453" s="4"/>
    </row>
    <row r="454" spans="7:55" ht="17.5" customHeight="1" x14ac:dyDescent="0.35">
      <c r="G454" s="4"/>
      <c r="O454" s="4"/>
      <c r="W454" s="4"/>
      <c r="AE454" s="4"/>
      <c r="AM454" s="4"/>
      <c r="AU454" s="4"/>
      <c r="BC454" s="4"/>
    </row>
    <row r="455" spans="7:55" ht="17.5" customHeight="1" x14ac:dyDescent="0.35">
      <c r="G455" s="4"/>
      <c r="O455" s="4"/>
      <c r="W455" s="4"/>
      <c r="AE455" s="4"/>
      <c r="AM455" s="4"/>
      <c r="AU455" s="4"/>
      <c r="BC455" s="4"/>
    </row>
    <row r="456" spans="7:55" ht="17.5" customHeight="1" x14ac:dyDescent="0.35">
      <c r="G456" s="4"/>
      <c r="O456" s="4"/>
      <c r="W456" s="4"/>
      <c r="AE456" s="4"/>
      <c r="AM456" s="4"/>
      <c r="AU456" s="4"/>
      <c r="BC456" s="4"/>
    </row>
    <row r="457" spans="7:55" ht="17.5" customHeight="1" x14ac:dyDescent="0.35">
      <c r="G457" s="4"/>
      <c r="O457" s="4"/>
      <c r="W457" s="4"/>
      <c r="AE457" s="4"/>
      <c r="AM457" s="4"/>
      <c r="AU457" s="4"/>
      <c r="BC457" s="4"/>
    </row>
    <row r="458" spans="7:55" ht="17.5" customHeight="1" x14ac:dyDescent="0.35">
      <c r="G458" s="4"/>
      <c r="O458" s="4"/>
      <c r="W458" s="4"/>
      <c r="AE458" s="4"/>
      <c r="AM458" s="4"/>
      <c r="AU458" s="4"/>
      <c r="BC458" s="4"/>
    </row>
    <row r="459" spans="7:55" ht="17.5" customHeight="1" x14ac:dyDescent="0.35">
      <c r="G459" s="4"/>
      <c r="O459" s="4"/>
      <c r="W459" s="4"/>
      <c r="AE459" s="4"/>
      <c r="AM459" s="4"/>
      <c r="AU459" s="4"/>
      <c r="BC459" s="4"/>
    </row>
    <row r="460" spans="7:55" ht="17.5" customHeight="1" x14ac:dyDescent="0.35">
      <c r="G460" s="4"/>
      <c r="O460" s="4"/>
      <c r="W460" s="4"/>
      <c r="AE460" s="4"/>
      <c r="AM460" s="4"/>
      <c r="AU460" s="4"/>
      <c r="BC460" s="4"/>
    </row>
    <row r="461" spans="7:55" ht="17.5" customHeight="1" x14ac:dyDescent="0.35">
      <c r="G461" s="4"/>
      <c r="O461" s="4"/>
      <c r="W461" s="4"/>
      <c r="AE461" s="4"/>
      <c r="AM461" s="4"/>
      <c r="AU461" s="4"/>
      <c r="BC461" s="4"/>
    </row>
    <row r="462" spans="7:55" ht="17.5" customHeight="1" x14ac:dyDescent="0.35">
      <c r="G462" s="4"/>
      <c r="O462" s="4"/>
      <c r="W462" s="4"/>
      <c r="AE462" s="4"/>
      <c r="AM462" s="4"/>
      <c r="AU462" s="4"/>
      <c r="BC462" s="4"/>
    </row>
    <row r="463" spans="7:55" ht="17.5" customHeight="1" x14ac:dyDescent="0.35">
      <c r="G463" s="4"/>
      <c r="O463" s="4"/>
      <c r="W463" s="4"/>
      <c r="AE463" s="4"/>
      <c r="AM463" s="4"/>
      <c r="AU463" s="4"/>
      <c r="BC463" s="4"/>
    </row>
    <row r="464" spans="7:55" ht="17.5" customHeight="1" x14ac:dyDescent="0.35">
      <c r="G464" s="4"/>
      <c r="O464" s="4"/>
      <c r="W464" s="4"/>
      <c r="AE464" s="4"/>
      <c r="AM464" s="4"/>
      <c r="AU464" s="4"/>
      <c r="BC464" s="4"/>
    </row>
    <row r="465" spans="7:55" ht="17.5" customHeight="1" x14ac:dyDescent="0.35">
      <c r="G465" s="4"/>
      <c r="O465" s="4"/>
      <c r="W465" s="4"/>
      <c r="AE465" s="4"/>
      <c r="AM465" s="4"/>
      <c r="AU465" s="4"/>
      <c r="BC465" s="4"/>
    </row>
    <row r="466" spans="7:55" ht="17.5" customHeight="1" x14ac:dyDescent="0.35">
      <c r="G466" s="4"/>
      <c r="O466" s="4"/>
      <c r="W466" s="4"/>
      <c r="AE466" s="4"/>
      <c r="AM466" s="4"/>
      <c r="AU466" s="4"/>
      <c r="BC466" s="4"/>
    </row>
    <row r="467" spans="7:55" ht="17.5" customHeight="1" x14ac:dyDescent="0.35">
      <c r="G467" s="4"/>
      <c r="O467" s="4"/>
      <c r="W467" s="4"/>
      <c r="AE467" s="4"/>
      <c r="AM467" s="4"/>
      <c r="AU467" s="4"/>
      <c r="BC467" s="4"/>
    </row>
    <row r="468" spans="7:55" ht="17.5" customHeight="1" x14ac:dyDescent="0.35">
      <c r="G468" s="4"/>
      <c r="O468" s="4"/>
      <c r="W468" s="4"/>
      <c r="AE468" s="4"/>
      <c r="AM468" s="4"/>
      <c r="AU468" s="4"/>
      <c r="BC468" s="4"/>
    </row>
    <row r="469" spans="7:55" ht="17.5" customHeight="1" x14ac:dyDescent="0.35">
      <c r="G469" s="4"/>
      <c r="O469" s="4"/>
      <c r="W469" s="4"/>
      <c r="AE469" s="4"/>
      <c r="AM469" s="4"/>
      <c r="AU469" s="4"/>
      <c r="BC469" s="4"/>
    </row>
    <row r="470" spans="7:55" ht="17.5" customHeight="1" x14ac:dyDescent="0.35">
      <c r="G470" s="4"/>
      <c r="O470" s="4"/>
      <c r="W470" s="4"/>
      <c r="AE470" s="4"/>
      <c r="AM470" s="4"/>
      <c r="AU470" s="4"/>
      <c r="BC470" s="4"/>
    </row>
    <row r="471" spans="7:55" ht="17.5" customHeight="1" x14ac:dyDescent="0.35">
      <c r="G471" s="4"/>
      <c r="O471" s="4"/>
      <c r="W471" s="4"/>
      <c r="AE471" s="4"/>
      <c r="AM471" s="4"/>
      <c r="AU471" s="4"/>
      <c r="BC471" s="4"/>
    </row>
    <row r="472" spans="7:55" ht="17.5" customHeight="1" x14ac:dyDescent="0.35">
      <c r="G472" s="4"/>
      <c r="O472" s="4"/>
      <c r="W472" s="4"/>
      <c r="AE472" s="4"/>
      <c r="AM472" s="4"/>
      <c r="AU472" s="4"/>
      <c r="BC472" s="4"/>
    </row>
    <row r="473" spans="7:55" ht="17.5" customHeight="1" x14ac:dyDescent="0.35">
      <c r="G473" s="4"/>
      <c r="O473" s="4"/>
      <c r="W473" s="4"/>
      <c r="AE473" s="4"/>
      <c r="AM473" s="4"/>
      <c r="AU473" s="4"/>
      <c r="BC473" s="4"/>
    </row>
    <row r="474" spans="7:55" ht="17.5" customHeight="1" x14ac:dyDescent="0.35">
      <c r="G474" s="4"/>
      <c r="O474" s="4"/>
      <c r="W474" s="4"/>
      <c r="AE474" s="4"/>
      <c r="AM474" s="4"/>
      <c r="AU474" s="4"/>
      <c r="BC474" s="4"/>
    </row>
    <row r="475" spans="7:55" ht="17.5" customHeight="1" x14ac:dyDescent="0.35">
      <c r="G475" s="4"/>
      <c r="O475" s="4"/>
      <c r="W475" s="4"/>
      <c r="AE475" s="4"/>
      <c r="AM475" s="4"/>
      <c r="AU475" s="4"/>
      <c r="BC475" s="4"/>
    </row>
    <row r="476" spans="7:55" ht="17.5" customHeight="1" x14ac:dyDescent="0.35">
      <c r="G476" s="4"/>
      <c r="O476" s="4"/>
      <c r="W476" s="4"/>
      <c r="AE476" s="4"/>
      <c r="AM476" s="4"/>
      <c r="AU476" s="4"/>
      <c r="BC476" s="4"/>
    </row>
    <row r="477" spans="7:55" ht="17.5" customHeight="1" x14ac:dyDescent="0.35">
      <c r="G477" s="4"/>
      <c r="O477" s="4"/>
      <c r="W477" s="4"/>
      <c r="AE477" s="4"/>
      <c r="AM477" s="4"/>
      <c r="AU477" s="4"/>
      <c r="BC477" s="4"/>
    </row>
    <row r="478" spans="7:55" ht="17.5" customHeight="1" x14ac:dyDescent="0.35">
      <c r="G478" s="4"/>
      <c r="O478" s="4"/>
      <c r="W478" s="4"/>
      <c r="AE478" s="4"/>
      <c r="AM478" s="4"/>
      <c r="AU478" s="4"/>
      <c r="BC478" s="4"/>
    </row>
    <row r="479" spans="7:55" ht="17.5" customHeight="1" x14ac:dyDescent="0.35">
      <c r="G479" s="4"/>
      <c r="O479" s="4"/>
      <c r="W479" s="4"/>
      <c r="AE479" s="4"/>
      <c r="AM479" s="4"/>
      <c r="AU479" s="4"/>
      <c r="BC479" s="4"/>
    </row>
    <row r="480" spans="7:55" ht="17.5" customHeight="1" x14ac:dyDescent="0.35">
      <c r="G480" s="4"/>
      <c r="O480" s="4"/>
      <c r="W480" s="4"/>
      <c r="AE480" s="4"/>
      <c r="AM480" s="4"/>
      <c r="AU480" s="4"/>
      <c r="BC480" s="4"/>
    </row>
    <row r="481" spans="7:55" ht="17.5" customHeight="1" x14ac:dyDescent="0.35">
      <c r="G481" s="4"/>
      <c r="O481" s="4"/>
      <c r="W481" s="4"/>
      <c r="AE481" s="4"/>
      <c r="AM481" s="4"/>
      <c r="AU481" s="4"/>
      <c r="BC481" s="4"/>
    </row>
    <row r="482" spans="7:55" ht="17.5" customHeight="1" x14ac:dyDescent="0.35">
      <c r="G482" s="4"/>
      <c r="O482" s="4"/>
      <c r="W482" s="4"/>
      <c r="AE482" s="4"/>
      <c r="AM482" s="4"/>
      <c r="AU482" s="4"/>
      <c r="BC482" s="4"/>
    </row>
    <row r="483" spans="7:55" ht="17.5" customHeight="1" x14ac:dyDescent="0.35">
      <c r="G483" s="4"/>
      <c r="O483" s="4"/>
      <c r="W483" s="4"/>
      <c r="AE483" s="4"/>
      <c r="AM483" s="4"/>
      <c r="AU483" s="4"/>
      <c r="BC483" s="4"/>
    </row>
    <row r="484" spans="7:55" ht="17.5" customHeight="1" x14ac:dyDescent="0.35">
      <c r="G484" s="4"/>
      <c r="O484" s="4"/>
      <c r="W484" s="4"/>
      <c r="AE484" s="4"/>
      <c r="AM484" s="4"/>
      <c r="AU484" s="4"/>
      <c r="BC484" s="4"/>
    </row>
    <row r="485" spans="7:55" ht="17.5" customHeight="1" x14ac:dyDescent="0.35">
      <c r="G485" s="4"/>
      <c r="O485" s="4"/>
      <c r="W485" s="4"/>
      <c r="AE485" s="4"/>
      <c r="AM485" s="4"/>
      <c r="AU485" s="4"/>
      <c r="BC485" s="4"/>
    </row>
    <row r="486" spans="7:55" ht="17.5" customHeight="1" x14ac:dyDescent="0.35">
      <c r="G486" s="4"/>
      <c r="O486" s="4"/>
      <c r="W486" s="4"/>
      <c r="AE486" s="4"/>
      <c r="AM486" s="4"/>
      <c r="AU486" s="4"/>
      <c r="BC486" s="4"/>
    </row>
    <row r="487" spans="7:55" ht="17.5" customHeight="1" x14ac:dyDescent="0.35">
      <c r="G487" s="4"/>
      <c r="O487" s="4"/>
      <c r="W487" s="4"/>
      <c r="AE487" s="4"/>
      <c r="AM487" s="4"/>
      <c r="AU487" s="4"/>
      <c r="BC487" s="4"/>
    </row>
    <row r="488" spans="7:55" ht="17.5" customHeight="1" x14ac:dyDescent="0.35">
      <c r="G488" s="4"/>
      <c r="O488" s="4"/>
      <c r="W488" s="4"/>
      <c r="AE488" s="4"/>
      <c r="AM488" s="4"/>
      <c r="AU488" s="4"/>
      <c r="BC488" s="4"/>
    </row>
    <row r="489" spans="7:55" ht="17.5" customHeight="1" x14ac:dyDescent="0.35">
      <c r="G489" s="4"/>
      <c r="O489" s="4"/>
      <c r="W489" s="4"/>
      <c r="AE489" s="4"/>
      <c r="AM489" s="4"/>
      <c r="AU489" s="4"/>
      <c r="BC489" s="4"/>
    </row>
    <row r="490" spans="7:55" ht="17.5" customHeight="1" x14ac:dyDescent="0.35">
      <c r="G490" s="4"/>
      <c r="O490" s="4"/>
      <c r="W490" s="4"/>
      <c r="AE490" s="4"/>
      <c r="AM490" s="4"/>
      <c r="AU490" s="4"/>
      <c r="BC490" s="4"/>
    </row>
    <row r="491" spans="7:55" ht="17.5" customHeight="1" x14ac:dyDescent="0.35">
      <c r="G491" s="4"/>
      <c r="O491" s="4"/>
      <c r="W491" s="4"/>
      <c r="AE491" s="4"/>
      <c r="AM491" s="4"/>
      <c r="AU491" s="4"/>
      <c r="BC491" s="4"/>
    </row>
    <row r="492" spans="7:55" ht="17.5" customHeight="1" x14ac:dyDescent="0.35">
      <c r="G492" s="4"/>
      <c r="O492" s="4"/>
      <c r="W492" s="4"/>
      <c r="AE492" s="4"/>
      <c r="AM492" s="4"/>
      <c r="AU492" s="4"/>
      <c r="BC492" s="4"/>
    </row>
    <row r="493" spans="7:55" ht="17.5" customHeight="1" x14ac:dyDescent="0.35">
      <c r="G493" s="4"/>
      <c r="O493" s="4"/>
      <c r="W493" s="4"/>
      <c r="AE493" s="4"/>
      <c r="AM493" s="4"/>
      <c r="AU493" s="4"/>
      <c r="BC493" s="4"/>
    </row>
    <row r="494" spans="7:55" ht="17.5" customHeight="1" x14ac:dyDescent="0.35">
      <c r="G494" s="4"/>
      <c r="O494" s="4"/>
      <c r="W494" s="4"/>
      <c r="AE494" s="4"/>
      <c r="AM494" s="4"/>
      <c r="AU494" s="4"/>
      <c r="BC494" s="4"/>
    </row>
    <row r="495" spans="7:55" ht="17.5" customHeight="1" x14ac:dyDescent="0.35">
      <c r="G495" s="4"/>
      <c r="O495" s="4"/>
      <c r="W495" s="4"/>
      <c r="AE495" s="4"/>
      <c r="AM495" s="4"/>
      <c r="AU495" s="4"/>
      <c r="BC495" s="4"/>
    </row>
    <row r="496" spans="7:55" ht="17.5" customHeight="1" x14ac:dyDescent="0.35">
      <c r="G496" s="4"/>
      <c r="O496" s="4"/>
      <c r="W496" s="4"/>
      <c r="AE496" s="4"/>
      <c r="AM496" s="4"/>
      <c r="AU496" s="4"/>
      <c r="BC496" s="4"/>
    </row>
    <row r="497" spans="7:55" ht="17.5" customHeight="1" x14ac:dyDescent="0.35">
      <c r="G497" s="4"/>
      <c r="O497" s="4"/>
      <c r="W497" s="4"/>
      <c r="AE497" s="4"/>
      <c r="AM497" s="4"/>
      <c r="AU497" s="4"/>
      <c r="BC497" s="4"/>
    </row>
    <row r="498" spans="7:55" ht="17.5" customHeight="1" x14ac:dyDescent="0.35">
      <c r="G498" s="4"/>
      <c r="O498" s="4"/>
      <c r="W498" s="4"/>
      <c r="AE498" s="4"/>
      <c r="AM498" s="4"/>
      <c r="AU498" s="4"/>
      <c r="BC498" s="4"/>
    </row>
    <row r="499" spans="7:55" ht="17.5" customHeight="1" x14ac:dyDescent="0.35">
      <c r="G499" s="4"/>
      <c r="O499" s="4"/>
      <c r="W499" s="4"/>
      <c r="AE499" s="4"/>
      <c r="AM499" s="4"/>
      <c r="AU499" s="4"/>
      <c r="BC499" s="4"/>
    </row>
    <row r="500" spans="7:55" ht="17.5" customHeight="1" x14ac:dyDescent="0.35">
      <c r="G500" s="4"/>
      <c r="O500" s="4"/>
      <c r="W500" s="4"/>
      <c r="AE500" s="4"/>
      <c r="AM500" s="4"/>
      <c r="AU500" s="4"/>
      <c r="BC500" s="4"/>
    </row>
    <row r="501" spans="7:55" ht="17.5" customHeight="1" x14ac:dyDescent="0.35">
      <c r="G501" s="4"/>
      <c r="O501" s="4"/>
      <c r="W501" s="4"/>
      <c r="AE501" s="4"/>
      <c r="AM501" s="4"/>
      <c r="AU501" s="4"/>
      <c r="BC501" s="4"/>
    </row>
    <row r="502" spans="7:55" ht="17.5" customHeight="1" x14ac:dyDescent="0.35">
      <c r="G502" s="4"/>
      <c r="O502" s="4"/>
      <c r="W502" s="4"/>
      <c r="AE502" s="4"/>
      <c r="AM502" s="4"/>
      <c r="AU502" s="4"/>
      <c r="BC502" s="4"/>
    </row>
    <row r="503" spans="7:55" ht="17.5" customHeight="1" x14ac:dyDescent="0.35">
      <c r="G503" s="4"/>
      <c r="O503" s="4"/>
      <c r="W503" s="4"/>
      <c r="AE503" s="4"/>
      <c r="AM503" s="4"/>
      <c r="AU503" s="4"/>
      <c r="BC503" s="4"/>
    </row>
    <row r="504" spans="7:55" ht="17.5" customHeight="1" x14ac:dyDescent="0.35">
      <c r="G504" s="4"/>
      <c r="O504" s="4"/>
      <c r="W504" s="4"/>
      <c r="AE504" s="4"/>
      <c r="AM504" s="4"/>
      <c r="AU504" s="4"/>
      <c r="BC504" s="4"/>
    </row>
    <row r="505" spans="7:55" ht="17.5" customHeight="1" x14ac:dyDescent="0.35">
      <c r="G505" s="4"/>
      <c r="O505" s="4"/>
      <c r="W505" s="4"/>
      <c r="AE505" s="4"/>
      <c r="AM505" s="4"/>
      <c r="AU505" s="4"/>
      <c r="BC505" s="4"/>
    </row>
    <row r="506" spans="7:55" ht="17.5" customHeight="1" x14ac:dyDescent="0.35">
      <c r="G506" s="4"/>
      <c r="O506" s="4"/>
      <c r="W506" s="4"/>
      <c r="AE506" s="4"/>
      <c r="AM506" s="4"/>
      <c r="AU506" s="4"/>
      <c r="BC506" s="4"/>
    </row>
    <row r="507" spans="7:55" ht="17.5" customHeight="1" x14ac:dyDescent="0.35">
      <c r="G507" s="4"/>
      <c r="O507" s="4"/>
      <c r="W507" s="4"/>
      <c r="AE507" s="4"/>
      <c r="AM507" s="4"/>
      <c r="AU507" s="4"/>
      <c r="BC507" s="4"/>
    </row>
    <row r="508" spans="7:55" ht="17.5" customHeight="1" x14ac:dyDescent="0.35">
      <c r="G508" s="4"/>
      <c r="O508" s="4"/>
      <c r="W508" s="4"/>
      <c r="AE508" s="4"/>
      <c r="AM508" s="4"/>
      <c r="AU508" s="4"/>
      <c r="BC508" s="4"/>
    </row>
    <row r="509" spans="7:55" ht="17.5" customHeight="1" x14ac:dyDescent="0.35">
      <c r="G509" s="4"/>
      <c r="O509" s="4"/>
      <c r="W509" s="4"/>
      <c r="AE509" s="4"/>
      <c r="AM509" s="4"/>
      <c r="AU509" s="4"/>
      <c r="BC509" s="4"/>
    </row>
    <row r="510" spans="7:55" ht="17.5" customHeight="1" x14ac:dyDescent="0.35">
      <c r="G510" s="4"/>
      <c r="O510" s="4"/>
      <c r="W510" s="4"/>
      <c r="AE510" s="4"/>
      <c r="AM510" s="4"/>
      <c r="AU510" s="4"/>
      <c r="BC510" s="4"/>
    </row>
    <row r="511" spans="7:55" ht="17.5" customHeight="1" x14ac:dyDescent="0.35">
      <c r="G511" s="4"/>
      <c r="O511" s="4"/>
      <c r="W511" s="4"/>
      <c r="AE511" s="4"/>
      <c r="AM511" s="4"/>
      <c r="AU511" s="4"/>
      <c r="BC511" s="4"/>
    </row>
    <row r="512" spans="7:55" ht="17.5" customHeight="1" x14ac:dyDescent="0.35">
      <c r="G512" s="4"/>
      <c r="O512" s="4"/>
      <c r="W512" s="4"/>
      <c r="AE512" s="4"/>
      <c r="AM512" s="4"/>
      <c r="AU512" s="4"/>
      <c r="BC512" s="4"/>
    </row>
    <row r="513" spans="7:55" ht="17.5" customHeight="1" x14ac:dyDescent="0.35">
      <c r="G513" s="4"/>
      <c r="O513" s="4"/>
      <c r="W513" s="4"/>
      <c r="AE513" s="4"/>
      <c r="AM513" s="4"/>
      <c r="AU513" s="4"/>
      <c r="BC513" s="4"/>
    </row>
    <row r="514" spans="7:55" ht="17.5" customHeight="1" x14ac:dyDescent="0.35">
      <c r="G514" s="4"/>
      <c r="O514" s="4"/>
      <c r="W514" s="4"/>
      <c r="AE514" s="4"/>
      <c r="AM514" s="4"/>
      <c r="AU514" s="4"/>
      <c r="BC514" s="4"/>
    </row>
    <row r="515" spans="7:55" ht="17.5" customHeight="1" x14ac:dyDescent="0.35">
      <c r="G515" s="4"/>
      <c r="O515" s="4"/>
      <c r="W515" s="4"/>
      <c r="AE515" s="4"/>
      <c r="AM515" s="4"/>
      <c r="AU515" s="4"/>
      <c r="BC515" s="4"/>
    </row>
    <row r="516" spans="7:55" ht="17.5" customHeight="1" x14ac:dyDescent="0.35">
      <c r="G516" s="4"/>
      <c r="O516" s="4"/>
      <c r="W516" s="4"/>
      <c r="AE516" s="4"/>
      <c r="AM516" s="4"/>
      <c r="AU516" s="4"/>
      <c r="BC516" s="4"/>
    </row>
    <row r="517" spans="7:55" ht="17.5" customHeight="1" x14ac:dyDescent="0.35">
      <c r="G517" s="4"/>
      <c r="O517" s="4"/>
      <c r="W517" s="4"/>
      <c r="AE517" s="4"/>
      <c r="AM517" s="4"/>
      <c r="AU517" s="4"/>
      <c r="BC517" s="4"/>
    </row>
    <row r="518" spans="7:55" ht="17.5" customHeight="1" x14ac:dyDescent="0.35">
      <c r="G518" s="4"/>
      <c r="O518" s="4"/>
      <c r="W518" s="4"/>
      <c r="AE518" s="4"/>
      <c r="AM518" s="4"/>
      <c r="AU518" s="4"/>
      <c r="BC518" s="4"/>
    </row>
    <row r="519" spans="7:55" ht="17.5" customHeight="1" x14ac:dyDescent="0.35">
      <c r="G519" s="4"/>
      <c r="O519" s="4"/>
      <c r="W519" s="4"/>
      <c r="AE519" s="4"/>
      <c r="AM519" s="4"/>
      <c r="AU519" s="4"/>
      <c r="BC519" s="4"/>
    </row>
    <row r="520" spans="7:55" ht="17.5" customHeight="1" x14ac:dyDescent="0.35">
      <c r="G520" s="4"/>
      <c r="O520" s="4"/>
      <c r="W520" s="4"/>
      <c r="AE520" s="4"/>
      <c r="AM520" s="4"/>
      <c r="AU520" s="4"/>
      <c r="BC520" s="4"/>
    </row>
    <row r="521" spans="7:55" ht="17.5" customHeight="1" x14ac:dyDescent="0.35">
      <c r="G521" s="4"/>
      <c r="O521" s="4"/>
      <c r="W521" s="4"/>
      <c r="AE521" s="4"/>
      <c r="AM521" s="4"/>
      <c r="AU521" s="4"/>
      <c r="BC521" s="4"/>
    </row>
    <row r="522" spans="7:55" ht="17.5" customHeight="1" x14ac:dyDescent="0.35">
      <c r="G522" s="4"/>
      <c r="O522" s="4"/>
      <c r="W522" s="4"/>
      <c r="AE522" s="4"/>
      <c r="AM522" s="4"/>
      <c r="AU522" s="4"/>
      <c r="BC522" s="4"/>
    </row>
  </sheetData>
  <dataConsolidate/>
  <mergeCells count="113">
    <mergeCell ref="A1:B1"/>
    <mergeCell ref="E1:K1"/>
    <mergeCell ref="M1:S1"/>
    <mergeCell ref="U1:AA1"/>
    <mergeCell ref="AC1:AI1"/>
    <mergeCell ref="AK1:AQ1"/>
    <mergeCell ref="AS1:AY1"/>
    <mergeCell ref="BA1:BG1"/>
    <mergeCell ref="E2:K2"/>
    <mergeCell ref="M2:S2"/>
    <mergeCell ref="U2:AA2"/>
    <mergeCell ref="AC2:AI2"/>
    <mergeCell ref="AK2:AQ2"/>
    <mergeCell ref="AS2:AY2"/>
    <mergeCell ref="BA2:BG2"/>
    <mergeCell ref="BA3:BG3"/>
    <mergeCell ref="E6:K6"/>
    <mergeCell ref="M6:S6"/>
    <mergeCell ref="U6:AA6"/>
    <mergeCell ref="AC6:AI6"/>
    <mergeCell ref="AK6:AQ6"/>
    <mergeCell ref="AS6:AY6"/>
    <mergeCell ref="BA6:BG6"/>
    <mergeCell ref="E3:K3"/>
    <mergeCell ref="M3:S3"/>
    <mergeCell ref="U3:AA3"/>
    <mergeCell ref="AC3:AI3"/>
    <mergeCell ref="AK3:AQ3"/>
    <mergeCell ref="AS3:AY3"/>
    <mergeCell ref="BA9:BG9"/>
    <mergeCell ref="E12:K12"/>
    <mergeCell ref="M12:S12"/>
    <mergeCell ref="U12:AA12"/>
    <mergeCell ref="AC12:AI12"/>
    <mergeCell ref="AK12:AQ12"/>
    <mergeCell ref="AS12:AY12"/>
    <mergeCell ref="BA12:BG12"/>
    <mergeCell ref="E9:K9"/>
    <mergeCell ref="M9:S9"/>
    <mergeCell ref="U9:AA9"/>
    <mergeCell ref="AC9:AI9"/>
    <mergeCell ref="AK9:AQ9"/>
    <mergeCell ref="AS9:AY9"/>
    <mergeCell ref="BA15:BG15"/>
    <mergeCell ref="E15:K15"/>
    <mergeCell ref="M15:S15"/>
    <mergeCell ref="U15:AA15"/>
    <mergeCell ref="AC15:AI15"/>
    <mergeCell ref="AK15:AQ15"/>
    <mergeCell ref="AS15:AY15"/>
    <mergeCell ref="H18:K19"/>
    <mergeCell ref="P18:S19"/>
    <mergeCell ref="X18:AA19"/>
    <mergeCell ref="AF18:AI19"/>
    <mergeCell ref="AN18:AQ19"/>
    <mergeCell ref="AV18:AY19"/>
    <mergeCell ref="BD18:BG19"/>
    <mergeCell ref="BA68:BG68"/>
    <mergeCell ref="E69:K69"/>
    <mergeCell ref="M69:S69"/>
    <mergeCell ref="U69:AA69"/>
    <mergeCell ref="AC69:AI69"/>
    <mergeCell ref="AK69:AQ69"/>
    <mergeCell ref="AS69:AY69"/>
    <mergeCell ref="BA69:BG69"/>
    <mergeCell ref="E68:K68"/>
    <mergeCell ref="M68:S68"/>
    <mergeCell ref="U68:AA68"/>
    <mergeCell ref="AC68:AI68"/>
    <mergeCell ref="AK68:AQ68"/>
    <mergeCell ref="AS68:AY68"/>
    <mergeCell ref="BA70:BG70"/>
    <mergeCell ref="E73:K73"/>
    <mergeCell ref="M73:S73"/>
    <mergeCell ref="U73:AA73"/>
    <mergeCell ref="AC73:AI73"/>
    <mergeCell ref="AK73:AQ73"/>
    <mergeCell ref="AS73:AY73"/>
    <mergeCell ref="BA73:BG73"/>
    <mergeCell ref="E70:K70"/>
    <mergeCell ref="M70:S70"/>
    <mergeCell ref="U70:AA70"/>
    <mergeCell ref="AC70:AI70"/>
    <mergeCell ref="AK70:AQ70"/>
    <mergeCell ref="AS70:AY70"/>
    <mergeCell ref="BA76:BG76"/>
    <mergeCell ref="E79:K79"/>
    <mergeCell ref="M79:S79"/>
    <mergeCell ref="U79:AA79"/>
    <mergeCell ref="AC79:AI79"/>
    <mergeCell ref="AK79:AQ79"/>
    <mergeCell ref="AS79:AY79"/>
    <mergeCell ref="BA79:BG79"/>
    <mergeCell ref="E76:K76"/>
    <mergeCell ref="M76:S76"/>
    <mergeCell ref="U76:AA76"/>
    <mergeCell ref="AC76:AI76"/>
    <mergeCell ref="AK76:AQ76"/>
    <mergeCell ref="AS76:AY76"/>
    <mergeCell ref="BA82:BG82"/>
    <mergeCell ref="E82:K82"/>
    <mergeCell ref="M82:S82"/>
    <mergeCell ref="U82:AA82"/>
    <mergeCell ref="AC82:AI82"/>
    <mergeCell ref="AK82:AQ82"/>
    <mergeCell ref="AS82:AY82"/>
    <mergeCell ref="H85:K86"/>
    <mergeCell ref="P85:S86"/>
    <mergeCell ref="X85:AA86"/>
    <mergeCell ref="AF85:AI86"/>
    <mergeCell ref="AN85:AQ86"/>
    <mergeCell ref="AV85:AY86"/>
    <mergeCell ref="BD85:BG86"/>
  </mergeCells>
  <dataValidations count="4">
    <dataValidation type="list" allowBlank="1" showInputMessage="1" showErrorMessage="1" sqref="AE1 O1 G18:G19 G1 W1 G171:G1048576 O171:O1048576 W171:W1048576 AU1 AU171:AU1048576 BC1 BC171:BC1048576 AE171:AE1048576 W18:W19 W85:W86 O85:O86 O18:O19 G85:G86 BC18:BC19 AM1 AM171:AM1048576 AE85:AE86 G68 BC68 O68 AE18:AE19 W68 AM85:AM86 AE68 AU85:AU86 AM68 AU18:AU19 AU68 AM18:AM19 BC85:BC86" xr:uid="{10D34CE9-0D5A-4447-82F7-504D0766D258}">
      <formula1>"Drill,Kick,Sprint,Pull,IM,Aerobic,Threshold"</formula1>
    </dataValidation>
    <dataValidation type="list" allowBlank="1" showInputMessage="1" showErrorMessage="1" sqref="W67 AU67 AE135:AE170 O67 AM67 AE67 AM135:AM170 AU135:AU170 BC135:BC170 O135:O170 W135:W170 BC67 G67 G135:G170" xr:uid="{13762FED-BFBC-4972-940D-0D2FA86921CC}">
      <formula1>"Aerobic K,Sprint K,UW K,UW Fin K,Fin K,Sock K,Aerobic Pad,Pace Pad,Sprint Pad,Resistance Work,Starts,Turns,Dr (Fl), AS (Fl), Pa (Fl), Sp (Fl), Dr ((Bk),AS (Bk),Pa (Bk),Sp (Bk),Dr (Br),AS (Br),Pa (Br),Sp (Br),Dr (Fr), AS (Fr), Pa (Fr), Sp (Fr)"</formula1>
    </dataValidation>
    <dataValidation type="list" allowBlank="1" showInputMessage="1" showErrorMessage="1" sqref="H26" xr:uid="{359BB7C7-F071-4565-B3D9-F47D8C835A0F}">
      <formula1>$E$4:$J$4&amp;$E$7:$J$7&amp;$E$10:$H$10&amp;$E$13:$H$13&amp;$E$16:$H$16&amp;#REF!</formula1>
    </dataValidation>
    <dataValidation type="list" allowBlank="1" showInputMessage="1" showErrorMessage="1" sqref="G20:G66 O85:O134 G85:G134 O20:O66 W20:W66 W85:W134 AE20:AE66 AM20:AM66 BC85:BC134 AU20:AU66 BC20:BC66 AU85:AU134 AM85:AM134 AE85:AE134" xr:uid="{ED4F926F-08B5-4FAA-89EA-3572B32D4C28}">
      <formula1>"1* Aerobic Endurance,1* Aerobic Power,1* Lactate,1* Speed,1* Drill,2* Aerobic Endurance,2* Aerobic Power,2* Lactate, 2* Speed,2* Drill,Dolphin Sprint,Dolphin Endurance,Free Sprint, Free Endurance,IM Sprint,IM Endurance,IM kick"</formula1>
    </dataValidation>
  </dataValidation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Season</vt:lpstr>
      <vt:lpstr>Week 1</vt:lpstr>
      <vt:lpstr>Week 2</vt:lpstr>
      <vt:lpstr>Week 3</vt:lpstr>
      <vt:lpstr>Week 4</vt:lpstr>
      <vt:lpstr>Week 5</vt:lpstr>
      <vt:lpstr>Week 6</vt:lpstr>
      <vt:lpstr>Week 7</vt:lpstr>
      <vt:lpstr>Week 8</vt:lpstr>
      <vt:lpstr>Week 9</vt:lpstr>
      <vt:lpstr>Week 10</vt:lpstr>
      <vt:lpstr>Week 11</vt:lpstr>
      <vt:lpstr>Week 12</vt:lpstr>
      <vt:lpstr>Week 13</vt:lpstr>
      <vt:lpstr>Week 14</vt:lpstr>
      <vt:lpstr>Week 15</vt:lpstr>
      <vt:lpstr>Week 16</vt:lpstr>
      <vt:lpstr>Week 17</vt:lpstr>
      <vt:lpstr>Week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butesch90</dc:creator>
  <cp:lastModifiedBy>Karl</cp:lastModifiedBy>
  <dcterms:created xsi:type="dcterms:W3CDTF">2020-08-20T16:24:10Z</dcterms:created>
  <dcterms:modified xsi:type="dcterms:W3CDTF">2020-09-27T19:13:55Z</dcterms:modified>
</cp:coreProperties>
</file>