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 activeTab="2"/>
  </bookViews>
  <sheets>
    <sheet name="Chart2" sheetId="5" r:id="rId1"/>
    <sheet name="Chart1" sheetId="4" r:id="rId2"/>
    <sheet name="Sheet1" sheetId="1" r:id="rId3"/>
    <sheet name="Sheet2" sheetId="2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F31" i="1"/>
  <c r="K6"/>
</calcChain>
</file>

<file path=xl/sharedStrings.xml><?xml version="1.0" encoding="utf-8"?>
<sst xmlns="http://schemas.openxmlformats.org/spreadsheetml/2006/main" count="58" uniqueCount="54">
  <si>
    <t>Nama</t>
  </si>
  <si>
    <t>Hutang</t>
  </si>
  <si>
    <t>Nomor Hp</t>
  </si>
  <si>
    <t>Faqih</t>
  </si>
  <si>
    <t>Farhan</t>
  </si>
  <si>
    <t>Freski</t>
  </si>
  <si>
    <t>BANK</t>
  </si>
  <si>
    <t>Jumlah</t>
  </si>
  <si>
    <t>Mandiri</t>
  </si>
  <si>
    <t>Bni</t>
  </si>
  <si>
    <t>Bukopin</t>
  </si>
  <si>
    <t>Bulan</t>
  </si>
  <si>
    <t>Hari</t>
  </si>
  <si>
    <t>Total</t>
  </si>
  <si>
    <t>Column1</t>
  </si>
  <si>
    <t>Column2</t>
  </si>
  <si>
    <t>Column3</t>
  </si>
  <si>
    <t>Januari</t>
  </si>
  <si>
    <t>Selasa</t>
  </si>
  <si>
    <t>Rabu</t>
  </si>
  <si>
    <t>1 Februari</t>
  </si>
  <si>
    <t>prika</t>
  </si>
  <si>
    <t>2 Februari</t>
  </si>
  <si>
    <t>Kamis</t>
  </si>
  <si>
    <t>3 Februari</t>
  </si>
  <si>
    <t>Jumat</t>
  </si>
  <si>
    <t>Arif</t>
  </si>
  <si>
    <t>7 Februari</t>
  </si>
  <si>
    <t>Rafa</t>
  </si>
  <si>
    <t>16 Februari</t>
  </si>
  <si>
    <t xml:space="preserve">19 Februari </t>
  </si>
  <si>
    <t>Minggu</t>
  </si>
  <si>
    <t>ihsan</t>
  </si>
  <si>
    <t>20 Februari</t>
  </si>
  <si>
    <t>Senin</t>
  </si>
  <si>
    <t>dolly</t>
  </si>
  <si>
    <t xml:space="preserve">21 Februari </t>
  </si>
  <si>
    <t>sylvia</t>
  </si>
  <si>
    <t>fathan</t>
  </si>
  <si>
    <t>k hasbi</t>
  </si>
  <si>
    <t>akbar</t>
  </si>
  <si>
    <t>zulfi</t>
  </si>
  <si>
    <t>khansa</t>
  </si>
  <si>
    <t>syafira</t>
  </si>
  <si>
    <t>1 maret</t>
  </si>
  <si>
    <t>indri</t>
  </si>
  <si>
    <t>ian</t>
  </si>
  <si>
    <t>irbah</t>
  </si>
  <si>
    <t>jasmine</t>
  </si>
  <si>
    <t>BRI</t>
  </si>
  <si>
    <t>cassey</t>
  </si>
  <si>
    <t>4 maret</t>
  </si>
  <si>
    <t>sabtu</t>
  </si>
  <si>
    <t>diky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</si>
</sst>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7" xfId="0" applyNumberFormat="1" applyBorder="1"/>
  </cellXfs>
  <cellStyles count="1">
    <cellStyle name="Normal" xfId="0" builtinId="0"/>
  </cellStyles>
  <dxfs count="23">
    <dxf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Nama</c:v>
                </c:pt>
              </c:strCache>
            </c:strRef>
          </c:tx>
          <c:val>
            <c:numRef>
              <c:f>Sheet1!$E$2:$E$36</c:f>
              <c:numCache>
                <c:formatCode>General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Hutang</c:v>
                </c:pt>
              </c:strCache>
            </c:strRef>
          </c:tx>
          <c:val>
            <c:numRef>
              <c:f>Sheet1!$F$2:$F$36</c:f>
              <c:numCache>
                <c:formatCode>General</c:formatCode>
                <c:ptCount val="35"/>
                <c:pt idx="1">
                  <c:v>53000</c:v>
                </c:pt>
                <c:pt idx="2" formatCode="0.00">
                  <c:v>100000</c:v>
                </c:pt>
                <c:pt idx="3">
                  <c:v>31000</c:v>
                </c:pt>
                <c:pt idx="5">
                  <c:v>24000</c:v>
                </c:pt>
                <c:pt idx="6">
                  <c:v>12000</c:v>
                </c:pt>
                <c:pt idx="7" formatCode="0.00">
                  <c:v>6000</c:v>
                </c:pt>
                <c:pt idx="8">
                  <c:v>131000</c:v>
                </c:pt>
                <c:pt idx="9">
                  <c:v>100000</c:v>
                </c:pt>
                <c:pt idx="10">
                  <c:v>400000</c:v>
                </c:pt>
                <c:pt idx="12">
                  <c:v>1000</c:v>
                </c:pt>
                <c:pt idx="13">
                  <c:v>22000</c:v>
                </c:pt>
                <c:pt idx="14">
                  <c:v>56000</c:v>
                </c:pt>
                <c:pt idx="15">
                  <c:v>47000</c:v>
                </c:pt>
                <c:pt idx="16">
                  <c:v>12000</c:v>
                </c:pt>
                <c:pt idx="17">
                  <c:v>17000</c:v>
                </c:pt>
                <c:pt idx="18">
                  <c:v>68000</c:v>
                </c:pt>
                <c:pt idx="19">
                  <c:v>21000</c:v>
                </c:pt>
                <c:pt idx="20">
                  <c:v>24000</c:v>
                </c:pt>
                <c:pt idx="21">
                  <c:v>53000</c:v>
                </c:pt>
                <c:pt idx="22">
                  <c:v>6000</c:v>
                </c:pt>
                <c:pt idx="23">
                  <c:v>90000</c:v>
                </c:pt>
                <c:pt idx="24" formatCode="0.00">
                  <c:v>90000</c:v>
                </c:pt>
                <c:pt idx="29">
                  <c:v>1364000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Nomor Hp</c:v>
                </c:pt>
              </c:strCache>
            </c:strRef>
          </c:tx>
          <c:val>
            <c:numRef>
              <c:f>Sheet1!$G$2:$G$36</c:f>
              <c:numCache>
                <c:formatCode>General</c:formatCode>
                <c:ptCount val="35"/>
              </c:numCache>
            </c:numRef>
          </c:val>
        </c:ser>
        <c:axId val="91892352"/>
        <c:axId val="91918720"/>
      </c:barChart>
      <c:catAx>
        <c:axId val="91892352"/>
        <c:scaling>
          <c:orientation val="minMax"/>
        </c:scaling>
        <c:axPos val="b"/>
        <c:tickLblPos val="nextTo"/>
        <c:crossAx val="91918720"/>
        <c:crosses val="autoZero"/>
        <c:auto val="1"/>
        <c:lblAlgn val="ctr"/>
        <c:lblOffset val="100"/>
      </c:catAx>
      <c:valAx>
        <c:axId val="91918720"/>
        <c:scaling>
          <c:orientation val="minMax"/>
        </c:scaling>
        <c:axPos val="l"/>
        <c:majorGridlines/>
        <c:numFmt formatCode="General" sourceLinked="1"/>
        <c:tickLblPos val="nextTo"/>
        <c:crossAx val="91892352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Sheet1!$E$1</c:f>
              <c:strCache>
                <c:ptCount val="1"/>
                <c:pt idx="0">
                  <c:v>Nama</c:v>
                </c:pt>
              </c:strCache>
            </c:strRef>
          </c:tx>
          <c:val>
            <c:numRef>
              <c:f>Sheet1!$E$2:$E$36</c:f>
              <c:numCache>
                <c:formatCode>General</c:formatCode>
                <c:ptCount val="3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Hutang</c:v>
                </c:pt>
              </c:strCache>
            </c:strRef>
          </c:tx>
          <c:val>
            <c:numRef>
              <c:f>Sheet1!$F$2:$F$36</c:f>
              <c:numCache>
                <c:formatCode>General</c:formatCode>
                <c:ptCount val="35"/>
                <c:pt idx="1">
                  <c:v>53000</c:v>
                </c:pt>
                <c:pt idx="2" formatCode="0.00">
                  <c:v>100000</c:v>
                </c:pt>
                <c:pt idx="3">
                  <c:v>31000</c:v>
                </c:pt>
                <c:pt idx="5">
                  <c:v>24000</c:v>
                </c:pt>
                <c:pt idx="6">
                  <c:v>12000</c:v>
                </c:pt>
                <c:pt idx="7" formatCode="0.00">
                  <c:v>6000</c:v>
                </c:pt>
                <c:pt idx="8">
                  <c:v>131000</c:v>
                </c:pt>
                <c:pt idx="9">
                  <c:v>100000</c:v>
                </c:pt>
                <c:pt idx="10">
                  <c:v>400000</c:v>
                </c:pt>
                <c:pt idx="12">
                  <c:v>1000</c:v>
                </c:pt>
                <c:pt idx="13">
                  <c:v>22000</c:v>
                </c:pt>
                <c:pt idx="14">
                  <c:v>56000</c:v>
                </c:pt>
                <c:pt idx="15">
                  <c:v>47000</c:v>
                </c:pt>
                <c:pt idx="16">
                  <c:v>12000</c:v>
                </c:pt>
                <c:pt idx="17">
                  <c:v>17000</c:v>
                </c:pt>
                <c:pt idx="18">
                  <c:v>68000</c:v>
                </c:pt>
                <c:pt idx="19">
                  <c:v>21000</c:v>
                </c:pt>
                <c:pt idx="20">
                  <c:v>24000</c:v>
                </c:pt>
                <c:pt idx="21">
                  <c:v>53000</c:v>
                </c:pt>
                <c:pt idx="22">
                  <c:v>6000</c:v>
                </c:pt>
                <c:pt idx="23">
                  <c:v>90000</c:v>
                </c:pt>
                <c:pt idx="24" formatCode="0.00">
                  <c:v>90000</c:v>
                </c:pt>
                <c:pt idx="29">
                  <c:v>1364000</c:v>
                </c:pt>
              </c:numCache>
            </c:numRef>
          </c:val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Nomor Hp</c:v>
                </c:pt>
              </c:strCache>
            </c:strRef>
          </c:tx>
          <c:val>
            <c:numRef>
              <c:f>Sheet1!$G$2:$G$36</c:f>
              <c:numCache>
                <c:formatCode>General</c:formatCode>
                <c:ptCount val="35"/>
              </c:numCache>
            </c:numRef>
          </c:val>
        </c:ser>
        <c:axId val="91944448"/>
        <c:axId val="91945984"/>
      </c:barChart>
      <c:catAx>
        <c:axId val="91944448"/>
        <c:scaling>
          <c:orientation val="minMax"/>
        </c:scaling>
        <c:axPos val="b"/>
        <c:tickLblPos val="nextTo"/>
        <c:crossAx val="91945984"/>
        <c:crosses val="autoZero"/>
        <c:auto val="1"/>
        <c:lblAlgn val="ctr"/>
        <c:lblOffset val="100"/>
      </c:catAx>
      <c:valAx>
        <c:axId val="91945984"/>
        <c:scaling>
          <c:orientation val="minMax"/>
        </c:scaling>
        <c:axPos val="l"/>
        <c:majorGridlines/>
        <c:numFmt formatCode="General" sourceLinked="1"/>
        <c:tickLblPos val="nextTo"/>
        <c:crossAx val="9194444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I9:K26" totalsRowShown="0" headerRowDxfId="22" headerRowBorderDxfId="21" tableBorderDxfId="20" totalsRowBorderDxfId="19">
  <autoFilter ref="I9:K26"/>
  <tableColumns count="3">
    <tableColumn id="1" name="Column1" dataDxfId="18"/>
    <tableColumn id="2" name="Column2" dataDxfId="17"/>
    <tableColumn id="3" name="Column3" dataDxfId="1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G36" totalsRowShown="0" headerRowDxfId="15" headerRowBorderDxfId="14" tableBorderDxfId="13" totalsRowBorderDxfId="12">
  <autoFilter ref="E1:G36"/>
  <sortState ref="E2:G36">
    <sortCondition ref="E1:E36"/>
  </sortState>
  <tableColumns count="3">
    <tableColumn id="1" name="Nama" dataDxfId="11" totalsRowDxfId="10"/>
    <tableColumn id="2" name="Hutang" dataDxfId="9"/>
    <tableColumn id="3" name="Nomor Hp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1:K6" totalsRowCount="1" headerRowDxfId="7" headerRowBorderDxfId="6" tableBorderDxfId="5" totalsRowBorderDxfId="4">
  <autoFilter ref="J1:K5"/>
  <sortState ref="J2:K5">
    <sortCondition ref="J1:J5"/>
  </sortState>
  <tableColumns count="2">
    <tableColumn id="1" name="BANK" dataDxfId="3" totalsRowDxfId="2"/>
    <tableColumn id="2" name="Jumlah" totalsRowFunction="sum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88"/>
  <sheetViews>
    <sheetView tabSelected="1" topLeftCell="D1" workbookViewId="0">
      <selection activeCell="E2" sqref="E2"/>
    </sheetView>
  </sheetViews>
  <sheetFormatPr defaultRowHeight="15"/>
  <cols>
    <col min="5" max="5" width="23.5703125" customWidth="1"/>
    <col min="6" max="6" width="34.85546875" customWidth="1"/>
    <col min="7" max="7" width="25.85546875" customWidth="1"/>
    <col min="9" max="9" width="13.28515625" customWidth="1"/>
    <col min="10" max="10" width="15.85546875" customWidth="1"/>
    <col min="11" max="11" width="11" customWidth="1"/>
  </cols>
  <sheetData>
    <row r="1" spans="2:12">
      <c r="E1" s="10" t="s">
        <v>0</v>
      </c>
      <c r="F1" s="11" t="s">
        <v>1</v>
      </c>
      <c r="G1" s="12" t="s">
        <v>2</v>
      </c>
      <c r="J1" s="10" t="s">
        <v>6</v>
      </c>
      <c r="K1" s="12" t="s">
        <v>7</v>
      </c>
    </row>
    <row r="2" spans="2:12">
      <c r="E2" s="9"/>
      <c r="F2" s="22"/>
      <c r="G2" s="13"/>
      <c r="J2" s="9" t="s">
        <v>9</v>
      </c>
      <c r="K2" s="13">
        <v>262000</v>
      </c>
    </row>
    <row r="3" spans="2:12">
      <c r="E3" s="9" t="s">
        <v>40</v>
      </c>
      <c r="F3" s="24">
        <v>53000</v>
      </c>
      <c r="G3" s="4"/>
      <c r="J3" s="9" t="s">
        <v>49</v>
      </c>
      <c r="K3" s="13">
        <v>172000</v>
      </c>
    </row>
    <row r="4" spans="2:12">
      <c r="E4" s="9" t="s">
        <v>26</v>
      </c>
      <c r="F4" s="22">
        <v>100000</v>
      </c>
      <c r="G4" s="4"/>
      <c r="J4" s="9" t="s">
        <v>10</v>
      </c>
      <c r="K4" s="13">
        <v>52000</v>
      </c>
    </row>
    <row r="5" spans="2:12">
      <c r="E5" s="9" t="s">
        <v>50</v>
      </c>
      <c r="F5" s="24">
        <v>31000</v>
      </c>
      <c r="G5" s="4"/>
      <c r="J5" s="14" t="s">
        <v>8</v>
      </c>
      <c r="K5" s="15">
        <v>161000</v>
      </c>
    </row>
    <row r="6" spans="2:12">
      <c r="B6" s="6"/>
      <c r="E6" s="9"/>
      <c r="F6" s="22"/>
      <c r="G6" s="4"/>
      <c r="H6" s="6"/>
      <c r="I6" s="6"/>
      <c r="J6" s="14"/>
      <c r="K6" s="15">
        <f>SUBTOTAL(109,[Jumlah])</f>
        <v>647000</v>
      </c>
    </row>
    <row r="7" spans="2:12">
      <c r="E7" s="9" t="s">
        <v>53</v>
      </c>
      <c r="F7" s="24">
        <v>24000</v>
      </c>
      <c r="G7" s="4"/>
    </row>
    <row r="8" spans="2:12">
      <c r="E8" s="9" t="s">
        <v>35</v>
      </c>
      <c r="F8" s="24">
        <v>12000</v>
      </c>
      <c r="G8" s="4"/>
    </row>
    <row r="9" spans="2:12">
      <c r="E9" s="9" t="s">
        <v>3</v>
      </c>
      <c r="F9" s="22">
        <v>6000</v>
      </c>
      <c r="G9" s="4"/>
      <c r="I9" s="16" t="s">
        <v>14</v>
      </c>
      <c r="J9" s="17" t="s">
        <v>15</v>
      </c>
      <c r="K9" s="18" t="s">
        <v>16</v>
      </c>
    </row>
    <row r="10" spans="2:12">
      <c r="E10" s="9" t="s">
        <v>4</v>
      </c>
      <c r="F10" s="24">
        <v>131000</v>
      </c>
      <c r="G10" s="4"/>
      <c r="H10" s="5"/>
      <c r="I10" s="19" t="s">
        <v>11</v>
      </c>
      <c r="J10" s="20" t="s">
        <v>12</v>
      </c>
      <c r="K10" s="21" t="s">
        <v>13</v>
      </c>
      <c r="L10" s="8"/>
    </row>
    <row r="11" spans="2:12">
      <c r="E11" s="9" t="s">
        <v>38</v>
      </c>
      <c r="F11" s="24">
        <v>100000</v>
      </c>
      <c r="G11" s="4"/>
      <c r="H11" s="5"/>
      <c r="I11" s="9" t="s">
        <v>17</v>
      </c>
      <c r="J11" s="2" t="s">
        <v>18</v>
      </c>
      <c r="K11" s="13">
        <v>2899356</v>
      </c>
    </row>
    <row r="12" spans="2:12">
      <c r="E12" s="9" t="s">
        <v>5</v>
      </c>
      <c r="F12" s="24">
        <v>400000</v>
      </c>
      <c r="G12" s="4"/>
      <c r="H12" s="5"/>
      <c r="I12" s="9" t="s">
        <v>20</v>
      </c>
      <c r="J12" s="2" t="s">
        <v>19</v>
      </c>
      <c r="K12" s="13">
        <v>2981845</v>
      </c>
    </row>
    <row r="13" spans="2:12">
      <c r="E13" s="9"/>
      <c r="F13" s="24"/>
      <c r="G13" s="13"/>
      <c r="H13" s="5"/>
      <c r="I13" s="9" t="s">
        <v>22</v>
      </c>
      <c r="J13" s="2" t="s">
        <v>23</v>
      </c>
      <c r="K13" s="23">
        <v>3136831</v>
      </c>
    </row>
    <row r="14" spans="2:12">
      <c r="E14" s="9"/>
      <c r="F14" s="24">
        <v>1000</v>
      </c>
      <c r="G14" s="4"/>
      <c r="H14" s="5"/>
      <c r="I14" s="9" t="s">
        <v>24</v>
      </c>
      <c r="J14" s="2" t="s">
        <v>25</v>
      </c>
      <c r="K14" s="13">
        <v>3287088</v>
      </c>
    </row>
    <row r="15" spans="2:12">
      <c r="E15" s="9" t="s">
        <v>46</v>
      </c>
      <c r="F15" s="24">
        <v>22000</v>
      </c>
      <c r="G15" s="4"/>
      <c r="H15" s="5"/>
      <c r="I15" s="9" t="s">
        <v>27</v>
      </c>
      <c r="J15" s="2" t="s">
        <v>18</v>
      </c>
      <c r="K15" s="13">
        <v>3324046</v>
      </c>
    </row>
    <row r="16" spans="2:12">
      <c r="E16" s="9" t="s">
        <v>32</v>
      </c>
      <c r="F16" s="24">
        <v>56000</v>
      </c>
      <c r="G16" s="26"/>
      <c r="H16" s="5"/>
      <c r="I16" s="9" t="s">
        <v>29</v>
      </c>
      <c r="J16" s="2" t="s">
        <v>23</v>
      </c>
      <c r="K16" s="13">
        <v>3415359</v>
      </c>
    </row>
    <row r="17" spans="5:11">
      <c r="E17" s="9" t="s">
        <v>45</v>
      </c>
      <c r="F17" s="24">
        <v>47000</v>
      </c>
      <c r="G17" s="4"/>
      <c r="I17" s="9" t="s">
        <v>30</v>
      </c>
      <c r="J17" s="2" t="s">
        <v>31</v>
      </c>
      <c r="K17" s="13">
        <v>3246623</v>
      </c>
    </row>
    <row r="18" spans="5:11">
      <c r="E18" s="9" t="s">
        <v>47</v>
      </c>
      <c r="F18" s="24">
        <v>12000</v>
      </c>
      <c r="G18" s="4"/>
      <c r="I18" s="9" t="s">
        <v>33</v>
      </c>
      <c r="J18" s="2" t="s">
        <v>34</v>
      </c>
      <c r="K18" s="13">
        <v>3418212</v>
      </c>
    </row>
    <row r="19" spans="5:11">
      <c r="E19" s="9" t="s">
        <v>48</v>
      </c>
      <c r="F19" s="24">
        <v>17000</v>
      </c>
      <c r="G19" s="4"/>
      <c r="I19" s="9" t="s">
        <v>36</v>
      </c>
      <c r="J19" s="2" t="s">
        <v>18</v>
      </c>
      <c r="K19" s="13">
        <v>3468136</v>
      </c>
    </row>
    <row r="20" spans="5:11">
      <c r="E20" s="9" t="s">
        <v>39</v>
      </c>
      <c r="F20" s="24">
        <v>68000</v>
      </c>
      <c r="G20" s="4"/>
      <c r="I20" s="9" t="s">
        <v>44</v>
      </c>
      <c r="J20" s="2" t="s">
        <v>19</v>
      </c>
      <c r="K20" s="13">
        <v>3881261</v>
      </c>
    </row>
    <row r="21" spans="5:11">
      <c r="E21" s="9" t="s">
        <v>42</v>
      </c>
      <c r="F21" s="24">
        <v>21000</v>
      </c>
      <c r="G21" s="4"/>
      <c r="I21" s="9" t="s">
        <v>51</v>
      </c>
      <c r="J21" s="2" t="s">
        <v>52</v>
      </c>
      <c r="K21" s="13">
        <v>4673922</v>
      </c>
    </row>
    <row r="22" spans="5:11">
      <c r="E22" s="9" t="s">
        <v>21</v>
      </c>
      <c r="F22" s="24">
        <v>24000</v>
      </c>
      <c r="G22" s="4"/>
      <c r="I22" s="3"/>
      <c r="J22" s="1"/>
      <c r="K22" s="4"/>
    </row>
    <row r="23" spans="5:11">
      <c r="E23" s="9" t="s">
        <v>28</v>
      </c>
      <c r="F23" s="24">
        <v>53000</v>
      </c>
      <c r="G23" s="13"/>
      <c r="I23" s="3"/>
      <c r="J23" s="1"/>
      <c r="K23" s="4"/>
    </row>
    <row r="24" spans="5:11">
      <c r="E24" s="9" t="s">
        <v>43</v>
      </c>
      <c r="F24" s="24">
        <v>6000</v>
      </c>
      <c r="G24" s="4"/>
      <c r="I24" s="3"/>
      <c r="J24" s="1"/>
      <c r="K24" s="4"/>
    </row>
    <row r="25" spans="5:11">
      <c r="E25" s="9" t="s">
        <v>37</v>
      </c>
      <c r="F25" s="24">
        <v>90000</v>
      </c>
      <c r="G25" s="26"/>
      <c r="I25" s="3"/>
      <c r="J25" s="1"/>
      <c r="K25" s="4"/>
    </row>
    <row r="26" spans="5:11">
      <c r="E26" s="9" t="s">
        <v>41</v>
      </c>
      <c r="F26" s="22">
        <v>90000</v>
      </c>
      <c r="G26" s="4"/>
      <c r="I26" s="3"/>
      <c r="J26" s="1"/>
      <c r="K26" s="4"/>
    </row>
    <row r="27" spans="5:11">
      <c r="E27" s="9"/>
      <c r="F27" s="24"/>
      <c r="G27" s="4"/>
    </row>
    <row r="28" spans="5:11">
      <c r="E28" s="9"/>
      <c r="F28" s="24"/>
      <c r="G28" s="1"/>
    </row>
    <row r="29" spans="5:11">
      <c r="E29" s="9"/>
      <c r="F29" s="24"/>
      <c r="G29" s="4"/>
    </row>
    <row r="30" spans="5:11">
      <c r="E30" s="9"/>
      <c r="F30" s="24"/>
      <c r="G30" s="28"/>
    </row>
    <row r="31" spans="5:11">
      <c r="E31" s="9"/>
      <c r="F31" s="24">
        <f>SUBTOTAL(109,F2:F30)</f>
        <v>1364000</v>
      </c>
      <c r="G31" s="4"/>
    </row>
    <row r="32" spans="5:11">
      <c r="E32" s="9"/>
      <c r="F32" s="24"/>
      <c r="G32" s="28"/>
    </row>
    <row r="33" spans="5:7">
      <c r="E33" s="9"/>
      <c r="F33" s="24"/>
      <c r="G33" s="26"/>
    </row>
    <row r="34" spans="5:7">
      <c r="E34" s="9"/>
      <c r="F34" s="24"/>
      <c r="G34" s="4"/>
    </row>
    <row r="35" spans="5:7">
      <c r="E35" s="9"/>
      <c r="F35" s="24"/>
      <c r="G35" s="4"/>
    </row>
    <row r="36" spans="5:7">
      <c r="E36" s="9"/>
      <c r="F36" s="25"/>
      <c r="G36" s="4"/>
    </row>
    <row r="37" spans="5:7">
      <c r="E37" s="9"/>
      <c r="F37" s="24"/>
      <c r="G37" s="26"/>
    </row>
    <row r="38" spans="5:7">
      <c r="E38" s="9"/>
      <c r="F38" s="24"/>
      <c r="G38" s="26"/>
    </row>
    <row r="39" spans="5:7">
      <c r="E39" s="9"/>
      <c r="F39" s="24"/>
      <c r="G39" s="4"/>
    </row>
    <row r="40" spans="5:7">
      <c r="E40" s="3"/>
      <c r="F40" s="24"/>
      <c r="G40" s="26"/>
    </row>
    <row r="41" spans="5:7">
      <c r="E41" s="3"/>
      <c r="F41" s="25"/>
      <c r="G41" s="26"/>
    </row>
    <row r="42" spans="5:7">
      <c r="E42" s="3"/>
      <c r="F42" s="25"/>
      <c r="G42" s="26"/>
    </row>
    <row r="43" spans="5:7">
      <c r="E43" s="3"/>
      <c r="F43" s="25"/>
      <c r="G43" s="26"/>
    </row>
    <row r="44" spans="5:7">
      <c r="E44" s="3"/>
      <c r="F44" s="25"/>
      <c r="G44" s="26"/>
    </row>
    <row r="45" spans="5:7">
      <c r="E45" s="3"/>
      <c r="F45" s="25"/>
      <c r="G45" s="26"/>
    </row>
    <row r="46" spans="5:7">
      <c r="E46" s="3"/>
      <c r="F46" s="25"/>
      <c r="G46" s="26"/>
    </row>
    <row r="47" spans="5:7">
      <c r="E47" s="3"/>
      <c r="F47" s="25"/>
      <c r="G47" s="26"/>
    </row>
    <row r="48" spans="5:7">
      <c r="E48" s="3"/>
      <c r="F48" s="25"/>
      <c r="G48" s="26"/>
    </row>
    <row r="49" spans="5:7">
      <c r="E49" s="3"/>
      <c r="F49" s="25"/>
      <c r="G49" s="26"/>
    </row>
    <row r="50" spans="5:7">
      <c r="E50" s="3"/>
      <c r="F50" s="25"/>
      <c r="G50" s="26"/>
    </row>
    <row r="51" spans="5:7">
      <c r="E51" s="3"/>
      <c r="F51" s="25"/>
      <c r="G51" s="26"/>
    </row>
    <row r="52" spans="5:7">
      <c r="E52" s="3"/>
      <c r="F52" s="25"/>
      <c r="G52" s="26"/>
    </row>
    <row r="53" spans="5:7">
      <c r="E53" s="3"/>
      <c r="F53" s="25"/>
      <c r="G53" s="26"/>
    </row>
    <row r="54" spans="5:7">
      <c r="E54" s="3"/>
      <c r="F54" s="25"/>
      <c r="G54" s="26"/>
    </row>
    <row r="55" spans="5:7">
      <c r="E55" s="3"/>
      <c r="F55" s="25"/>
      <c r="G55" s="26"/>
    </row>
    <row r="56" spans="5:7">
      <c r="E56" s="3"/>
      <c r="F56" s="25"/>
      <c r="G56" s="26"/>
    </row>
    <row r="57" spans="5:7">
      <c r="E57" s="3"/>
      <c r="F57" s="25"/>
      <c r="G57" s="26"/>
    </row>
    <row r="58" spans="5:7">
      <c r="E58" s="3"/>
      <c r="F58" s="25"/>
      <c r="G58" s="26"/>
    </row>
    <row r="59" spans="5:7">
      <c r="E59" s="3"/>
      <c r="F59" s="25"/>
      <c r="G59" s="26"/>
    </row>
    <row r="60" spans="5:7">
      <c r="E60" s="3"/>
      <c r="F60" s="25"/>
      <c r="G60" s="26"/>
    </row>
    <row r="61" spans="5:7">
      <c r="E61" s="3"/>
      <c r="F61" s="25"/>
      <c r="G61" s="26"/>
    </row>
    <row r="62" spans="5:7">
      <c r="E62" s="3"/>
      <c r="F62" s="25"/>
      <c r="G62" s="26"/>
    </row>
    <row r="63" spans="5:7">
      <c r="E63" s="3"/>
      <c r="F63" s="25"/>
      <c r="G63" s="26"/>
    </row>
    <row r="64" spans="5:7">
      <c r="E64" s="3"/>
      <c r="F64" s="25"/>
      <c r="G64" s="26"/>
    </row>
    <row r="65" spans="5:7">
      <c r="E65" s="3"/>
      <c r="F65" s="25"/>
      <c r="G65" s="26"/>
    </row>
    <row r="66" spans="5:7">
      <c r="E66" s="3"/>
      <c r="F66" s="25"/>
      <c r="G66" s="26"/>
    </row>
    <row r="67" spans="5:7">
      <c r="E67" s="3"/>
      <c r="F67" s="25"/>
      <c r="G67" s="26"/>
    </row>
    <row r="68" spans="5:7">
      <c r="E68" s="3"/>
      <c r="F68" s="25"/>
      <c r="G68" s="26"/>
    </row>
    <row r="69" spans="5:7">
      <c r="E69" s="3"/>
      <c r="F69" s="25"/>
      <c r="G69" s="26"/>
    </row>
    <row r="70" spans="5:7">
      <c r="E70" s="3"/>
      <c r="F70" s="25"/>
      <c r="G70" s="26"/>
    </row>
    <row r="71" spans="5:7">
      <c r="E71" s="3"/>
      <c r="F71" s="25"/>
      <c r="G71" s="26"/>
    </row>
    <row r="72" spans="5:7">
      <c r="E72" s="3"/>
      <c r="F72" s="25"/>
      <c r="G72" s="26"/>
    </row>
    <row r="73" spans="5:7">
      <c r="E73" s="3"/>
      <c r="F73" s="25"/>
      <c r="G73" s="26"/>
    </row>
    <row r="74" spans="5:7">
      <c r="E74" s="3"/>
      <c r="F74" s="25"/>
      <c r="G74" s="26"/>
    </row>
    <row r="75" spans="5:7">
      <c r="E75" s="3"/>
      <c r="F75" s="25"/>
      <c r="G75" s="26"/>
    </row>
    <row r="76" spans="5:7">
      <c r="E76" s="3"/>
      <c r="F76" s="25"/>
      <c r="G76" s="26"/>
    </row>
    <row r="77" spans="5:7">
      <c r="E77" s="3"/>
      <c r="F77" s="25"/>
      <c r="G77" s="26"/>
    </row>
    <row r="78" spans="5:7">
      <c r="E78" s="3"/>
      <c r="F78" s="25"/>
      <c r="G78" s="26"/>
    </row>
    <row r="79" spans="5:7">
      <c r="E79" s="3"/>
      <c r="F79" s="25"/>
      <c r="G79" s="26"/>
    </row>
    <row r="80" spans="5:7">
      <c r="E80" s="3"/>
      <c r="F80" s="25"/>
      <c r="G80" s="26"/>
    </row>
    <row r="81" spans="5:7">
      <c r="E81" s="3"/>
      <c r="F81" s="25"/>
      <c r="G81" s="26"/>
    </row>
    <row r="82" spans="5:7">
      <c r="E82" s="3"/>
      <c r="F82" s="25"/>
      <c r="G82" s="26"/>
    </row>
    <row r="83" spans="5:7">
      <c r="E83" s="3"/>
      <c r="F83" s="25"/>
      <c r="G83" s="26"/>
    </row>
    <row r="84" spans="5:7">
      <c r="E84" s="3"/>
      <c r="F84" s="25"/>
      <c r="G84" s="26"/>
    </row>
    <row r="85" spans="5:7">
      <c r="E85" s="3"/>
      <c r="F85" s="25"/>
      <c r="G85" s="26"/>
    </row>
    <row r="86" spans="5:7">
      <c r="E86" s="3"/>
      <c r="F86" s="25"/>
      <c r="G86" s="26"/>
    </row>
    <row r="87" spans="5:7">
      <c r="E87" s="3"/>
      <c r="F87" s="25"/>
      <c r="G87" s="26"/>
    </row>
    <row r="88" spans="5:7">
      <c r="E88" s="7"/>
      <c r="F88" s="27"/>
      <c r="G88" s="28"/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Chart2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Ginfa ghifary</dc:creator>
  <cp:lastModifiedBy>Ginfa ghifary</cp:lastModifiedBy>
  <dcterms:created xsi:type="dcterms:W3CDTF">2017-01-31T02:21:24Z</dcterms:created>
  <dcterms:modified xsi:type="dcterms:W3CDTF">2017-03-06T04:45:59Z</dcterms:modified>
</cp:coreProperties>
</file>