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/>
  <mc:AlternateContent xmlns:mc="http://schemas.openxmlformats.org/markup-compatibility/2006">
    <mc:Choice Requires="x15">
      <x15ac:absPath xmlns:x15ac="http://schemas.microsoft.com/office/spreadsheetml/2010/11/ac" url="E:\Bitnami\wampstack-7.3.17-0\apache2\htdocs\laravel-fresh\"/>
    </mc:Choice>
  </mc:AlternateContent>
  <xr:revisionPtr revIDLastSave="0" documentId="13_ncr:1_{A54C0C69-66F0-485D-91E6-5A7EC6AB742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221" i="1" l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4" i="1"/>
  <c r="H2" i="1"/>
  <c r="J1" i="1"/>
  <c r="G2" i="1"/>
  <c r="F2" i="1"/>
  <c r="E2" i="1"/>
  <c r="C2" i="1"/>
  <c r="D2" i="1"/>
  <c r="B2" i="1"/>
</calcChain>
</file>

<file path=xl/sharedStrings.xml><?xml version="1.0" encoding="utf-8"?>
<sst xmlns="http://schemas.openxmlformats.org/spreadsheetml/2006/main" count="3242" uniqueCount="1116">
  <si>
    <t>product_name</t>
  </si>
  <si>
    <t>description</t>
  </si>
  <si>
    <t>unit_id</t>
  </si>
  <si>
    <t>unit_id1</t>
  </si>
  <si>
    <t>product_gst</t>
  </si>
  <si>
    <t>hsn_code</t>
  </si>
  <si>
    <t>CH. KOLSI</t>
  </si>
  <si>
    <t>.....</t>
  </si>
  <si>
    <t>74181921</t>
  </si>
  <si>
    <t>1no. RING GLASS</t>
  </si>
  <si>
    <t>...</t>
  </si>
  <si>
    <t>5NO. B.GLASS (L)</t>
  </si>
  <si>
    <t/>
  </si>
  <si>
    <t>7418</t>
  </si>
  <si>
    <t>PRESS KOLSI</t>
  </si>
  <si>
    <t>PRESS DHUNOCHI</t>
  </si>
  <si>
    <t>2NO. RING GLASS</t>
  </si>
  <si>
    <t>4NO. B.GLASS (L)</t>
  </si>
  <si>
    <t>12NO. GHOONGROO 100/100</t>
  </si>
  <si>
    <t>SANAI DHUNOCHI</t>
  </si>
  <si>
    <t>....</t>
  </si>
  <si>
    <t>3NO.RING GLASS</t>
  </si>
  <si>
    <t>8NO. GHOONGROO 18/18</t>
  </si>
  <si>
    <t>5NO. MP C BATI</t>
  </si>
  <si>
    <t>BEEDING GAMLA</t>
  </si>
  <si>
    <t>4NO. RING GLASS</t>
  </si>
  <si>
    <t>10NO. GHOONGROO 18/18</t>
  </si>
  <si>
    <t>4NO. MP C BATI</t>
  </si>
  <si>
    <t xml:space="preserve">DISCO </t>
  </si>
  <si>
    <t>1NO. DISCO GLASS</t>
  </si>
  <si>
    <t>JSL</t>
  </si>
  <si>
    <t>12NO. GHOONGROO 25/25</t>
  </si>
  <si>
    <t>MUKHOSH</t>
  </si>
  <si>
    <t>DISCO GHORA</t>
  </si>
  <si>
    <t>2NO. DISCO GLASS</t>
  </si>
  <si>
    <t>12NO. GHOONGROO 50/50</t>
  </si>
  <si>
    <t>0NO. FANCY SALAI LOTA</t>
  </si>
  <si>
    <t>PRESS GHOTI</t>
  </si>
  <si>
    <t>3NO. DISCO GLASS</t>
  </si>
  <si>
    <t>4NO. GANGA JALI</t>
  </si>
  <si>
    <t>1NO. FANCY SALAI LOTA</t>
  </si>
  <si>
    <t>PRESS THILI</t>
  </si>
  <si>
    <t>4NO. DISCO GLASS</t>
  </si>
  <si>
    <t>PUJA THALI SET</t>
  </si>
  <si>
    <t>2NO. FANCY SALAI LOTA</t>
  </si>
  <si>
    <t>P. PUSHPOPOTRO</t>
  </si>
  <si>
    <t>1NO. PLAIN GLASS</t>
  </si>
  <si>
    <t>N10/2L GHOONGROO</t>
  </si>
  <si>
    <t>3NO. FANCY SALAI LOTA</t>
  </si>
  <si>
    <t>T.PUSHPOPOTRO</t>
  </si>
  <si>
    <t>2NO. PLAIN GLASS</t>
  </si>
  <si>
    <t>K. GASH BATI</t>
  </si>
  <si>
    <t>NEW BRASS GOODS</t>
  </si>
  <si>
    <t>P. COLD PUSHPOPOTRO</t>
  </si>
  <si>
    <t>3NO. PLAIN GLASS</t>
  </si>
  <si>
    <t>4NO. MB CHONDON BATI</t>
  </si>
  <si>
    <t>1NO. BN GLASS</t>
  </si>
  <si>
    <t>COLD GAMLA</t>
  </si>
  <si>
    <t>JAP PUJA GLASS</t>
  </si>
  <si>
    <t>JAP</t>
  </si>
  <si>
    <t>100 GOPAL (L)</t>
  </si>
  <si>
    <t>2NO. BN GLASS</t>
  </si>
  <si>
    <t>KUCHO RECAB (SKB)</t>
  </si>
  <si>
    <t>1NO. PLAIN CHONDON BATI</t>
  </si>
  <si>
    <t>200 GOPAL (L)</t>
  </si>
  <si>
    <t>3NO. BN GLASS</t>
  </si>
  <si>
    <t xml:space="preserve">1NO. KUCHO RECAB </t>
  </si>
  <si>
    <t>2NO. PLAIN CHONDON BATI</t>
  </si>
  <si>
    <t>PALISH GHOTI</t>
  </si>
  <si>
    <t>PRESS THIL (NOKSHA)</t>
  </si>
  <si>
    <t>GASH RECAB</t>
  </si>
  <si>
    <t>3NO. PLAIN CHONDON BATI</t>
  </si>
  <si>
    <t>MIRZAPUR PORATH</t>
  </si>
  <si>
    <t>12NO. SAKDANI</t>
  </si>
  <si>
    <t>TN BATA(KO:)</t>
  </si>
  <si>
    <t>1NO. BEEDING CHONDON BATI</t>
  </si>
  <si>
    <t>4NO. H/G GLASS</t>
  </si>
  <si>
    <t>KO: COPPER NAG TAR</t>
  </si>
  <si>
    <t>TN BATA (RA:)</t>
  </si>
  <si>
    <t>2NO. BEEDING CHONDON BATI</t>
  </si>
  <si>
    <t>JUG</t>
  </si>
  <si>
    <t>COPPER NAG PIPE SPL</t>
  </si>
  <si>
    <t>TN BATI (KO:)</t>
  </si>
  <si>
    <t>3NO. BEEDING CHONDON BATI</t>
  </si>
  <si>
    <t>1NO. F DHUPIA</t>
  </si>
  <si>
    <t>SIRINGI</t>
  </si>
  <si>
    <t>TN BATI (RA:)</t>
  </si>
  <si>
    <t>4NO. BEEDING CHONDON BATI</t>
  </si>
  <si>
    <t>2NO. F DHUPIA</t>
  </si>
  <si>
    <t>P. JALDHARI (KO)</t>
  </si>
  <si>
    <t>KOTCH BATA</t>
  </si>
  <si>
    <t>5NO. BEEDING CHONDON BATI</t>
  </si>
  <si>
    <t>3NO. F DHUPIA</t>
  </si>
  <si>
    <t>RPT DHUNOCHI</t>
  </si>
  <si>
    <t>BELUNCHI</t>
  </si>
  <si>
    <t>2NO. DHALA PRODIP</t>
  </si>
  <si>
    <t>PATRASAYER</t>
  </si>
  <si>
    <t>4NO. F DHUPIA</t>
  </si>
  <si>
    <t>FOLDING TRISHUL</t>
  </si>
  <si>
    <t>COLD PLAIN THALA</t>
  </si>
  <si>
    <t>3NO. DHALA PRODIP</t>
  </si>
  <si>
    <t>5NO. F DHUPIA</t>
  </si>
  <si>
    <t>ALUMINIUM HARI</t>
  </si>
  <si>
    <t xml:space="preserve"> KUCHO RECAB(JAP) (KO:)</t>
  </si>
  <si>
    <t>8NO. DHALA PRODIP</t>
  </si>
  <si>
    <t>6NO. F DHUPIA</t>
  </si>
  <si>
    <t>AARYAN CO.</t>
  </si>
  <si>
    <t>P. BALTI</t>
  </si>
  <si>
    <t>BIG GODOL</t>
  </si>
  <si>
    <t>5NO. MB BATI</t>
  </si>
  <si>
    <t>1NO. POOJA LOTA (SHEET)</t>
  </si>
  <si>
    <t>ONSIK HARI (RA:)</t>
  </si>
  <si>
    <t>......</t>
  </si>
  <si>
    <t>SMALL GODOL</t>
  </si>
  <si>
    <t>S P NOTH (RA)</t>
  </si>
  <si>
    <t>2NO. POOJA LOTA (SHEET)</t>
  </si>
  <si>
    <t>ONSIK HARI (KO:)</t>
  </si>
  <si>
    <t>1NO. TRISHUL (L)</t>
  </si>
  <si>
    <t>MBD</t>
  </si>
  <si>
    <t>S PNOTH (KO:)</t>
  </si>
  <si>
    <t>3NO. POOJA LOTA (SHEET)</t>
  </si>
  <si>
    <t>CHILUMCHI</t>
  </si>
  <si>
    <t>1NO. RKD TRISHUL (W)</t>
  </si>
  <si>
    <t>P MIHI</t>
  </si>
  <si>
    <t>4NO. POOJA LOTA (SHEET)</t>
  </si>
  <si>
    <t>P. KULO</t>
  </si>
  <si>
    <t>2NO. TRISHUL (L)</t>
  </si>
  <si>
    <t>AI SORA</t>
  </si>
  <si>
    <t>BRASS GLASS</t>
  </si>
  <si>
    <t>DHALA CHAMOCH/KHUNTI</t>
  </si>
  <si>
    <t>.......</t>
  </si>
  <si>
    <t>2NO. RKD TRISHUL (W)</t>
  </si>
  <si>
    <t>1NO. AI SORA</t>
  </si>
  <si>
    <t>SHIPPER BOTTLE</t>
  </si>
  <si>
    <t>P.KORTAL</t>
  </si>
  <si>
    <t>3NO. TRISHUL (L)</t>
  </si>
  <si>
    <t>2NO. AI SORA</t>
  </si>
  <si>
    <t>0NO. DIAMOND TIKALI</t>
  </si>
  <si>
    <t>DHALA BATI</t>
  </si>
  <si>
    <t>3NO. RKD TRISHUL (W)</t>
  </si>
  <si>
    <t>3NO. AI SORA</t>
  </si>
  <si>
    <t>1NO. DIAMOND TIKALI</t>
  </si>
  <si>
    <t>MB PILSUJ</t>
  </si>
  <si>
    <t>4NO. TRISHUL (L)</t>
  </si>
  <si>
    <t>250 SO: GLASS</t>
  </si>
  <si>
    <t>C BOGI</t>
  </si>
  <si>
    <t>MAJAKURI</t>
  </si>
  <si>
    <t>5NO. RKD TRISHUL (L)</t>
  </si>
  <si>
    <t>250 SO: GLASS (P)</t>
  </si>
  <si>
    <t>SADATAMA</t>
  </si>
  <si>
    <t>..........</t>
  </si>
  <si>
    <t>COPPER PIPE NAG</t>
  </si>
  <si>
    <t>JALESWAR</t>
  </si>
  <si>
    <t>100gm BRASLINE</t>
  </si>
  <si>
    <t>3405</t>
  </si>
  <si>
    <t>MOLUA</t>
  </si>
  <si>
    <t>.........</t>
  </si>
  <si>
    <t>PINAK</t>
  </si>
  <si>
    <t>BNRS</t>
  </si>
  <si>
    <t>GHOONGROO</t>
  </si>
  <si>
    <t>MANDIR GHONTA (RA:)</t>
  </si>
  <si>
    <t>JATI</t>
  </si>
  <si>
    <t>CHONDONBATI (W)</t>
  </si>
  <si>
    <t>MANDIR GHONTA (KO:)</t>
  </si>
  <si>
    <t>ROUND TOKRI</t>
  </si>
  <si>
    <t>CLASSIC</t>
  </si>
  <si>
    <t>8NO. MINA GLASS PHOOLDAN</t>
  </si>
  <si>
    <t>DHALA GHORA</t>
  </si>
  <si>
    <t>1NO. HACHKA PILSUJ</t>
  </si>
  <si>
    <t>CHAKDAH</t>
  </si>
  <si>
    <t>12NO. MINA GLASS PHOOLDAN</t>
  </si>
  <si>
    <t>MOHONPUR/PAULI</t>
  </si>
  <si>
    <t>2NO. HACHKA PILSUJ</t>
  </si>
  <si>
    <t>4NO. GOL GLASS</t>
  </si>
  <si>
    <t>P.KORAI (RA:)</t>
  </si>
  <si>
    <t>PLAIN MURTI (KO:)</t>
  </si>
  <si>
    <t>NABADWIP</t>
  </si>
  <si>
    <t>6NO. GOL GLASS</t>
  </si>
  <si>
    <t>P.KORAI (KO:)</t>
  </si>
  <si>
    <t>200 GOPAL</t>
  </si>
  <si>
    <t>4NO. GOL GLASS SPL</t>
  </si>
  <si>
    <t>P.NOTH</t>
  </si>
  <si>
    <t>KASAR MIHI THALA</t>
  </si>
  <si>
    <t>6NO. GOL GLASS SPL</t>
  </si>
  <si>
    <t>BYNOTH</t>
  </si>
  <si>
    <t>DARA 50GM</t>
  </si>
  <si>
    <t>2NO. PAKHA</t>
  </si>
  <si>
    <t>COLD P.NOTH</t>
  </si>
  <si>
    <t>1000ML HM COPPER BOTTLE</t>
  </si>
  <si>
    <t>3NO. PAKHA</t>
  </si>
  <si>
    <t>NOKSHA PORATH</t>
  </si>
  <si>
    <t>3NO. DISCO LAMP</t>
  </si>
  <si>
    <t>4NO. PAKHA</t>
  </si>
  <si>
    <t>BANGLA PORATH</t>
  </si>
  <si>
    <t>5NO. BINA LAMP</t>
  </si>
  <si>
    <t>1 M PILSUJ</t>
  </si>
  <si>
    <t>COPPER LOTA (RA:)</t>
  </si>
  <si>
    <t>1NO. KAMAL STAND</t>
  </si>
  <si>
    <t>3NO. GOLAB PARO</t>
  </si>
  <si>
    <t>COPPER LOTA (KO:)</t>
  </si>
  <si>
    <t>2NO. KAMAL STAND</t>
  </si>
  <si>
    <t>4NO. GOLAB PARO</t>
  </si>
  <si>
    <t>P.SAJI (W)</t>
  </si>
  <si>
    <t>3NO. KAMAL STAND</t>
  </si>
  <si>
    <t>14NO. ND</t>
  </si>
  <si>
    <t>P.SAJI (L)</t>
  </si>
  <si>
    <t>1NO. CANDLE STAND (SMALL)</t>
  </si>
  <si>
    <t>1NO. DHAKA DHUNOCHI (SPL)</t>
  </si>
  <si>
    <t>ORIYA SAJI</t>
  </si>
  <si>
    <t>2NO. CANDLE STAND</t>
  </si>
  <si>
    <t>2NO. DHAKA DHUNOCHI (SPL)</t>
  </si>
  <si>
    <t>PANCHAPATRA</t>
  </si>
  <si>
    <t>1 BATTI CANDLE STAND</t>
  </si>
  <si>
    <t>8NO. OM GOBLAIT</t>
  </si>
  <si>
    <t>SHEET AACHMONI</t>
  </si>
  <si>
    <t>2 BATTI CANDLE STAND</t>
  </si>
  <si>
    <t>KAGMARI</t>
  </si>
  <si>
    <t>DHALA AACHMONI</t>
  </si>
  <si>
    <t>8NO. JAR PHOOLDAN</t>
  </si>
  <si>
    <t>1NO. SP DEEP</t>
  </si>
  <si>
    <t>COPPER NAG TAR</t>
  </si>
  <si>
    <t>10NO. KASHMIRI PHOOLDAN</t>
  </si>
  <si>
    <t>0NO. SP DEEP</t>
  </si>
  <si>
    <t>BRASS NAG</t>
  </si>
  <si>
    <t>9NO. KASHMIRI PHOOLDAN</t>
  </si>
  <si>
    <t>2NO. SP DEEP</t>
  </si>
  <si>
    <t>DHALA TRISHUL</t>
  </si>
  <si>
    <t>8NO. KASHMIRI PHOOLDAN</t>
  </si>
  <si>
    <t>3NO. SP DEEP</t>
  </si>
  <si>
    <t>HOMKUNDU (L)</t>
  </si>
  <si>
    <t>10NO. GLASS PHOOLDAN</t>
  </si>
  <si>
    <t>4NO. SP DEEP</t>
  </si>
  <si>
    <t>HOMKUNDU (W)</t>
  </si>
  <si>
    <t>9NO. GLASS PHOOLDAN</t>
  </si>
  <si>
    <t>5NO. PARODEEP</t>
  </si>
  <si>
    <t>PRESS GLASS (RA:)</t>
  </si>
  <si>
    <t>DARPAN</t>
  </si>
  <si>
    <t>6NO. FANCY LOTA</t>
  </si>
  <si>
    <t>PRESS GLASS (KO:)</t>
  </si>
  <si>
    <t>0NO. KALOGHOTI</t>
  </si>
  <si>
    <t>1NO. BRASS HANDLE DHUPIA</t>
  </si>
  <si>
    <t>JHORA THALA (RA:)</t>
  </si>
  <si>
    <t xml:space="preserve">
......</t>
  </si>
  <si>
    <t>2NO. KALOGHOTI</t>
  </si>
  <si>
    <t>2NO. BRASS HANDLE DHUPIA</t>
  </si>
  <si>
    <t>JHORA THALA (KO:)</t>
  </si>
  <si>
    <t>3NO. KALOGHOTI</t>
  </si>
  <si>
    <t>3NO. BRASS HANDLE DHUPIA</t>
  </si>
  <si>
    <t>1NO. BASH RECAB</t>
  </si>
  <si>
    <t>SP EKDIP</t>
  </si>
  <si>
    <t>6LTR. COPPER TANK</t>
  </si>
  <si>
    <t>1NO. NOKSHA DISH</t>
  </si>
  <si>
    <t>MSP EKDIP</t>
  </si>
  <si>
    <t>NUT AAMPATA</t>
  </si>
  <si>
    <t>DHALA SINGASHON (RA:)</t>
  </si>
  <si>
    <t>1NO. EKDIP</t>
  </si>
  <si>
    <t>BANGLA BATI (W)</t>
  </si>
  <si>
    <t>DHALA SINGASHON (KO:)</t>
  </si>
  <si>
    <t>2NO. EKDIP</t>
  </si>
  <si>
    <t>5NO. MB CHONDON BATI</t>
  </si>
  <si>
    <t>P.KASOR</t>
  </si>
  <si>
    <t>1NO. SAKDANI</t>
  </si>
  <si>
    <t>6NO. MB CHONDON BATI</t>
  </si>
  <si>
    <t>DHOLER KASOR</t>
  </si>
  <si>
    <t>2NO. SAKDANI</t>
  </si>
  <si>
    <t xml:space="preserve">
</t>
  </si>
  <si>
    <t>1NO. CHAMACH AARTI</t>
  </si>
  <si>
    <t>CHONDONPUR KASOR</t>
  </si>
  <si>
    <t>3NO. SAKDANI</t>
  </si>
  <si>
    <t>5NO. TRISHUL (L)</t>
  </si>
  <si>
    <t>CH. SORA (RA:)</t>
  </si>
  <si>
    <t>4NO. SAKDANI</t>
  </si>
  <si>
    <t>ANTIQUE</t>
  </si>
  <si>
    <t>CH. SORA (KO:)</t>
  </si>
  <si>
    <t>5NO. SAKDANI</t>
  </si>
  <si>
    <t>SADHU BALTI</t>
  </si>
  <si>
    <t xml:space="preserve">PIPE TRISHUL </t>
  </si>
  <si>
    <t>0NO. SAKDANI</t>
  </si>
  <si>
    <t>DHAKAI HARI</t>
  </si>
  <si>
    <t>T. COLD PUSHPOPOTRO</t>
  </si>
  <si>
    <t>1NO. 2IN1</t>
  </si>
  <si>
    <t>MATHAR TOPIA</t>
  </si>
  <si>
    <t>AMBOSE CHIRAG</t>
  </si>
  <si>
    <t>2NO. 2IN1</t>
  </si>
  <si>
    <t>COPPER PLATE</t>
  </si>
  <si>
    <t>TOPIA</t>
  </si>
  <si>
    <t>3NO. 2IN1</t>
  </si>
  <si>
    <t>2NO. PAKHA (W)</t>
  </si>
  <si>
    <t>APPLE HANDI</t>
  </si>
  <si>
    <t>4NO. 2IN1</t>
  </si>
  <si>
    <t>3NO. PAKHA (W)</t>
  </si>
  <si>
    <t>BENARAS GHONTA</t>
  </si>
  <si>
    <t>6NO. ANKUR S/S COPPER JUG</t>
  </si>
  <si>
    <t>4NO. PAKHA (W)</t>
  </si>
  <si>
    <t>HATH GHONTA</t>
  </si>
  <si>
    <t>6NO. ANKUR COPPER JUG</t>
  </si>
  <si>
    <t>SWASTIK SAJI</t>
  </si>
  <si>
    <t>PUJA GLASS (W)</t>
  </si>
  <si>
    <t>6NO. CLASSIC S/S COPPER JUG</t>
  </si>
  <si>
    <t>1NO. NOUKA</t>
  </si>
  <si>
    <t>JAGPRODIP</t>
  </si>
  <si>
    <t>4NO. SAGA S/S COPPER JUG</t>
  </si>
  <si>
    <t>2NO. NOUKA</t>
  </si>
  <si>
    <t>KOSHPRODIP (RA:)</t>
  </si>
  <si>
    <t>3NO. OM GOBLAIT</t>
  </si>
  <si>
    <t>3NO. NOUKA</t>
  </si>
  <si>
    <t>KOSHPRODIP (KO:)</t>
  </si>
  <si>
    <t>4NO. OM GOBLAIT</t>
  </si>
  <si>
    <t>4NO. NOUKA</t>
  </si>
  <si>
    <t>OM/SWASTIK</t>
  </si>
  <si>
    <t>5NO. OM GOBLAIT</t>
  </si>
  <si>
    <t>5NO. NOUKA</t>
  </si>
  <si>
    <t>DHALA DHUNOCHI/P.PRADIP</t>
  </si>
  <si>
    <t>6NO. OM GOBLAIT</t>
  </si>
  <si>
    <t>741819221</t>
  </si>
  <si>
    <t>8NO. POOJA LOTA</t>
  </si>
  <si>
    <t>PETA CHAMOCH/KHUNTI</t>
  </si>
  <si>
    <t>9NO. OM GOBLAIT</t>
  </si>
  <si>
    <t>SANKHA PILSUJ</t>
  </si>
  <si>
    <t>COPPER GLASS</t>
  </si>
  <si>
    <t>10NO. OM GOBLAIT</t>
  </si>
  <si>
    <t>1NO. CHIRAG</t>
  </si>
  <si>
    <t>COPPER GLASS (BNRS)</t>
  </si>
  <si>
    <t>2NO. STAR GOBLAIT</t>
  </si>
  <si>
    <t>2NO. CHIRAG</t>
  </si>
  <si>
    <t>CHITTO BATI</t>
  </si>
  <si>
    <t>3NO. STAR GOBLAIT</t>
  </si>
  <si>
    <t>3NO. CHIRAG</t>
  </si>
  <si>
    <t>ANONODO KOSHA</t>
  </si>
  <si>
    <t>4NO. STAR GOBLAIT</t>
  </si>
  <si>
    <t>BRASS PLATE</t>
  </si>
  <si>
    <t>TN BATI (PIECE)</t>
  </si>
  <si>
    <t>KASAR NOTH (KO:)</t>
  </si>
  <si>
    <t>40NO. AGARDAN</t>
  </si>
  <si>
    <t>COLD SORA</t>
  </si>
  <si>
    <t>SMALL POWDER POT</t>
  </si>
  <si>
    <t>11NO. GHOONGROO 100/100</t>
  </si>
  <si>
    <t>SET SINGASHON</t>
  </si>
  <si>
    <t>BIG POWDER POT</t>
  </si>
  <si>
    <t>1NO. DOL</t>
  </si>
  <si>
    <t>NABADWIP SINGASHON</t>
  </si>
  <si>
    <t>3NO. DIAMOND LOTA</t>
  </si>
  <si>
    <t>DHALA KORTAL</t>
  </si>
  <si>
    <t>PETA KORTAL</t>
  </si>
  <si>
    <t>2NO. DIAMOND LOTA</t>
  </si>
  <si>
    <t>AGARDAN (W)</t>
  </si>
  <si>
    <t>DHALA PAULI</t>
  </si>
  <si>
    <t>9NO. KUBERDEEP</t>
  </si>
  <si>
    <t>41NO. AGARDAN</t>
  </si>
  <si>
    <t>MB BODNA</t>
  </si>
  <si>
    <t>1NO. KUBERDEEP</t>
  </si>
  <si>
    <t>42NO. AGARDAN</t>
  </si>
  <si>
    <t>PALISH EKDIP</t>
  </si>
  <si>
    <t>0NO. KUBERDEEP</t>
  </si>
  <si>
    <t>43NO. AGARDAN</t>
  </si>
  <si>
    <t>KUMKUM LOTA</t>
  </si>
  <si>
    <t>000NO. KUBERDEEP</t>
  </si>
  <si>
    <t>44NO. AGARDAN</t>
  </si>
  <si>
    <t>COPPER PARSY LOTA</t>
  </si>
  <si>
    <t>2NO. KUBERDEEP</t>
  </si>
  <si>
    <t>ORIYA SAJI POLISH</t>
  </si>
  <si>
    <t>BRASS PARSY LOTA</t>
  </si>
  <si>
    <t>1NOS. KUBERDEEP</t>
  </si>
  <si>
    <t>OSTRO</t>
  </si>
  <si>
    <t>FANCY SILVER LOTA</t>
  </si>
  <si>
    <t>CHACHER MURTI (RA:)</t>
  </si>
  <si>
    <t>PRESS ONSIK HARI (RA:)</t>
  </si>
  <si>
    <t>MB GLASS</t>
  </si>
  <si>
    <t>CHACHER MURTI (KO:)</t>
  </si>
  <si>
    <t>PRESS ONSIK HARI (KO:)</t>
  </si>
  <si>
    <t>MB QUARTER GLASS</t>
  </si>
  <si>
    <t>PLAIN MURTI (RA:)</t>
  </si>
  <si>
    <t>KULKULI GLASS (W)</t>
  </si>
  <si>
    <t>AAMPATA</t>
  </si>
  <si>
    <t>KALI MURTI (P)</t>
  </si>
  <si>
    <t>SPL MAYUR PILSUJ</t>
  </si>
  <si>
    <t>MANDIR KALASH</t>
  </si>
  <si>
    <t>KALI MURTI (W)</t>
  </si>
  <si>
    <t>DHAKAI HARI (KO:)</t>
  </si>
  <si>
    <t>SIMLEY PAULI</t>
  </si>
  <si>
    <t>N11/2L GHOONGROO</t>
  </si>
  <si>
    <t>1NO. RING EKDIP</t>
  </si>
  <si>
    <t>DHALA JUG (RA:)</t>
  </si>
  <si>
    <t>N11/3L GHOONGROO</t>
  </si>
  <si>
    <t>2NO. RING EKDIP</t>
  </si>
  <si>
    <t>DHALA JUG (KO:)</t>
  </si>
  <si>
    <t>N12/2L GHOONGROO</t>
  </si>
  <si>
    <t>3NO. RING EKDIP</t>
  </si>
  <si>
    <t>DEVIGHOT (RA:)</t>
  </si>
  <si>
    <t>N12/3L GHOONGROO</t>
  </si>
  <si>
    <t>4NO. RING EKDIP</t>
  </si>
  <si>
    <t>DEVIGHOT (KO:)</t>
  </si>
  <si>
    <t>N10/3L GHOONGROO</t>
  </si>
  <si>
    <t>5NO. RING EKDIP</t>
  </si>
  <si>
    <t>DEVIGHOT (DO: KO:)</t>
  </si>
  <si>
    <t>KASAR NOTH (RA:)</t>
  </si>
  <si>
    <t>CANDLE STAND (W)</t>
  </si>
  <si>
    <t>PAT JUG</t>
  </si>
  <si>
    <t>KASAR BOGI</t>
  </si>
  <si>
    <t>5NO. 2IN1</t>
  </si>
  <si>
    <t>MB SHER</t>
  </si>
  <si>
    <t>18NO. PIPE TRISHUL</t>
  </si>
  <si>
    <t>6NO. 2IN1</t>
  </si>
  <si>
    <t>3NO. BANGLA GLASS (CH)</t>
  </si>
  <si>
    <t>28NO. PIPE TRISHUL</t>
  </si>
  <si>
    <t>CH. KOLSI SPL</t>
  </si>
  <si>
    <t>3NO. BANGLA GLASS (SPL)</t>
  </si>
  <si>
    <t>15NO. PIPE TRISHUL</t>
  </si>
  <si>
    <t>CH. KOLSI SPL(KO:)</t>
  </si>
  <si>
    <t>4NO. BANGLA GLASS (CH)</t>
  </si>
  <si>
    <t>3NO. PIPE TRISHUL</t>
  </si>
  <si>
    <t>TANK(W)</t>
  </si>
  <si>
    <t>4NO. BANGLA GLASS (SPL)</t>
  </si>
  <si>
    <t>22NO. PIPE TRISHUL</t>
  </si>
  <si>
    <t>14LTR. COPPER TANK</t>
  </si>
  <si>
    <t>5NO. BANGLA GLASS (CH)</t>
  </si>
  <si>
    <t>12 NO. PIPE TRISHUL</t>
  </si>
  <si>
    <t>12LTR. COPPER TANK</t>
  </si>
  <si>
    <t>5NO. BANGLA GLASS (SPL)</t>
  </si>
  <si>
    <t>6NO. PIPE TRISHUL</t>
  </si>
  <si>
    <t>DOL (W)</t>
  </si>
  <si>
    <t>6NO. BANGLA GLASS (150G)</t>
  </si>
  <si>
    <t>DESSERT SPOON</t>
  </si>
  <si>
    <t>SILVER BATI/GLASS</t>
  </si>
  <si>
    <t>6NO. BANGLA GLASS (200G)</t>
  </si>
  <si>
    <t>BABY SPOON</t>
  </si>
  <si>
    <t>M. SORA</t>
  </si>
  <si>
    <t>7NO. BANGLA GLASS</t>
  </si>
  <si>
    <t>TEA SPOON</t>
  </si>
  <si>
    <t>22NO. TIRKATHI</t>
  </si>
  <si>
    <t>0NO. POOJA LOTA</t>
  </si>
  <si>
    <t xml:space="preserve">1NO.ONSIK HARI </t>
  </si>
  <si>
    <t>24NO. TIRKATHI</t>
  </si>
  <si>
    <t>1NO. POOJA LOTA</t>
  </si>
  <si>
    <t>2NO. ONSIK HARI</t>
  </si>
  <si>
    <t>1NO. KULO(P)</t>
  </si>
  <si>
    <t>2NO. POOJA LOTA</t>
  </si>
  <si>
    <t>3NO. ONSIK HARI</t>
  </si>
  <si>
    <t>2NO. P. KULO(P)</t>
  </si>
  <si>
    <t>3NO. POOJA LOTA</t>
  </si>
  <si>
    <t>4NO. ONSIK HARI</t>
  </si>
  <si>
    <t>3NO. P.KULO(P)</t>
  </si>
  <si>
    <t>4NO. POOJA LOTA</t>
  </si>
  <si>
    <t>5NO. ONSIK HARI</t>
  </si>
  <si>
    <t xml:space="preserve">6NO. KERALA FANCY </t>
  </si>
  <si>
    <t>5NO. POOJA LOTA</t>
  </si>
  <si>
    <t>6NO. ONSIK HARI</t>
  </si>
  <si>
    <t>3NO. POONA DEVI</t>
  </si>
  <si>
    <t>6NO. POOJA LOTA</t>
  </si>
  <si>
    <t>7NO. ONSIK HARI</t>
  </si>
  <si>
    <t>5NO. SP DEEP</t>
  </si>
  <si>
    <t>7NO. POOJA LOTA</t>
  </si>
  <si>
    <t>BOKNA HARI</t>
  </si>
  <si>
    <t>0NO. BOMBAY ARTI(WOOD)</t>
  </si>
  <si>
    <t>0NO. MB LOTA</t>
  </si>
  <si>
    <t>1NO. HACHKA KOLSI</t>
  </si>
  <si>
    <t>BOROSIL GOBLAIT M</t>
  </si>
  <si>
    <t>1NO. MB LOTA</t>
  </si>
  <si>
    <t>2NO. HACHKA KOLSI</t>
  </si>
  <si>
    <t>BOROSIL GOBLAIT B</t>
  </si>
  <si>
    <t>2NO. MB LOTA</t>
  </si>
  <si>
    <t>3NO. HACHKA KOLSI</t>
  </si>
  <si>
    <t>2NO. DIAMOND TIKALII</t>
  </si>
  <si>
    <t>3NO. MB LOTA</t>
  </si>
  <si>
    <t>4NO. HACHKA KOLSI</t>
  </si>
  <si>
    <t>3NO. DIAMOND TIKALI</t>
  </si>
  <si>
    <t>4NO. MB LOTA</t>
  </si>
  <si>
    <t>5NO. HACHKA KOLSI</t>
  </si>
  <si>
    <t>4NO. BANGLA GLASS (L)</t>
  </si>
  <si>
    <t>5NO. MB LOTA</t>
  </si>
  <si>
    <t>6NO. HACHKA KOLSI</t>
  </si>
  <si>
    <t>5NO. BANGLA GLASS (L)</t>
  </si>
  <si>
    <t>6NO. MB LOTA</t>
  </si>
  <si>
    <t>7NO. HACHKA KOLSI</t>
  </si>
  <si>
    <t>16NO. KHARA</t>
  </si>
  <si>
    <t>0NO. FANCY LOTA</t>
  </si>
  <si>
    <t>8NO. HACHKA KOLSI</t>
  </si>
  <si>
    <t>1NO. KDL</t>
  </si>
  <si>
    <t>1NO. FANCY LOTA</t>
  </si>
  <si>
    <t>4NO. KAMAL PARO</t>
  </si>
  <si>
    <t>PRESS DISCO</t>
  </si>
  <si>
    <t>2NO. FANCY LOTA</t>
  </si>
  <si>
    <t>3NO. KAMAL PARO</t>
  </si>
  <si>
    <t>1NO. GOLAB NAND</t>
  </si>
  <si>
    <t>3NO. FANCY LOTA</t>
  </si>
  <si>
    <t>2NO. KAMAL PARO</t>
  </si>
  <si>
    <t>2NO. GOLAB NAND</t>
  </si>
  <si>
    <t>4NO. FANCY LOTA</t>
  </si>
  <si>
    <t>1NO. KAMAL PARO</t>
  </si>
  <si>
    <t>3NO. GOLAB NAND</t>
  </si>
  <si>
    <t>4NO. COPPER JUG</t>
  </si>
  <si>
    <t>0NO. KAMAL PARO</t>
  </si>
  <si>
    <t>0NO. KAMAL STAND</t>
  </si>
  <si>
    <t>6NO. COPPER JUG</t>
  </si>
  <si>
    <t>1NO. MB CHONDON BATI</t>
  </si>
  <si>
    <t>P. COLD PUSHPOPOTRO 28'</t>
  </si>
  <si>
    <t>4NO. ANKUR S/S COPPER JUG</t>
  </si>
  <si>
    <t>2NO. MB CHONDON BATI</t>
  </si>
  <si>
    <t>4NO. KULO(P)</t>
  </si>
  <si>
    <t>4NO. TERA S/S COPPER JUG</t>
  </si>
  <si>
    <t>3NO. MB CHONDON BATI</t>
  </si>
  <si>
    <t>1NO. PORI</t>
  </si>
  <si>
    <t>4NO. LA COPPER JUG</t>
  </si>
  <si>
    <t>GLASS PHOOLDAN (W)</t>
  </si>
  <si>
    <t>2NO. PORI</t>
  </si>
  <si>
    <t>6NO. LA COPPER JUG</t>
  </si>
  <si>
    <t>00NO. DHUPIA (WOOD)</t>
  </si>
  <si>
    <t>PRESS DABOR</t>
  </si>
  <si>
    <t>6NO. SPL COPPER JUG</t>
  </si>
  <si>
    <t>0NO. DHUPIA (WOOD)</t>
  </si>
  <si>
    <t>POOJA PLATE</t>
  </si>
  <si>
    <t>4LTR. COPPER TANK</t>
  </si>
  <si>
    <t>1NO. DHUPIA (WOOD)</t>
  </si>
  <si>
    <t>1NO. S.POT PLD</t>
  </si>
  <si>
    <t>8LTR. COPPER TANK</t>
  </si>
  <si>
    <t>2NO. DHUPIA (WOOD)</t>
  </si>
  <si>
    <t>2NO. S.POT PLD</t>
  </si>
  <si>
    <t>SAGA TANKI 12LTR</t>
  </si>
  <si>
    <t>3NO. DHUPIA (WOOD)</t>
  </si>
  <si>
    <t>3NO. S.POT PLD</t>
  </si>
  <si>
    <t xml:space="preserve">4NO. BRASS LOTA </t>
  </si>
  <si>
    <t>4NO. DHUPIA (WOOD)</t>
  </si>
  <si>
    <t>4NO. S.POT PLD</t>
  </si>
  <si>
    <t>5NO. BRASS LOTA</t>
  </si>
  <si>
    <t>5NO. DHUPIA (WOOD)</t>
  </si>
  <si>
    <t>1NO. S.POT A/S</t>
  </si>
  <si>
    <t>6NO. BRASS LOTA</t>
  </si>
  <si>
    <t>6NO. DHUPIA (WOOD)</t>
  </si>
  <si>
    <t>2NO. S.POT A/S</t>
  </si>
  <si>
    <t>7NO. BRASS LOTA</t>
  </si>
  <si>
    <t>7NO. DHUPIA (WOOD)</t>
  </si>
  <si>
    <t>3NO. S.POT A/S</t>
  </si>
  <si>
    <t>8NO. BRASS LOTA</t>
  </si>
  <si>
    <t>8NO. DHUPIA (WOOD)</t>
  </si>
  <si>
    <t>0NO. SALAI LOTA (C)</t>
  </si>
  <si>
    <t>9NO. BRASS LOTA</t>
  </si>
  <si>
    <t>1NO. BOMBAY ARTI (WOOD)</t>
  </si>
  <si>
    <t>2NO. SALAI LOTA (C)</t>
  </si>
  <si>
    <t>10NO. BRASS LOTA</t>
  </si>
  <si>
    <t>2NO. BOMBAY ARTI (WOOD)</t>
  </si>
  <si>
    <t>3NO. SALAI LOTA (C)</t>
  </si>
  <si>
    <t>4NO. COPPER LOTA</t>
  </si>
  <si>
    <t>3NO. BOMBAY ARTI (WOOD)</t>
  </si>
  <si>
    <t>1NO. SALAI LOTA (C)</t>
  </si>
  <si>
    <t>5NO. COPPER LOTA</t>
  </si>
  <si>
    <t>4NO. BOMBAY ARTI (WOOD)</t>
  </si>
  <si>
    <t>5NO. GANGA JALI (SPL)</t>
  </si>
  <si>
    <t>6NO. COPPER LOTA</t>
  </si>
  <si>
    <t>5NO. BOMBAY ARTI (WOOD)</t>
  </si>
  <si>
    <t>4.5NO. GANGA JALI (SPL)</t>
  </si>
  <si>
    <t>7NO. COPPER LOTA</t>
  </si>
  <si>
    <t>1NO. BRASS BOMBAY ARTI</t>
  </si>
  <si>
    <t>PRESS GOL HARI</t>
  </si>
  <si>
    <t>8NO. COPPER LOTA</t>
  </si>
  <si>
    <t>2NO. BRASS BOMBAY ARTI</t>
  </si>
  <si>
    <t>15LTR. COPPER TANK</t>
  </si>
  <si>
    <t>9NO. COPPER LOTA</t>
  </si>
  <si>
    <t>3NO. BRASS BOMBAY ARTI</t>
  </si>
  <si>
    <t>PRESS KOSAKUSI</t>
  </si>
  <si>
    <t>10NO. COPPER LOTA</t>
  </si>
  <si>
    <t>4NO. BRASS BOMBAY ARTI</t>
  </si>
  <si>
    <t>copper jug kg</t>
  </si>
  <si>
    <t>ROCKET</t>
  </si>
  <si>
    <t>5NO. BRASS BOMBAY ARTI</t>
  </si>
  <si>
    <t>UNIQUE BOTTLE</t>
  </si>
  <si>
    <t>7NO. GANGA JALI</t>
  </si>
  <si>
    <t>28NO. AGARDAN</t>
  </si>
  <si>
    <t>DIAMOND BOTTLE</t>
  </si>
  <si>
    <t>6NO. GANGA JALI</t>
  </si>
  <si>
    <t>15NO. AGARDAN</t>
  </si>
  <si>
    <t>HACHKA SINGASHON</t>
  </si>
  <si>
    <t>2NO. GANGA JALI</t>
  </si>
  <si>
    <t>14NO. AGARDAN</t>
  </si>
  <si>
    <t>HAPACHI</t>
  </si>
  <si>
    <t>4 1/2. GANGA JALI</t>
  </si>
  <si>
    <t>13NO. AGARDAN</t>
  </si>
  <si>
    <t>J CHONDON BATI</t>
  </si>
  <si>
    <t>8NO. GANGA JALI</t>
  </si>
  <si>
    <t>10NO. AGARDAN</t>
  </si>
  <si>
    <t>BR BESNI</t>
  </si>
  <si>
    <t>10NO. GANGA JALI</t>
  </si>
  <si>
    <t>16NO.AGARDAN</t>
  </si>
  <si>
    <t>ALIGENT BOTTLE</t>
  </si>
  <si>
    <t>0NO. DAB</t>
  </si>
  <si>
    <t>3NO. AGARDAN</t>
  </si>
  <si>
    <t>RUBY BOTTLE</t>
  </si>
  <si>
    <t>01NO. DAB</t>
  </si>
  <si>
    <t>2NO. AGARDAN</t>
  </si>
  <si>
    <t>0NO. DEVDAS</t>
  </si>
  <si>
    <t>02NO. DAB</t>
  </si>
  <si>
    <t>17NO. AGARDAN</t>
  </si>
  <si>
    <t>4NO. DEVDAS</t>
  </si>
  <si>
    <t>03NO. DAB</t>
  </si>
  <si>
    <t>18 NO. AGARDAN</t>
  </si>
  <si>
    <t>0NO. MB C BATI PLAIN</t>
  </si>
  <si>
    <t>1NO. DAB</t>
  </si>
  <si>
    <t xml:space="preserve">
...</t>
  </si>
  <si>
    <t>4NO. AGARDAN</t>
  </si>
  <si>
    <t>1NO. MB C BATI PLAIN</t>
  </si>
  <si>
    <t>2NO. DAB</t>
  </si>
  <si>
    <t>6NO. AGARDAN</t>
  </si>
  <si>
    <t>2NO. MB C BATI PLAIN</t>
  </si>
  <si>
    <t>3NO. DAB</t>
  </si>
  <si>
    <t>7NO. AGARDAN</t>
  </si>
  <si>
    <t>3NO. MB C BATI</t>
  </si>
  <si>
    <t>4NO. DAB</t>
  </si>
  <si>
    <t>5NO. AGARDAN</t>
  </si>
  <si>
    <t>3NO. CLR GOBLAIT LIGHT</t>
  </si>
  <si>
    <t>5NO. DAB</t>
  </si>
  <si>
    <t>1NO. AGARDAN</t>
  </si>
  <si>
    <t>4NO. CLR GOBLAIT LIGHT</t>
  </si>
  <si>
    <t>6NO. DAB</t>
  </si>
  <si>
    <t>11NO. AGARDAN</t>
  </si>
  <si>
    <t>TRISHUL (KG) SMALL</t>
  </si>
  <si>
    <t>7NO. DAB</t>
  </si>
  <si>
    <t>12NO. AGARDAN</t>
  </si>
  <si>
    <t>5NO. DEVDAS</t>
  </si>
  <si>
    <t>8NO. DAB</t>
  </si>
  <si>
    <t>9NO. AGARDAN</t>
  </si>
  <si>
    <t>cold porath</t>
  </si>
  <si>
    <t>9NO. DAB</t>
  </si>
  <si>
    <t>19NO. AGARDAN</t>
  </si>
  <si>
    <t>5NO. COPPER DEVIGHOT</t>
  </si>
  <si>
    <t>10NO. DAB</t>
  </si>
  <si>
    <t>20NO. AGARDAN</t>
  </si>
  <si>
    <t>7418921</t>
  </si>
  <si>
    <t>1NO. DEVDAS</t>
  </si>
  <si>
    <t>2NO. DISCO LAMP</t>
  </si>
  <si>
    <t>2NOS. AGARDAN</t>
  </si>
  <si>
    <t>KACHUA PLATE</t>
  </si>
  <si>
    <t>900ML COPPER BOTTLE (JOINT)</t>
  </si>
  <si>
    <t>21NO. AGARDAN</t>
  </si>
  <si>
    <t>KACHUA SADA</t>
  </si>
  <si>
    <t>900ML COPPER BOTTLE (JOINTLESS)</t>
  </si>
  <si>
    <t>23NO.AGARDAN</t>
  </si>
  <si>
    <t>1NO. KACHUA PLATE</t>
  </si>
  <si>
    <t>1000ML COPPER BOTTLE</t>
  </si>
  <si>
    <t>22NO. AGARDAN</t>
  </si>
  <si>
    <t>2NO. KACHUA PLATE</t>
  </si>
  <si>
    <t>1200ML COPPER BOTTLE</t>
  </si>
  <si>
    <t>24NO. AGARDAN</t>
  </si>
  <si>
    <t>3NO. KACHUA PLATE</t>
  </si>
  <si>
    <t>650ML COPPER BOTTLE</t>
  </si>
  <si>
    <t>14NOS. AGARDAN</t>
  </si>
  <si>
    <t>4NO. KACHUA PLATE</t>
  </si>
  <si>
    <t>2NO. KDL</t>
  </si>
  <si>
    <t>4NOS. AGARDAN</t>
  </si>
  <si>
    <t>1NO. KACHUA SADA</t>
  </si>
  <si>
    <t>3NO. KDL</t>
  </si>
  <si>
    <t>26NO. AGARDAN</t>
  </si>
  <si>
    <t>2NO. KACHUA SADA</t>
  </si>
  <si>
    <t>4NO. KDL</t>
  </si>
  <si>
    <t>27NO. AGARDAN</t>
  </si>
  <si>
    <t>3NO. KACHUA SADA</t>
  </si>
  <si>
    <t>5NO. KDL</t>
  </si>
  <si>
    <t>27NOS. AGARDAN</t>
  </si>
  <si>
    <t>4NO. KACHUA SADA</t>
  </si>
  <si>
    <t>FANCY PILSUJ</t>
  </si>
  <si>
    <t>SIMLEY GAMLA</t>
  </si>
  <si>
    <t>PSP 50GM</t>
  </si>
  <si>
    <t>17</t>
  </si>
  <si>
    <t>8NO. GOLAB PASS</t>
  </si>
  <si>
    <t>BANGLA HARI</t>
  </si>
  <si>
    <t>PSP 100GM</t>
  </si>
  <si>
    <t>9NO. GOLAB PASS</t>
  </si>
  <si>
    <t>TAMAR KOLSI</t>
  </si>
  <si>
    <t>PUJA SET</t>
  </si>
  <si>
    <t>MB MOHONPUR</t>
  </si>
  <si>
    <t>3NO. NAKALI GLASS</t>
  </si>
  <si>
    <t>1NO. PAKHA (L)</t>
  </si>
  <si>
    <t>0NO. HACHKA KOLSI</t>
  </si>
  <si>
    <t>7418191</t>
  </si>
  <si>
    <t>1NO. KPS</t>
  </si>
  <si>
    <t>PAN GAMLA</t>
  </si>
  <si>
    <t>2NO. KPS</t>
  </si>
  <si>
    <t>SITARI LOTA</t>
  </si>
  <si>
    <t>3NO. KPS</t>
  </si>
  <si>
    <t>3NO. EKDIP</t>
  </si>
  <si>
    <t>1NO. ROSE PYALI</t>
  </si>
  <si>
    <t>1NO. GOLAB PARO</t>
  </si>
  <si>
    <t>2NO. ROSE PIYALI</t>
  </si>
  <si>
    <t>2NO. GOLAB PARO</t>
  </si>
  <si>
    <t>3NO. ROSE PIYALI</t>
  </si>
  <si>
    <t>2NO. DEVDAS</t>
  </si>
  <si>
    <t>0NO. GANGA JALI SPL</t>
  </si>
  <si>
    <t>3NO. DEVDAS</t>
  </si>
  <si>
    <t>1NO. SILVER GANGA JALI</t>
  </si>
  <si>
    <t>DARA 100GM</t>
  </si>
  <si>
    <t>3NO. SILVER GANGA JALI</t>
  </si>
  <si>
    <t>APPLE SINDOOR DIBBI</t>
  </si>
  <si>
    <t>GANGA JALI (W)</t>
  </si>
  <si>
    <t>1NO. STAR GOBLAIT</t>
  </si>
  <si>
    <t>PUNJABI KADA</t>
  </si>
  <si>
    <t>12NO. GLASS PHOOLDAN</t>
  </si>
  <si>
    <t>PICHKARI</t>
  </si>
  <si>
    <t>BELPATA</t>
  </si>
  <si>
    <t>OM PANCHAPRADIP</t>
  </si>
  <si>
    <t>4NO. KHARA</t>
  </si>
  <si>
    <t>DHALA NAG SPL</t>
  </si>
  <si>
    <t>3NO. KHARA</t>
  </si>
  <si>
    <t>LUXURY COPPER JUG</t>
  </si>
  <si>
    <t>2NO. KHARA</t>
  </si>
  <si>
    <t>2NO. PLD</t>
  </si>
  <si>
    <t>1NO. KHARA</t>
  </si>
  <si>
    <t>3NO. MB BATI</t>
  </si>
  <si>
    <t>50GM BRASSLINE</t>
  </si>
  <si>
    <t>3NO. FANCY DHUPIA</t>
  </si>
  <si>
    <t>4NO. FANCY DHUPIA</t>
  </si>
  <si>
    <t>00NO. PARODEEP</t>
  </si>
  <si>
    <t>0NO. PARODEEP</t>
  </si>
  <si>
    <t>3NO. PARODEEP</t>
  </si>
  <si>
    <t>MANN</t>
  </si>
  <si>
    <t>2NO. SINDOOR DIBI MATKI</t>
  </si>
  <si>
    <t>PRAGI LOTA</t>
  </si>
  <si>
    <t>LIGHT KUPI (P)</t>
  </si>
  <si>
    <t>2NO. MB BATI</t>
  </si>
  <si>
    <t>MB BATI (W)</t>
  </si>
  <si>
    <t>CHACHA BATI</t>
  </si>
  <si>
    <t>4NO. NAKALI GLASS</t>
  </si>
  <si>
    <t>0NO. CANDLE STAND</t>
  </si>
  <si>
    <t>4NO. KUBERDEEP</t>
  </si>
  <si>
    <t>10NO. ND</t>
  </si>
  <si>
    <t>12NO. ND</t>
  </si>
  <si>
    <t>11NO. ND</t>
  </si>
  <si>
    <t>5NO. ND</t>
  </si>
  <si>
    <t>17NO. ND</t>
  </si>
  <si>
    <t>18NO. ND</t>
  </si>
  <si>
    <t>19NO. ND</t>
  </si>
  <si>
    <t>13NO. ND</t>
  </si>
  <si>
    <t>DIYA</t>
  </si>
  <si>
    <t>00NO. PANCHAPATRA</t>
  </si>
  <si>
    <t>0NO. PANCHAPATRA</t>
  </si>
  <si>
    <t>1NO. PANCHAPATRA</t>
  </si>
  <si>
    <t>2NO. PANCHAPATRA</t>
  </si>
  <si>
    <t>8NO. GHOONGROO 25/25</t>
  </si>
  <si>
    <t>8NO. GHOONGROO 50/50</t>
  </si>
  <si>
    <t>1NO. PARODEEP</t>
  </si>
  <si>
    <t>31NO. AGARDAN</t>
  </si>
  <si>
    <t>JHARPRODIP (RA:)</t>
  </si>
  <si>
    <t>JHARPRODIP (KO:)</t>
  </si>
  <si>
    <t>HAMAL DISTA</t>
  </si>
  <si>
    <t>4NO. MB BATI</t>
  </si>
  <si>
    <t>20NO. TIRKATHI</t>
  </si>
  <si>
    <t>18NO. TIRKATHI</t>
  </si>
  <si>
    <t>16NO. TIRKATHI</t>
  </si>
  <si>
    <t>14NO. TIRKATHI</t>
  </si>
  <si>
    <t>10NO. TIRKATHI</t>
  </si>
  <si>
    <t>9NO. JAR PHOOLDAN</t>
  </si>
  <si>
    <t>10NO. JAR PHOOLDAN</t>
  </si>
  <si>
    <t>4NO. PRODIP</t>
  </si>
  <si>
    <t>3NO. PRODIP</t>
  </si>
  <si>
    <t>2NO. PRODIP</t>
  </si>
  <si>
    <t>1NO. PRODIP</t>
  </si>
  <si>
    <t>0NO. PRODIP</t>
  </si>
  <si>
    <t>400 SO: GLASS</t>
  </si>
  <si>
    <t>400 SO: GLASS (P)</t>
  </si>
  <si>
    <t>SAMSUI GHOTI</t>
  </si>
  <si>
    <t>4NO. S/S COPPER JUG</t>
  </si>
  <si>
    <t>6NO. S/S COPPER JUG</t>
  </si>
  <si>
    <t>12NO. KASHMIRI PHOOLDAN</t>
  </si>
  <si>
    <t>PITAMBARI</t>
  </si>
  <si>
    <t>JOLPRODIP</t>
  </si>
  <si>
    <t>M. THILI</t>
  </si>
  <si>
    <t>SANTI GHONTA</t>
  </si>
  <si>
    <t>P. BOGI</t>
  </si>
  <si>
    <t>P. BOGI (KO:)</t>
  </si>
  <si>
    <t>MAYUR PILSUJ</t>
  </si>
  <si>
    <t>HOM HATHA</t>
  </si>
  <si>
    <t>DHALA NAG / TEPAYA</t>
  </si>
  <si>
    <t>MURTI PANCHAPRADIP</t>
  </si>
  <si>
    <t>4NO. PLAIN GLASS</t>
  </si>
  <si>
    <t>5NO. PLAIN GLASS</t>
  </si>
  <si>
    <t>DHUNOCHI</t>
  </si>
  <si>
    <t>SLIP PAD</t>
  </si>
  <si>
    <t>JHAPI BATA</t>
  </si>
  <si>
    <t>12NO. TIRKATHI</t>
  </si>
  <si>
    <t>AMI PILSUJ</t>
  </si>
  <si>
    <t>VANGA</t>
  </si>
  <si>
    <t>VANGA PITOL</t>
  </si>
  <si>
    <t>TAMA</t>
  </si>
  <si>
    <t>1NO. KHURO GLASS</t>
  </si>
  <si>
    <t>2NO. KHURO GLASS</t>
  </si>
  <si>
    <t>3NO. KHURO GLASS</t>
  </si>
  <si>
    <t>4NO. KHURO GLASS</t>
  </si>
  <si>
    <t>5NO. KHURO GLASS</t>
  </si>
  <si>
    <t>1NO. DISCO GLASS (SB)</t>
  </si>
  <si>
    <t>2NO. DISCO GLASS (SB)</t>
  </si>
  <si>
    <t>3NO. DISCO GLASS (SB)</t>
  </si>
  <si>
    <t>MB PUJA PLATE</t>
  </si>
  <si>
    <t>BRASS DEVIGHOT</t>
  </si>
  <si>
    <t>11NO. GHOONGROO 18/18</t>
  </si>
  <si>
    <t>10NO. GHOONGROO 25/25</t>
  </si>
  <si>
    <t>11NO. GHOONGROO 25/25</t>
  </si>
  <si>
    <t>10NO. GHOONGROO 50/50</t>
  </si>
  <si>
    <t>11NO. GHOONGROO 50/50</t>
  </si>
  <si>
    <t>P. COLD PORATH</t>
  </si>
  <si>
    <t>1NO. COPPER DEVIGHOT</t>
  </si>
  <si>
    <t>2NO. COPPER DEVIGHOT</t>
  </si>
  <si>
    <t>HSP EKDIP</t>
  </si>
  <si>
    <t>1NO. DHALA PRODIP</t>
  </si>
  <si>
    <t>200 SO: GLASS</t>
  </si>
  <si>
    <t>200 SO: GLASS (P)</t>
  </si>
  <si>
    <t>1NO. GODOL</t>
  </si>
  <si>
    <t>1NO. DHUNOCHI (P)</t>
  </si>
  <si>
    <t>2NO. DHUNOCHI (P)</t>
  </si>
  <si>
    <t>PURONO KASHA</t>
  </si>
  <si>
    <t>NOTUN THALA</t>
  </si>
  <si>
    <t>TAMAR TAT</t>
  </si>
  <si>
    <t>4NO. PLAIN CHONDON BATI</t>
  </si>
  <si>
    <t>5NO. PLAIN CHONDON BATI</t>
  </si>
  <si>
    <t>OLD KASA</t>
  </si>
  <si>
    <t>BACHA PITOL</t>
  </si>
  <si>
    <t>DHALA PITOL</t>
  </si>
  <si>
    <t>BASON TAMA</t>
  </si>
  <si>
    <t>RED TAMA</t>
  </si>
  <si>
    <t>DORO KOLSI</t>
  </si>
  <si>
    <t>300 SO: GLASS</t>
  </si>
  <si>
    <t>300 SO: GLASS (P)</t>
  </si>
  <si>
    <t>KASAR JHOMPO</t>
  </si>
  <si>
    <t>7NO. JAR PHOOLDAN</t>
  </si>
  <si>
    <t>1NO. ITARDAN</t>
  </si>
  <si>
    <t>2NO. ITARDAN</t>
  </si>
  <si>
    <t>18.NO BODNA (MB)</t>
  </si>
  <si>
    <t>20NO. BODNA (MB)</t>
  </si>
  <si>
    <t>24NO. BODNA (MB)</t>
  </si>
  <si>
    <t>10NO. BRASS JAR PHOOLDAN</t>
  </si>
  <si>
    <t>COPPER LOTA PIECE</t>
  </si>
  <si>
    <t xml:space="preserve">E J TAMA </t>
  </si>
  <si>
    <t>radioatar</t>
  </si>
  <si>
    <t>P. NOTH (KO:)</t>
  </si>
  <si>
    <t>KUBERDEEP (W)</t>
  </si>
  <si>
    <t>DESIGN COPPER BOTTLE</t>
  </si>
  <si>
    <t>2NO. BASH RECAB</t>
  </si>
  <si>
    <t>1NO. BASH RECAB (KO:)</t>
  </si>
  <si>
    <t>TEPAYA (KO:)</t>
  </si>
  <si>
    <t>1NO. NAKALI GLASS</t>
  </si>
  <si>
    <t>2NO. NAKALI GLASS</t>
  </si>
  <si>
    <t>1NO. DHUNOCHI (T)</t>
  </si>
  <si>
    <t>2NO. DHUNOCHI (T)</t>
  </si>
  <si>
    <t>22NO. BODNA (MB)</t>
  </si>
  <si>
    <t>1NO. CHANTA</t>
  </si>
  <si>
    <t>2NO. CHANTA</t>
  </si>
  <si>
    <t>3NO. CHANTA</t>
  </si>
  <si>
    <t>1NO. AAMPATA</t>
  </si>
  <si>
    <t>2NO. AAMPATA</t>
  </si>
  <si>
    <t>4NO. AAMPATA</t>
  </si>
  <si>
    <t>3NO. PANCHAPATRA</t>
  </si>
  <si>
    <t>4NO. PANCHAPATRA</t>
  </si>
  <si>
    <t>5NO. PANCHAPATRA</t>
  </si>
  <si>
    <t>DOLNA</t>
  </si>
  <si>
    <t>KASAR BATI</t>
  </si>
  <si>
    <t>1NO. JHINUK</t>
  </si>
  <si>
    <t>2NO. JHINUK</t>
  </si>
  <si>
    <t>1NO. KULKULI GLASS</t>
  </si>
  <si>
    <t>2NO. KULKULI GLASS</t>
  </si>
  <si>
    <t>8NO. PILSUJ (P)</t>
  </si>
  <si>
    <t>10NO. PILSUJ (P)</t>
  </si>
  <si>
    <t>12NO. PILSUJ (P)</t>
  </si>
  <si>
    <t>P. JALDHARI</t>
  </si>
  <si>
    <t>SILVER LOTA</t>
  </si>
  <si>
    <t>HOMKUNDU (L) KO:</t>
  </si>
  <si>
    <t>1NO. HALKA GHOTI</t>
  </si>
  <si>
    <t>2NO. HALKA GHOTI</t>
  </si>
  <si>
    <t>3NO. HALKA GHOTI</t>
  </si>
  <si>
    <t>4NO. EKDIP</t>
  </si>
  <si>
    <t>5NO. EKDIP</t>
  </si>
  <si>
    <t>7NO. MB LOTA</t>
  </si>
  <si>
    <t>8NO. MB LOTA</t>
  </si>
  <si>
    <t>4NO. ND</t>
  </si>
  <si>
    <t>6NO. ND</t>
  </si>
  <si>
    <t>7NO. ND</t>
  </si>
  <si>
    <t>8NO. ND</t>
  </si>
  <si>
    <t>9NO. ND</t>
  </si>
  <si>
    <t>1NO. BELPATA</t>
  </si>
  <si>
    <t>2NO. BELPATA</t>
  </si>
  <si>
    <t>3NO. BELPATA</t>
  </si>
  <si>
    <t>4NO. BELPATA</t>
  </si>
  <si>
    <t>5NO. BELPATA</t>
  </si>
  <si>
    <t>1NO. KAMAL CRYSTAL</t>
  </si>
  <si>
    <t>2NO. KAMAL CRYSTAL</t>
  </si>
  <si>
    <t>3NO. KAMAL CRYSTAL</t>
  </si>
  <si>
    <t>1NO. DIAMOND MATKI</t>
  </si>
  <si>
    <t>2NO. DIAMOND MATKI</t>
  </si>
  <si>
    <t>3NO. DIAMOND MATKI</t>
  </si>
  <si>
    <t>1NO. DIAMOND PILLAR</t>
  </si>
  <si>
    <t>3NO. DIAMOND PILLAR</t>
  </si>
  <si>
    <t>2NO. DIAMOND PILLAR</t>
  </si>
  <si>
    <t>3NO. DHUNOCHI (T)</t>
  </si>
  <si>
    <t>33NO. AGARDAN</t>
  </si>
  <si>
    <t>34NO. AGARDAN</t>
  </si>
  <si>
    <t>35NO. AGARDAN</t>
  </si>
  <si>
    <t>SADATAMA (KO:)</t>
  </si>
  <si>
    <t>36NO. AGARDAN</t>
  </si>
  <si>
    <t>37NO. AGARDAN</t>
  </si>
  <si>
    <t>1NO. DIAMOND LOTA</t>
  </si>
  <si>
    <t>4NO. DIAMOND LOTA</t>
  </si>
  <si>
    <t>KAJOL LOTA</t>
  </si>
  <si>
    <t>KHUT</t>
  </si>
  <si>
    <t>7NO. OM GOBLAIT</t>
  </si>
  <si>
    <t>38NO. AGARDAN</t>
  </si>
  <si>
    <t>BRASLINE 100ML</t>
  </si>
  <si>
    <t>6NO. BRASS BOMBAY ARTI</t>
  </si>
  <si>
    <t>7NO. BRASS BOMBAY ARTI</t>
  </si>
  <si>
    <t>4NO. PARODEEP</t>
  </si>
  <si>
    <t>6NO. PARODEEP</t>
  </si>
  <si>
    <t>KASHMIRI PHOOLDAN (W)</t>
  </si>
  <si>
    <t>CH. DABOR</t>
  </si>
  <si>
    <t>TULSIPATA</t>
  </si>
  <si>
    <t>1NO. PANPATA</t>
  </si>
  <si>
    <t>2NO. PANPATA</t>
  </si>
  <si>
    <t>3NO. PANPATA</t>
  </si>
  <si>
    <t>4NO. PANPATA</t>
  </si>
  <si>
    <t>6NO. B. ARTI (WOOD) HV</t>
  </si>
  <si>
    <t>7NO. B. ARTI (WOOD) HV</t>
  </si>
  <si>
    <t>2NO. MB EKDIP</t>
  </si>
  <si>
    <t>3NO. MB EKDIP</t>
  </si>
  <si>
    <t>4NO. MB EKDIP</t>
  </si>
  <si>
    <t>DURGA EKDIP</t>
  </si>
  <si>
    <t>MINI DURGA</t>
  </si>
  <si>
    <t>PURNIMA EKDIP</t>
  </si>
  <si>
    <t>6NO. KDL</t>
  </si>
  <si>
    <t>TKB TAT</t>
  </si>
  <si>
    <t>JATI (W)</t>
  </si>
  <si>
    <t>FLAT PANCHAPRADIP</t>
  </si>
  <si>
    <t>5NO. FANCY LOTA</t>
  </si>
  <si>
    <t>1NO. PLD</t>
  </si>
  <si>
    <t>3NO. PLD</t>
  </si>
  <si>
    <t>39NO. AGARDAN</t>
  </si>
  <si>
    <t>KOLAPATA</t>
  </si>
  <si>
    <t>1NO. KASI LOTA</t>
  </si>
  <si>
    <t>2NO. KASI LOTA</t>
  </si>
  <si>
    <t>BIG DURGA EKDIP</t>
  </si>
  <si>
    <t>HAWAN KUND</t>
  </si>
  <si>
    <t>SILVER GLASS/LOTA/BATI</t>
  </si>
  <si>
    <t>2NO. BASH RECAB (KO:)</t>
  </si>
  <si>
    <t>BELGHORI</t>
  </si>
  <si>
    <t>JHOOLA</t>
  </si>
  <si>
    <t>3NO. JAGANNATH LOTA</t>
  </si>
  <si>
    <t>000NO. PARODEEP</t>
  </si>
  <si>
    <t>T AAMPATA</t>
  </si>
  <si>
    <t>1NO. NAG AARTI</t>
  </si>
  <si>
    <t>16NO. ND</t>
  </si>
  <si>
    <t>1NO. LINE LOTA</t>
  </si>
  <si>
    <t>2NO. DAN CHABI</t>
  </si>
  <si>
    <t>3NO. DAN CHABI</t>
  </si>
  <si>
    <t>4NO. DAN CHABI</t>
  </si>
  <si>
    <t>3NO. MANDIR DIBI</t>
  </si>
  <si>
    <t>4NO. MANDIR DIBI</t>
  </si>
  <si>
    <t>6NO. MANDIR DIBI</t>
  </si>
  <si>
    <t>1NO. KALOGHOTI</t>
  </si>
  <si>
    <t>1NO. OM GOBLAIT</t>
  </si>
  <si>
    <t>2NO. OM GOBLAIT</t>
  </si>
  <si>
    <t>11NO. OM GOBLAIT</t>
  </si>
  <si>
    <t>13NO. OM GOBLAIT</t>
  </si>
  <si>
    <t>15NO. OM GOBLAIT</t>
  </si>
  <si>
    <t>2NO. CHAMACH AARTI</t>
  </si>
  <si>
    <t>4NO. CHAMACH AARTI</t>
  </si>
  <si>
    <t>DESI KALASH (RA:)</t>
  </si>
  <si>
    <t>DESI KALASH (KO:)</t>
  </si>
  <si>
    <t>DESI KALASH (DO: KO:)</t>
  </si>
  <si>
    <t>1NO. MINI KERALA FANCY</t>
  </si>
  <si>
    <t>2NO. MINI KERALA FANCY</t>
  </si>
  <si>
    <t>3NO. MINI KERALA FANCY</t>
  </si>
  <si>
    <t>1NO. APPLE DEEP</t>
  </si>
  <si>
    <t>2NO. APPLE DEEP</t>
  </si>
  <si>
    <t>3NO. APPLE DEEP</t>
  </si>
  <si>
    <t>2NO. POONA DEVI</t>
  </si>
  <si>
    <t>CLR. GLASS GOBLAIT</t>
  </si>
  <si>
    <t>1NO. MATKI NANDA GLASS</t>
  </si>
  <si>
    <t>2NO. MATKI NANDA GLASS</t>
  </si>
  <si>
    <t>1NO LOTUS GLASS</t>
  </si>
  <si>
    <t>2NO. LOTUS GLASS</t>
  </si>
  <si>
    <t>1NO. DIYA BATTI</t>
  </si>
  <si>
    <t>3NO. DIYA BATTI</t>
  </si>
  <si>
    <t>1NO. ODP GLASS</t>
  </si>
  <si>
    <t>2NO. ODP GLASS</t>
  </si>
  <si>
    <t>CHAADMALA</t>
  </si>
  <si>
    <t>NOUKA</t>
  </si>
  <si>
    <t>4NO. NAG SINDOOR DIBI</t>
  </si>
  <si>
    <t>5NO. MANDIR DIBI</t>
  </si>
  <si>
    <t>000NO. PRAGI LOTA</t>
  </si>
  <si>
    <t>00NO. PRAGI LOTA</t>
  </si>
  <si>
    <t>1NO. PRAGI LOTA</t>
  </si>
  <si>
    <t>2NO. KALYANI LOTA</t>
  </si>
  <si>
    <t>1NO. LD</t>
  </si>
  <si>
    <t>5NO. PAKHA</t>
  </si>
  <si>
    <t>6NO. PAKHA</t>
  </si>
  <si>
    <t>7NO. PAKHA</t>
  </si>
  <si>
    <t>8NO. PAKHA</t>
  </si>
  <si>
    <t>9NO. PAKHA</t>
  </si>
  <si>
    <t>10NO. PAKHA</t>
  </si>
  <si>
    <t>1NO. DHAKA DHUNOCHI</t>
  </si>
  <si>
    <t>2NO. DHAKA DHUNOCHI</t>
  </si>
  <si>
    <t>6NO. BOMBAY ARTI (WOOD)</t>
  </si>
  <si>
    <t>0NO. NAG AARTI</t>
  </si>
  <si>
    <t>2NO. NAG AARTI</t>
  </si>
  <si>
    <t>3NO. NAG AARTI</t>
  </si>
  <si>
    <t>2NO. JAGANNATH LOTA</t>
  </si>
  <si>
    <t>3NO. DOL</t>
  </si>
  <si>
    <t>2 1/2NO. DOL</t>
  </si>
  <si>
    <t>2NO. DOL</t>
  </si>
  <si>
    <t>1 1/2NO. DOL</t>
  </si>
  <si>
    <t>SADA GHOTI</t>
  </si>
  <si>
    <t>1NO. BANGLA PORATH</t>
  </si>
  <si>
    <t>5NO. DHALA PRODIP</t>
  </si>
  <si>
    <t>6NO. DHALA PRODIP</t>
  </si>
  <si>
    <t>2NO. LINE LOTA</t>
  </si>
  <si>
    <t>3NO. LINE LOTA</t>
  </si>
  <si>
    <t>P. SHUP</t>
  </si>
  <si>
    <t>1NO. MB KHURA GLASS</t>
  </si>
  <si>
    <t>4NO. CHANTA</t>
  </si>
  <si>
    <t>7NO. BOMBAY ARTI (WOOD)</t>
  </si>
  <si>
    <t>741</t>
  </si>
  <si>
    <t>1NO. MB EKDIP</t>
  </si>
  <si>
    <t>000NO. KUBERDEEP W/S</t>
  </si>
  <si>
    <t>COLD JHORA THALA</t>
  </si>
  <si>
    <t>4NO. COPPER DEVIGHOT</t>
  </si>
  <si>
    <t>7.5 NO. AGARDAN</t>
  </si>
  <si>
    <t>2NO. MB KHURA GLASS</t>
  </si>
  <si>
    <t>3NO. MB KHURA GLASS</t>
  </si>
  <si>
    <t>2NO. GOLAB STAND</t>
  </si>
  <si>
    <t>4NO. GOLAB STAND</t>
  </si>
  <si>
    <t>FANCY ARTI (W)</t>
  </si>
  <si>
    <t>4NO. RICE PAWLY</t>
  </si>
  <si>
    <t>10NO. SAKDANI</t>
  </si>
  <si>
    <t>3NO. KALYANI LOTA</t>
  </si>
  <si>
    <t>14NO. OM GOBLAIT</t>
  </si>
  <si>
    <t>1500ML COPPER BOTTLE</t>
  </si>
  <si>
    <t>1500ML HM COPPER BOTTLE</t>
  </si>
  <si>
    <t>14NO. KHARA</t>
  </si>
  <si>
    <t>12NO. KHARA</t>
  </si>
  <si>
    <t>10NO. KHARA</t>
  </si>
  <si>
    <t>8NO. KHARA</t>
  </si>
  <si>
    <t>7NO. KHARA</t>
  </si>
  <si>
    <t>9NO. KHARA</t>
  </si>
  <si>
    <t>11NO. KHARA</t>
  </si>
  <si>
    <t>4NO. DHALA PRODIP</t>
  </si>
  <si>
    <t>00NO. KUBERDEEP W/S</t>
  </si>
  <si>
    <t>0NO. KUBERDEEP W/S</t>
  </si>
  <si>
    <t>00NO. KUBERDEEP</t>
  </si>
  <si>
    <t>0NO. KUBERDEEPW/S</t>
  </si>
  <si>
    <t>12NO. OM GOBLAIT</t>
  </si>
  <si>
    <t>4NO. R.R LOTA</t>
  </si>
  <si>
    <t>2NO. R.R LOTA</t>
  </si>
  <si>
    <t>5NO. GANGA JALI</t>
  </si>
  <si>
    <t>5.5NO. GANGA JALI</t>
  </si>
  <si>
    <t>7NO. KDL</t>
  </si>
  <si>
    <t>4NO. KERALA FANCY</t>
  </si>
  <si>
    <t>5NO. KERALA FANCY</t>
  </si>
  <si>
    <t>3NO. MANGAL ARTY</t>
  </si>
  <si>
    <t>4NO. MANGAL ARTY</t>
  </si>
  <si>
    <t>KASHMIRI PHOOLDAN MINA (W)</t>
  </si>
  <si>
    <t>SILVER GULI</t>
  </si>
  <si>
    <t>MB KULKULI GLASS</t>
  </si>
  <si>
    <t>D.C KASOR</t>
  </si>
  <si>
    <t>3 BATTI CANDLE STAND</t>
  </si>
  <si>
    <t>5 BATTI CANDLE STAND</t>
  </si>
  <si>
    <t>N8/2L GHOONGROO</t>
  </si>
  <si>
    <t>COLD CHILUMCHI</t>
  </si>
  <si>
    <t>4NO. BINA LAMP</t>
  </si>
  <si>
    <t>PSP 200GM</t>
  </si>
  <si>
    <t>0NO. MB BATI</t>
  </si>
  <si>
    <t>1NO. MB BATI</t>
  </si>
  <si>
    <t>PLANTER</t>
  </si>
  <si>
    <t>300 GOPAL</t>
  </si>
  <si>
    <t>12</t>
  </si>
  <si>
    <t>1NO. SINDOOR DIBI MATKI</t>
  </si>
  <si>
    <t>3NO. SINDOOR DIBI MATKI</t>
  </si>
  <si>
    <t>STAND DIYA</t>
  </si>
  <si>
    <t>ONO. OM GOBLAIT</t>
  </si>
  <si>
    <t>00NO. OM GOBLAIT</t>
  </si>
  <si>
    <t>MB HATHA</t>
  </si>
  <si>
    <t>4NO. NAG AARTI</t>
  </si>
  <si>
    <t>5NO. NAG AARTI</t>
  </si>
  <si>
    <t>10NO. MINA GLASS PHOOLDAN</t>
  </si>
  <si>
    <t>JAIPURI TRAY</t>
  </si>
  <si>
    <t>PAAN DAN</t>
  </si>
  <si>
    <t>P. KAJOL LOTA(P)</t>
  </si>
  <si>
    <t>NABADWIP BATI</t>
  </si>
  <si>
    <t>MANDIR SINGASHON</t>
  </si>
  <si>
    <t>BINA FOLDING SPL</t>
  </si>
  <si>
    <t>DISCO COLLER SPL</t>
  </si>
  <si>
    <t>DISCO LARGE SPL</t>
  </si>
  <si>
    <t>2NO. NOKSHA DISH</t>
  </si>
  <si>
    <t>8NO. KDL</t>
  </si>
  <si>
    <t>9NO. KDL</t>
  </si>
  <si>
    <t>KASAR DHALA BATI</t>
  </si>
  <si>
    <t>1NO. PUJA GLASS (C)</t>
  </si>
  <si>
    <t>2NO. PUJA GLASS (C)</t>
  </si>
  <si>
    <t>3NO. PUJA GLASS (C)</t>
  </si>
  <si>
    <t>1NO. RICE PAWLY</t>
  </si>
  <si>
    <t>2NO. RICE PAWLY</t>
  </si>
  <si>
    <t>3NO. RICE PAWLY</t>
  </si>
  <si>
    <t>9NO. MB LOTA</t>
  </si>
  <si>
    <t>DURGA MURTI</t>
  </si>
  <si>
    <t>5306</t>
  </si>
  <si>
    <t>3NO. H/G GLASS</t>
  </si>
  <si>
    <t>5NO. H/G GLASS</t>
  </si>
  <si>
    <t>6NO. H/G GLASS</t>
  </si>
  <si>
    <t>7NO. H/G GLASS</t>
  </si>
  <si>
    <t>BOMBAY HARI</t>
  </si>
  <si>
    <t>URLY</t>
  </si>
  <si>
    <t>2NO. APPLE SINDOOR DIBBI</t>
  </si>
  <si>
    <t>3NO. APPLE SINDOOR DIBBI</t>
  </si>
  <si>
    <t>6NO. PLAIN CHONDON BATI</t>
  </si>
  <si>
    <t xml:space="preserve">4NO. B GLASS </t>
  </si>
  <si>
    <t>5NO. B GLASS</t>
  </si>
  <si>
    <t>6NO. JAR PHOOLDAN</t>
  </si>
  <si>
    <t>MB SAJI</t>
  </si>
  <si>
    <t>8NO. GLASS PHOOLDAN</t>
  </si>
  <si>
    <t>10NO. GOLAB PASS</t>
  </si>
  <si>
    <t>12NO. GOLAB PASS</t>
  </si>
  <si>
    <t>COLD NOKSHA DISH</t>
  </si>
  <si>
    <t>0NO. TRISHUL (L)</t>
  </si>
  <si>
    <r>
      <t>Product::</t>
    </r>
    <r>
      <rPr>
        <i/>
        <sz val="13.5"/>
        <color rgb="FFFFC66D"/>
        <rFont val="JetBrains Mono"/>
      </rPr>
      <t>create</t>
    </r>
    <r>
      <rPr>
        <sz val="13.5"/>
        <color rgb="FFA9B7C6"/>
        <rFont val="JetBrains Mono"/>
      </rPr>
      <t>([</t>
    </r>
  </si>
  <si>
    <t>group_id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</si>
</sst>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name val="Calibri"/>
      <scheme val="minor"/>
    </font>
    <font>
      <sz val="13.5"/>
      <color rgb="FFA9B7C6"/>
      <name val="JetBrains Mono"/>
    </font>
    <font>
      <i/>
      <sz val="13.5"/>
      <color rgb="FFFFC66D"/>
      <name val="JetBrains Mono"/>
    </font>
    <font>
      <sz val="13.5"/>
      <color rgb="FF6A8759"/>
      <name val="JetBrains Mono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0" borderId="0" xfId="0" applyNumberFormat="1"/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B1:J1081"/>
  <sheetViews>
    <sheetView tabSelected="1" topLeftCell="E202" workbookViewId="0">
      <selection activeCell="J221" sqref="J221:J1081"/>
    </sheetView>
  </sheetViews>
  <sheetFormatPr defaultRowHeight="15"/>
  <cols>
    <col min="2" max="2" width="32.42578125" bestFit="1" customWidth="1"/>
    <col min="3" max="3" width="14.7109375" customWidth="1"/>
    <col min="4" max="4" width="19.42578125" bestFit="1" customWidth="1"/>
    <col min="5" max="5" width="16.140625" bestFit="1" customWidth="1"/>
    <col min="6" max="6" width="12.140625" bestFit="1" customWidth="1"/>
    <col min="7" max="7" width="13.7109375" bestFit="1" customWidth="1"/>
    <col min="8" max="8" width="9.42578125" customWidth="1"/>
    <col min="9" max="9" width="21" bestFit="1" customWidth="1"/>
    <col min="10" max="10" width="185.42578125" bestFit="1" customWidth="1"/>
  </cols>
  <sheetData>
    <row r="1" spans="2:10" ht="18">
      <c r="I1" s="3" t="s">
        <v>1114</v>
      </c>
      <c r="J1" t="str">
        <f>"]);"</f>
        <v>]);</v>
      </c>
    </row>
    <row r="2" spans="2:10" ht="17.25">
      <c r="B2" s="4" t="str">
        <f>"'product_name' =&gt;"</f>
        <v>'product_name' =&gt;</v>
      </c>
      <c r="C2" t="str">
        <f>" 'description' =&gt; "</f>
        <v xml:space="preserve"> 'description' =&gt; </v>
      </c>
      <c r="D2" t="str">
        <f>" 'purchase_unit_id'=&gt;"</f>
        <v xml:space="preserve"> 'purchase_unit_id'=&gt;</v>
      </c>
      <c r="E2" t="str">
        <f>" 'sale_unit_id' =&gt; "</f>
        <v xml:space="preserve"> 'sale_unit_id' =&gt; </v>
      </c>
      <c r="F2" t="str">
        <f>"'gst_rate' =&gt; "</f>
        <v xml:space="preserve">'gst_rate' =&gt; </v>
      </c>
      <c r="G2" t="str">
        <f>" 'hsn_code' =&gt; "</f>
        <v xml:space="preserve"> 'hsn_code' =&gt; </v>
      </c>
      <c r="H2" t="str">
        <f>", 'product_category_id' =&gt;"</f>
        <v>, 'product_category_id' =&gt;</v>
      </c>
    </row>
    <row r="3" spans="2:10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1115</v>
      </c>
    </row>
    <row r="4" spans="2:10">
      <c r="B4" t="s">
        <v>6</v>
      </c>
      <c r="C4" t="s">
        <v>7</v>
      </c>
      <c r="D4" s="2">
        <v>1</v>
      </c>
      <c r="E4" s="2">
        <v>1</v>
      </c>
      <c r="F4">
        <v>12</v>
      </c>
      <c r="G4" t="s">
        <v>8</v>
      </c>
      <c r="H4">
        <v>1</v>
      </c>
      <c r="J4" t="str">
        <f>CONCATENATE($I$1,$B$2,"'",B4,"',",$C$2,"'",C4,"',",$D$2,D4,", ",$E$2,E4,", ",$F$2,F4,",",$G$2,"'",G4,"'",$H$2,H4,$J$1)</f>
        <v>Product::create(['product_name' =&gt;'CH. KOLSI', 'description' =&gt; '.....', 'purchase_unit_id'=&gt;1,  'sale_unit_id' =&gt; 1, 'gst_rate' =&gt; 12, 'hsn_code' =&gt; '74181921', 'product_category_id' =&gt;1]);</v>
      </c>
    </row>
    <row r="5" spans="2:10">
      <c r="B5" t="s">
        <v>9</v>
      </c>
      <c r="C5" t="s">
        <v>10</v>
      </c>
      <c r="D5" s="2">
        <v>2</v>
      </c>
      <c r="E5" s="2">
        <v>2</v>
      </c>
      <c r="F5">
        <v>12</v>
      </c>
      <c r="G5" t="s">
        <v>8</v>
      </c>
      <c r="H5">
        <v>1</v>
      </c>
      <c r="J5" t="str">
        <f t="shared" ref="J5:J68" si="0">CONCATENATE($I$1,$B$2,"'",B5,"',",$C$2,"'",C5,"',",$D$2,D5,", ",$E$2,E5,", ",$F$2,F5,",",$G$2,"'",G5,"'",$H$2,H5,$J$1)</f>
        <v>Product::create(['product_name' =&gt;'1no. RING GLASS', 'description' =&gt; '...', 'purchase_unit_id'=&gt;2,  'sale_unit_id' =&gt; 2, 'gst_rate' =&gt; 12, 'hsn_code' =&gt; '74181921', 'product_category_id' =&gt;1]);</v>
      </c>
    </row>
    <row r="6" spans="2:10">
      <c r="B6" t="s">
        <v>11</v>
      </c>
      <c r="C6" t="s">
        <v>12</v>
      </c>
      <c r="D6" s="2">
        <v>2</v>
      </c>
      <c r="E6" s="2">
        <v>2</v>
      </c>
      <c r="F6">
        <v>12</v>
      </c>
      <c r="G6" t="s">
        <v>13</v>
      </c>
      <c r="H6">
        <v>1</v>
      </c>
      <c r="J6" t="str">
        <f t="shared" si="0"/>
        <v>Product::create(['product_name' =&gt;'5NO. B.GLASS (L)', 'description' =&gt; '', 'purchase_unit_id'=&gt;2,  'sale_unit_id' =&gt; 2, 'gst_rate' =&gt; 12, 'hsn_code' =&gt; '7418', 'product_category_id' =&gt;1]);</v>
      </c>
    </row>
    <row r="7" spans="2:10">
      <c r="B7" t="s">
        <v>14</v>
      </c>
      <c r="C7" t="s">
        <v>12</v>
      </c>
      <c r="D7" s="2">
        <v>1</v>
      </c>
      <c r="E7" s="2">
        <v>1</v>
      </c>
      <c r="F7">
        <v>12</v>
      </c>
      <c r="G7" t="s">
        <v>13</v>
      </c>
      <c r="H7">
        <v>1</v>
      </c>
      <c r="J7" t="str">
        <f t="shared" si="0"/>
        <v>Product::create(['product_name' =&gt;'PRESS KOLSI', 'description' =&gt; '', 'purchase_unit_id'=&gt;1,  'sale_unit_id' =&gt; 1, 'gst_rate' =&gt; 12, 'hsn_code' =&gt; '7418', 'product_category_id' =&gt;1]);</v>
      </c>
    </row>
    <row r="8" spans="2:10">
      <c r="B8" t="s">
        <v>15</v>
      </c>
      <c r="C8" t="s">
        <v>10</v>
      </c>
      <c r="D8" s="2">
        <v>1</v>
      </c>
      <c r="E8" s="2">
        <v>1</v>
      </c>
      <c r="F8">
        <v>12</v>
      </c>
      <c r="G8" t="s">
        <v>8</v>
      </c>
      <c r="H8">
        <v>1</v>
      </c>
      <c r="J8" t="str">
        <f t="shared" si="0"/>
        <v>Product::create(['product_name' =&gt;'PRESS DHUNOCHI', 'description' =&gt; '...', 'purchase_unit_id'=&gt;1,  'sale_unit_id' =&gt; 1, 'gst_rate' =&gt; 12, 'hsn_code' =&gt; '74181921', 'product_category_id' =&gt;1]);</v>
      </c>
    </row>
    <row r="9" spans="2:10">
      <c r="B9" t="s">
        <v>16</v>
      </c>
      <c r="C9" t="s">
        <v>10</v>
      </c>
      <c r="D9" s="2">
        <v>2</v>
      </c>
      <c r="E9" s="2">
        <v>2</v>
      </c>
      <c r="F9">
        <v>12</v>
      </c>
      <c r="G9" t="s">
        <v>8</v>
      </c>
      <c r="H9">
        <v>1</v>
      </c>
      <c r="J9" t="str">
        <f t="shared" si="0"/>
        <v>Product::create(['product_name' =&gt;'2NO. RING GLASS', 'description' =&gt; '...', 'purchase_unit_id'=&gt;2,  'sale_unit_id' =&gt; 2, 'gst_rate' =&gt; 12, 'hsn_code' =&gt; '74181921', 'product_category_id' =&gt;1]);</v>
      </c>
    </row>
    <row r="10" spans="2:10">
      <c r="B10" t="s">
        <v>17</v>
      </c>
      <c r="C10" t="s">
        <v>12</v>
      </c>
      <c r="D10" s="2">
        <v>2</v>
      </c>
      <c r="E10" s="2">
        <v>2</v>
      </c>
      <c r="F10">
        <v>12</v>
      </c>
      <c r="G10" t="s">
        <v>13</v>
      </c>
      <c r="H10">
        <v>1</v>
      </c>
      <c r="J10" t="str">
        <f t="shared" si="0"/>
        <v>Product::create(['product_name' =&gt;'4NO. B.GLASS (L)', 'description' =&gt; '', 'purchase_unit_id'=&gt;2,  'sale_unit_id' =&gt; 2, 'gst_rate' =&gt; 12, 'hsn_code' =&gt; '7418', 'product_category_id' =&gt;1]);</v>
      </c>
    </row>
    <row r="11" spans="2:10">
      <c r="B11" t="s">
        <v>18</v>
      </c>
      <c r="C11" t="s">
        <v>12</v>
      </c>
      <c r="D11" s="2">
        <v>2</v>
      </c>
      <c r="E11" s="2">
        <v>2</v>
      </c>
      <c r="F11">
        <v>12</v>
      </c>
      <c r="G11" t="s">
        <v>13</v>
      </c>
      <c r="H11">
        <v>1</v>
      </c>
      <c r="J11" t="str">
        <f t="shared" si="0"/>
        <v>Product::create(['product_name' =&gt;'12NO. GHOONGROO 100/100', 'description' =&gt; '', 'purchase_unit_id'=&gt;2,  'sale_unit_id' =&gt; 2, 'gst_rate' =&gt; 12, 'hsn_code' =&gt; '7418', 'product_category_id' =&gt;1]);</v>
      </c>
    </row>
    <row r="12" spans="2:10">
      <c r="B12" t="s">
        <v>19</v>
      </c>
      <c r="C12" t="s">
        <v>20</v>
      </c>
      <c r="D12" s="2">
        <v>1</v>
      </c>
      <c r="E12" s="2">
        <v>1</v>
      </c>
      <c r="F12">
        <v>12</v>
      </c>
      <c r="G12" t="s">
        <v>8</v>
      </c>
      <c r="H12">
        <v>1</v>
      </c>
      <c r="J12" t="str">
        <f t="shared" si="0"/>
        <v>Product::create(['product_name' =&gt;'SANAI DHUNOCHI', 'description' =&gt; '....', 'purchase_unit_id'=&gt;1,  'sale_unit_id' =&gt; 1, 'gst_rate' =&gt; 12, 'hsn_code' =&gt; '74181921', 'product_category_id' =&gt;1]);</v>
      </c>
    </row>
    <row r="13" spans="2:10">
      <c r="B13" t="s">
        <v>21</v>
      </c>
      <c r="C13" t="s">
        <v>10</v>
      </c>
      <c r="D13" s="2">
        <v>2</v>
      </c>
      <c r="E13" s="2">
        <v>2</v>
      </c>
      <c r="F13">
        <v>12</v>
      </c>
      <c r="G13" t="s">
        <v>8</v>
      </c>
      <c r="H13">
        <v>1</v>
      </c>
      <c r="J13" t="str">
        <f t="shared" si="0"/>
        <v>Product::create(['product_name' =&gt;'3NO.RING GLASS', 'description' =&gt; '...', 'purchase_unit_id'=&gt;2,  'sale_unit_id' =&gt; 2, 'gst_rate' =&gt; 12, 'hsn_code' =&gt; '74181921', 'product_category_id' =&gt;1]);</v>
      </c>
    </row>
    <row r="14" spans="2:10">
      <c r="B14" t="s">
        <v>22</v>
      </c>
      <c r="C14" t="s">
        <v>12</v>
      </c>
      <c r="D14" s="2">
        <v>2</v>
      </c>
      <c r="E14" s="2">
        <v>2</v>
      </c>
      <c r="F14">
        <v>12</v>
      </c>
      <c r="G14" t="s">
        <v>13</v>
      </c>
      <c r="H14">
        <v>1</v>
      </c>
      <c r="J14" t="str">
        <f t="shared" si="0"/>
        <v>Product::create(['product_name' =&gt;'8NO. GHOONGROO 18/18', 'description' =&gt; '', 'purchase_unit_id'=&gt;2,  'sale_unit_id' =&gt; 2, 'gst_rate' =&gt; 12, 'hsn_code' =&gt; '7418', 'product_category_id' =&gt;1]);</v>
      </c>
    </row>
    <row r="15" spans="2:10">
      <c r="B15" t="s">
        <v>23</v>
      </c>
      <c r="C15" t="s">
        <v>12</v>
      </c>
      <c r="D15" s="2">
        <v>2</v>
      </c>
      <c r="E15" s="2">
        <v>2</v>
      </c>
      <c r="F15">
        <v>12</v>
      </c>
      <c r="G15" t="s">
        <v>13</v>
      </c>
      <c r="H15">
        <v>1</v>
      </c>
      <c r="J15" t="str">
        <f t="shared" si="0"/>
        <v>Product::create(['product_name' =&gt;'5NO. MP C BATI', 'description' =&gt; '', 'purchase_unit_id'=&gt;2,  'sale_unit_id' =&gt; 2, 'gst_rate' =&gt; 12, 'hsn_code' =&gt; '7418', 'product_category_id' =&gt;1]);</v>
      </c>
    </row>
    <row r="16" spans="2:10">
      <c r="B16" t="s">
        <v>24</v>
      </c>
      <c r="C16" t="s">
        <v>20</v>
      </c>
      <c r="D16" s="2">
        <v>1</v>
      </c>
      <c r="E16" s="2">
        <v>1</v>
      </c>
      <c r="F16">
        <v>12</v>
      </c>
      <c r="G16" t="s">
        <v>8</v>
      </c>
      <c r="H16">
        <v>1</v>
      </c>
      <c r="J16" t="str">
        <f t="shared" si="0"/>
        <v>Product::create(['product_name' =&gt;'BEEDING GAMLA', 'description' =&gt; '....', 'purchase_unit_id'=&gt;1,  'sale_unit_id' =&gt; 1, 'gst_rate' =&gt; 12, 'hsn_code' =&gt; '74181921', 'product_category_id' =&gt;1]);</v>
      </c>
    </row>
    <row r="17" spans="2:10">
      <c r="B17" t="s">
        <v>25</v>
      </c>
      <c r="C17" t="s">
        <v>10</v>
      </c>
      <c r="D17" s="2">
        <v>2</v>
      </c>
      <c r="E17" s="2">
        <v>2</v>
      </c>
      <c r="F17">
        <v>12</v>
      </c>
      <c r="G17" t="s">
        <v>8</v>
      </c>
      <c r="H17">
        <v>1</v>
      </c>
      <c r="J17" t="str">
        <f t="shared" si="0"/>
        <v>Product::create(['product_name' =&gt;'4NO. RING GLASS', 'description' =&gt; '...', 'purchase_unit_id'=&gt;2,  'sale_unit_id' =&gt; 2, 'gst_rate' =&gt; 12, 'hsn_code' =&gt; '74181921', 'product_category_id' =&gt;1]);</v>
      </c>
    </row>
    <row r="18" spans="2:10">
      <c r="B18" t="s">
        <v>26</v>
      </c>
      <c r="C18" t="s">
        <v>12</v>
      </c>
      <c r="D18" s="2">
        <v>2</v>
      </c>
      <c r="E18" s="2">
        <v>2</v>
      </c>
      <c r="F18">
        <v>12</v>
      </c>
      <c r="G18" t="s">
        <v>13</v>
      </c>
      <c r="H18">
        <v>1</v>
      </c>
      <c r="J18" t="str">
        <f t="shared" si="0"/>
        <v>Product::create(['product_name' =&gt;'10NO. GHOONGROO 18/18', 'description' =&gt; '', 'purchase_unit_id'=&gt;2,  'sale_unit_id' =&gt; 2, 'gst_rate' =&gt; 12, 'hsn_code' =&gt; '7418', 'product_category_id' =&gt;1]);</v>
      </c>
    </row>
    <row r="19" spans="2:10">
      <c r="B19" t="s">
        <v>27</v>
      </c>
      <c r="C19" t="s">
        <v>12</v>
      </c>
      <c r="D19" s="2">
        <v>2</v>
      </c>
      <c r="E19" s="2">
        <v>2</v>
      </c>
      <c r="F19">
        <v>12</v>
      </c>
      <c r="G19" t="s">
        <v>13</v>
      </c>
      <c r="H19">
        <v>1</v>
      </c>
      <c r="J19" t="str">
        <f t="shared" si="0"/>
        <v>Product::create(['product_name' =&gt;'4NO. MP C BATI', 'description' =&gt; '', 'purchase_unit_id'=&gt;2,  'sale_unit_id' =&gt; 2, 'gst_rate' =&gt; 12, 'hsn_code' =&gt; '7418', 'product_category_id' =&gt;1]);</v>
      </c>
    </row>
    <row r="20" spans="2:10">
      <c r="B20" t="s">
        <v>28</v>
      </c>
      <c r="C20" t="s">
        <v>10</v>
      </c>
      <c r="D20" s="2">
        <v>1</v>
      </c>
      <c r="E20" s="2">
        <v>1</v>
      </c>
      <c r="F20">
        <v>12</v>
      </c>
      <c r="G20" t="s">
        <v>13</v>
      </c>
      <c r="H20">
        <v>1</v>
      </c>
      <c r="J20" t="str">
        <f t="shared" si="0"/>
        <v>Product::create(['product_name' =&gt;'DISCO ', 'description' =&gt; '...', 'purchase_unit_id'=&gt;1,  'sale_unit_id' =&gt; 1, 'gst_rate' =&gt; 12, 'hsn_code' =&gt; '7418', 'product_category_id' =&gt;1]);</v>
      </c>
    </row>
    <row r="21" spans="2:10">
      <c r="B21" t="s">
        <v>29</v>
      </c>
      <c r="C21" t="s">
        <v>30</v>
      </c>
      <c r="D21" s="2">
        <v>2</v>
      </c>
      <c r="E21" s="2">
        <v>2</v>
      </c>
      <c r="F21">
        <v>12</v>
      </c>
      <c r="G21" t="s">
        <v>8</v>
      </c>
      <c r="H21">
        <v>1</v>
      </c>
      <c r="J21" t="str">
        <f t="shared" si="0"/>
        <v>Product::create(['product_name' =&gt;'1NO. DISCO GLASS', 'description' =&gt; 'JSL', 'purchase_unit_id'=&gt;2,  'sale_unit_id' =&gt; 2, 'gst_rate' =&gt; 12, 'hsn_code' =&gt; '74181921', 'product_category_id' =&gt;1]);</v>
      </c>
    </row>
    <row r="22" spans="2:10">
      <c r="B22" t="s">
        <v>31</v>
      </c>
      <c r="C22" t="s">
        <v>12</v>
      </c>
      <c r="D22" s="2">
        <v>2</v>
      </c>
      <c r="E22" s="2">
        <v>2</v>
      </c>
      <c r="F22">
        <v>12</v>
      </c>
      <c r="G22" t="s">
        <v>13</v>
      </c>
      <c r="H22">
        <v>1</v>
      </c>
      <c r="J22" t="str">
        <f t="shared" si="0"/>
        <v>Product::create(['product_name' =&gt;'12NO. GHOONGROO 25/25', 'description' =&gt; '', 'purchase_unit_id'=&gt;2,  'sale_unit_id' =&gt; 2, 'gst_rate' =&gt; 12, 'hsn_code' =&gt; '7418', 'product_category_id' =&gt;1]);</v>
      </c>
    </row>
    <row r="23" spans="2:10">
      <c r="B23" t="s">
        <v>32</v>
      </c>
      <c r="C23" t="s">
        <v>12</v>
      </c>
      <c r="D23" s="2">
        <v>1</v>
      </c>
      <c r="E23" s="2">
        <v>1</v>
      </c>
      <c r="F23">
        <v>12</v>
      </c>
      <c r="G23" t="s">
        <v>13</v>
      </c>
      <c r="H23">
        <v>1</v>
      </c>
      <c r="J23" t="str">
        <f t="shared" si="0"/>
        <v>Product::create(['product_name' =&gt;'MUKHOSH', 'description' =&gt; '', 'purchase_unit_id'=&gt;1,  'sale_unit_id' =&gt; 1, 'gst_rate' =&gt; 12, 'hsn_code' =&gt; '7418', 'product_category_id' =&gt;1]);</v>
      </c>
    </row>
    <row r="24" spans="2:10">
      <c r="B24" t="s">
        <v>33</v>
      </c>
      <c r="C24" t="s">
        <v>10</v>
      </c>
      <c r="D24" s="2">
        <v>1</v>
      </c>
      <c r="E24" s="2">
        <v>1</v>
      </c>
      <c r="F24">
        <v>12</v>
      </c>
      <c r="G24" t="s">
        <v>8</v>
      </c>
      <c r="H24">
        <v>1</v>
      </c>
      <c r="J24" t="str">
        <f t="shared" si="0"/>
        <v>Product::create(['product_name' =&gt;'DISCO GHORA', 'description' =&gt; '...', 'purchase_unit_id'=&gt;1,  'sale_unit_id' =&gt; 1, 'gst_rate' =&gt; 12, 'hsn_code' =&gt; '74181921', 'product_category_id' =&gt;1]);</v>
      </c>
    </row>
    <row r="25" spans="2:10">
      <c r="B25" t="s">
        <v>34</v>
      </c>
      <c r="C25" t="s">
        <v>30</v>
      </c>
      <c r="D25" s="2">
        <v>2</v>
      </c>
      <c r="E25" s="2">
        <v>2</v>
      </c>
      <c r="F25">
        <v>12</v>
      </c>
      <c r="G25" t="s">
        <v>8</v>
      </c>
      <c r="H25">
        <v>1</v>
      </c>
      <c r="J25" t="str">
        <f t="shared" si="0"/>
        <v>Product::create(['product_name' =&gt;'2NO. DISCO GLASS', 'description' =&gt; 'JSL', 'purchase_unit_id'=&gt;2,  'sale_unit_id' =&gt; 2, 'gst_rate' =&gt; 12, 'hsn_code' =&gt; '74181921', 'product_category_id' =&gt;1]);</v>
      </c>
    </row>
    <row r="26" spans="2:10">
      <c r="B26" t="s">
        <v>35</v>
      </c>
      <c r="C26" t="s">
        <v>12</v>
      </c>
      <c r="D26" s="2">
        <v>2</v>
      </c>
      <c r="E26" s="2">
        <v>2</v>
      </c>
      <c r="F26">
        <v>12</v>
      </c>
      <c r="G26" t="s">
        <v>13</v>
      </c>
      <c r="H26">
        <v>1</v>
      </c>
      <c r="J26" t="str">
        <f t="shared" si="0"/>
        <v>Product::create(['product_name' =&gt;'12NO. GHOONGROO 50/50', 'description' =&gt; '', 'purchase_unit_id'=&gt;2,  'sale_unit_id' =&gt; 2, 'gst_rate' =&gt; 12, 'hsn_code' =&gt; '7418', 'product_category_id' =&gt;1]);</v>
      </c>
    </row>
    <row r="27" spans="2:10">
      <c r="B27" t="s">
        <v>36</v>
      </c>
      <c r="C27" t="s">
        <v>12</v>
      </c>
      <c r="D27" s="2">
        <v>2</v>
      </c>
      <c r="E27" s="2">
        <v>2</v>
      </c>
      <c r="F27">
        <v>12</v>
      </c>
      <c r="G27" t="s">
        <v>13</v>
      </c>
      <c r="H27">
        <v>1</v>
      </c>
      <c r="J27" t="str">
        <f t="shared" si="0"/>
        <v>Product::create(['product_name' =&gt;'0NO. FANCY SALAI LOTA', 'description' =&gt; '', 'purchase_unit_id'=&gt;2,  'sale_unit_id' =&gt; 2, 'gst_rate' =&gt; 12, 'hsn_code' =&gt; '7418', 'product_category_id' =&gt;1]);</v>
      </c>
    </row>
    <row r="28" spans="2:10">
      <c r="B28" t="s">
        <v>37</v>
      </c>
      <c r="C28" t="s">
        <v>20</v>
      </c>
      <c r="D28" s="2">
        <v>1</v>
      </c>
      <c r="E28" s="2">
        <v>1</v>
      </c>
      <c r="F28">
        <v>12</v>
      </c>
      <c r="G28" t="s">
        <v>8</v>
      </c>
      <c r="H28">
        <v>1</v>
      </c>
      <c r="J28" t="str">
        <f t="shared" si="0"/>
        <v>Product::create(['product_name' =&gt;'PRESS GHOTI', 'description' =&gt; '....', 'purchase_unit_id'=&gt;1,  'sale_unit_id' =&gt; 1, 'gst_rate' =&gt; 12, 'hsn_code' =&gt; '74181921', 'product_category_id' =&gt;1]);</v>
      </c>
    </row>
    <row r="29" spans="2:10">
      <c r="B29" t="s">
        <v>38</v>
      </c>
      <c r="C29" t="s">
        <v>30</v>
      </c>
      <c r="D29" s="2">
        <v>2</v>
      </c>
      <c r="E29" s="2">
        <v>2</v>
      </c>
      <c r="F29">
        <v>12</v>
      </c>
      <c r="G29" t="s">
        <v>8</v>
      </c>
      <c r="H29">
        <v>1</v>
      </c>
      <c r="J29" t="str">
        <f t="shared" si="0"/>
        <v>Product::create(['product_name' =&gt;'3NO. DISCO GLASS', 'description' =&gt; 'JSL', 'purchase_unit_id'=&gt;2,  'sale_unit_id' =&gt; 2, 'gst_rate' =&gt; 12, 'hsn_code' =&gt; '74181921', 'product_category_id' =&gt;1]);</v>
      </c>
    </row>
    <row r="30" spans="2:10">
      <c r="B30" t="s">
        <v>39</v>
      </c>
      <c r="C30" t="s">
        <v>12</v>
      </c>
      <c r="D30" s="2">
        <v>2</v>
      </c>
      <c r="E30" s="2">
        <v>2</v>
      </c>
      <c r="F30">
        <v>12</v>
      </c>
      <c r="G30" t="s">
        <v>13</v>
      </c>
      <c r="H30">
        <v>1</v>
      </c>
      <c r="J30" t="str">
        <f t="shared" si="0"/>
        <v>Product::create(['product_name' =&gt;'4NO. GANGA JALI', 'description' =&gt; '', 'purchase_unit_id'=&gt;2,  'sale_unit_id' =&gt; 2, 'gst_rate' =&gt; 12, 'hsn_code' =&gt; '7418', 'product_category_id' =&gt;1]);</v>
      </c>
    </row>
    <row r="31" spans="2:10">
      <c r="B31" t="s">
        <v>40</v>
      </c>
      <c r="C31" t="s">
        <v>12</v>
      </c>
      <c r="D31" s="2">
        <v>2</v>
      </c>
      <c r="E31" s="2">
        <v>2</v>
      </c>
      <c r="F31">
        <v>12</v>
      </c>
      <c r="G31" t="s">
        <v>13</v>
      </c>
      <c r="H31">
        <v>1</v>
      </c>
      <c r="J31" t="str">
        <f t="shared" si="0"/>
        <v>Product::create(['product_name' =&gt;'1NO. FANCY SALAI LOTA', 'description' =&gt; '', 'purchase_unit_id'=&gt;2,  'sale_unit_id' =&gt; 2, 'gst_rate' =&gt; 12, 'hsn_code' =&gt; '7418', 'product_category_id' =&gt;1]);</v>
      </c>
    </row>
    <row r="32" spans="2:10">
      <c r="B32" t="s">
        <v>41</v>
      </c>
      <c r="C32" t="s">
        <v>20</v>
      </c>
      <c r="D32" s="2">
        <v>1</v>
      </c>
      <c r="E32" s="2">
        <v>1</v>
      </c>
      <c r="F32">
        <v>12</v>
      </c>
      <c r="G32" t="s">
        <v>8</v>
      </c>
      <c r="H32">
        <v>1</v>
      </c>
      <c r="J32" t="str">
        <f t="shared" si="0"/>
        <v>Product::create(['product_name' =&gt;'PRESS THILI', 'description' =&gt; '....', 'purchase_unit_id'=&gt;1,  'sale_unit_id' =&gt; 1, 'gst_rate' =&gt; 12, 'hsn_code' =&gt; '74181921', 'product_category_id' =&gt;1]);</v>
      </c>
    </row>
    <row r="33" spans="2:10">
      <c r="B33" t="s">
        <v>42</v>
      </c>
      <c r="C33" t="s">
        <v>30</v>
      </c>
      <c r="D33" s="2">
        <v>2</v>
      </c>
      <c r="E33" s="2">
        <v>2</v>
      </c>
      <c r="F33">
        <v>12</v>
      </c>
      <c r="G33" t="s">
        <v>8</v>
      </c>
      <c r="H33">
        <v>1</v>
      </c>
      <c r="J33" t="str">
        <f t="shared" si="0"/>
        <v>Product::create(['product_name' =&gt;'4NO. DISCO GLASS', 'description' =&gt; 'JSL', 'purchase_unit_id'=&gt;2,  'sale_unit_id' =&gt; 2, 'gst_rate' =&gt; 12, 'hsn_code' =&gt; '74181921', 'product_category_id' =&gt;1]);</v>
      </c>
    </row>
    <row r="34" spans="2:10">
      <c r="B34" t="s">
        <v>43</v>
      </c>
      <c r="C34" t="s">
        <v>12</v>
      </c>
      <c r="D34" s="2">
        <v>2</v>
      </c>
      <c r="E34" s="2">
        <v>2</v>
      </c>
      <c r="F34">
        <v>12</v>
      </c>
      <c r="G34" t="s">
        <v>13</v>
      </c>
      <c r="H34">
        <v>1</v>
      </c>
      <c r="J34" t="str">
        <f t="shared" si="0"/>
        <v>Product::create(['product_name' =&gt;'PUJA THALI SET', 'description' =&gt; '', 'purchase_unit_id'=&gt;2,  'sale_unit_id' =&gt; 2, 'gst_rate' =&gt; 12, 'hsn_code' =&gt; '7418', 'product_category_id' =&gt;1]);</v>
      </c>
    </row>
    <row r="35" spans="2:10">
      <c r="B35" t="s">
        <v>44</v>
      </c>
      <c r="C35" t="s">
        <v>12</v>
      </c>
      <c r="D35" s="2">
        <v>2</v>
      </c>
      <c r="E35" s="2">
        <v>2</v>
      </c>
      <c r="F35">
        <v>12</v>
      </c>
      <c r="G35" t="s">
        <v>13</v>
      </c>
      <c r="H35">
        <v>1</v>
      </c>
      <c r="J35" t="str">
        <f t="shared" si="0"/>
        <v>Product::create(['product_name' =&gt;'2NO. FANCY SALAI LOTA', 'description' =&gt; '', 'purchase_unit_id'=&gt;2,  'sale_unit_id' =&gt; 2, 'gst_rate' =&gt; 12, 'hsn_code' =&gt; '7418', 'product_category_id' =&gt;1]);</v>
      </c>
    </row>
    <row r="36" spans="2:10">
      <c r="B36" t="s">
        <v>45</v>
      </c>
      <c r="C36" t="s">
        <v>20</v>
      </c>
      <c r="D36" s="2">
        <v>1</v>
      </c>
      <c r="E36" s="2">
        <v>1</v>
      </c>
      <c r="F36">
        <v>12</v>
      </c>
      <c r="G36" t="s">
        <v>8</v>
      </c>
      <c r="H36">
        <v>1</v>
      </c>
      <c r="J36" t="str">
        <f t="shared" si="0"/>
        <v>Product::create(['product_name' =&gt;'P. PUSHPOPOTRO', 'description' =&gt; '....', 'purchase_unit_id'=&gt;1,  'sale_unit_id' =&gt; 1, 'gst_rate' =&gt; 12, 'hsn_code' =&gt; '74181921', 'product_category_id' =&gt;1]);</v>
      </c>
    </row>
    <row r="37" spans="2:10">
      <c r="B37" t="s">
        <v>46</v>
      </c>
      <c r="C37" t="s">
        <v>30</v>
      </c>
      <c r="D37" s="2">
        <v>2</v>
      </c>
      <c r="E37" s="2">
        <v>2</v>
      </c>
      <c r="F37">
        <v>12</v>
      </c>
      <c r="G37" t="s">
        <v>13</v>
      </c>
      <c r="H37">
        <v>1</v>
      </c>
      <c r="J37" t="str">
        <f t="shared" si="0"/>
        <v>Product::create(['product_name' =&gt;'1NO. PLAIN GLASS', 'description' =&gt; 'JSL', 'purchase_unit_id'=&gt;2,  'sale_unit_id' =&gt; 2, 'gst_rate' =&gt; 12, 'hsn_code' =&gt; '7418', 'product_category_id' =&gt;1]);</v>
      </c>
    </row>
    <row r="38" spans="2:10">
      <c r="B38" t="s">
        <v>47</v>
      </c>
      <c r="C38" t="s">
        <v>12</v>
      </c>
      <c r="D38" s="2">
        <v>2</v>
      </c>
      <c r="E38" s="2">
        <v>2</v>
      </c>
      <c r="F38">
        <v>12</v>
      </c>
      <c r="G38" t="s">
        <v>13</v>
      </c>
      <c r="H38">
        <v>1</v>
      </c>
      <c r="J38" t="str">
        <f t="shared" si="0"/>
        <v>Product::create(['product_name' =&gt;'N10/2L GHOONGROO', 'description' =&gt; '', 'purchase_unit_id'=&gt;2,  'sale_unit_id' =&gt; 2, 'gst_rate' =&gt; 12, 'hsn_code' =&gt; '7418', 'product_category_id' =&gt;1]);</v>
      </c>
    </row>
    <row r="39" spans="2:10">
      <c r="B39" t="s">
        <v>48</v>
      </c>
      <c r="C39" t="s">
        <v>12</v>
      </c>
      <c r="D39" s="2">
        <v>2</v>
      </c>
      <c r="E39" s="2">
        <v>2</v>
      </c>
      <c r="F39">
        <v>12</v>
      </c>
      <c r="G39" t="s">
        <v>13</v>
      </c>
      <c r="H39">
        <v>1</v>
      </c>
      <c r="J39" t="str">
        <f t="shared" si="0"/>
        <v>Product::create(['product_name' =&gt;'3NO. FANCY SALAI LOTA', 'description' =&gt; '', 'purchase_unit_id'=&gt;2,  'sale_unit_id' =&gt; 2, 'gst_rate' =&gt; 12, 'hsn_code' =&gt; '7418', 'product_category_id' =&gt;1]);</v>
      </c>
    </row>
    <row r="40" spans="2:10">
      <c r="B40" t="s">
        <v>49</v>
      </c>
      <c r="C40" t="s">
        <v>10</v>
      </c>
      <c r="D40" s="2">
        <v>1</v>
      </c>
      <c r="E40" s="2">
        <v>1</v>
      </c>
      <c r="F40">
        <v>12</v>
      </c>
      <c r="G40" t="s">
        <v>8</v>
      </c>
      <c r="H40">
        <v>2</v>
      </c>
      <c r="J40" t="str">
        <f t="shared" si="0"/>
        <v>Product::create(['product_name' =&gt;'T.PUSHPOPOTRO', 'description' =&gt; '...', 'purchase_unit_id'=&gt;1,  'sale_unit_id' =&gt; 1, 'gst_rate' =&gt; 12, 'hsn_code' =&gt; '74181921', 'product_category_id' =&gt;2]);</v>
      </c>
    </row>
    <row r="41" spans="2:10">
      <c r="B41" t="s">
        <v>50</v>
      </c>
      <c r="C41" t="s">
        <v>30</v>
      </c>
      <c r="D41" s="2">
        <v>2</v>
      </c>
      <c r="E41" s="2">
        <v>2</v>
      </c>
      <c r="F41">
        <v>12</v>
      </c>
      <c r="G41" t="s">
        <v>13</v>
      </c>
      <c r="H41">
        <v>1</v>
      </c>
      <c r="J41" t="str">
        <f t="shared" si="0"/>
        <v>Product::create(['product_name' =&gt;'2NO. PLAIN GLASS', 'description' =&gt; 'JSL', 'purchase_unit_id'=&gt;2,  'sale_unit_id' =&gt; 2, 'gst_rate' =&gt; 12, 'hsn_code' =&gt; '7418', 'product_category_id' =&gt;1]);</v>
      </c>
    </row>
    <row r="42" spans="2:10">
      <c r="B42" t="s">
        <v>51</v>
      </c>
      <c r="C42" t="s">
        <v>12</v>
      </c>
      <c r="D42" s="2">
        <v>1</v>
      </c>
      <c r="E42" s="2">
        <v>1</v>
      </c>
      <c r="F42">
        <v>12</v>
      </c>
      <c r="G42" t="s">
        <v>13</v>
      </c>
      <c r="H42">
        <v>1</v>
      </c>
      <c r="J42" t="str">
        <f t="shared" si="0"/>
        <v>Product::create(['product_name' =&gt;'K. GASH BATI', 'description' =&gt; '', 'purchase_unit_id'=&gt;1,  'sale_unit_id' =&gt; 1, 'gst_rate' =&gt; 12, 'hsn_code' =&gt; '7418', 'product_category_id' =&gt;1]);</v>
      </c>
    </row>
    <row r="43" spans="2:10">
      <c r="B43" t="s">
        <v>52</v>
      </c>
      <c r="C43" t="s">
        <v>12</v>
      </c>
      <c r="D43" s="2">
        <v>1</v>
      </c>
      <c r="E43" s="2">
        <v>1</v>
      </c>
      <c r="F43">
        <v>12</v>
      </c>
      <c r="G43" t="s">
        <v>13</v>
      </c>
      <c r="H43">
        <v>1</v>
      </c>
      <c r="J43" t="str">
        <f t="shared" si="0"/>
        <v>Product::create(['product_name' =&gt;'NEW BRASS GOODS', 'description' =&gt; '', 'purchase_unit_id'=&gt;1,  'sale_unit_id' =&gt; 1, 'gst_rate' =&gt; 12, 'hsn_code' =&gt; '7418', 'product_category_id' =&gt;1]);</v>
      </c>
    </row>
    <row r="44" spans="2:10">
      <c r="B44" t="s">
        <v>53</v>
      </c>
      <c r="C44" t="s">
        <v>20</v>
      </c>
      <c r="D44" s="2">
        <v>1</v>
      </c>
      <c r="E44" s="2">
        <v>1</v>
      </c>
      <c r="F44">
        <v>12</v>
      </c>
      <c r="G44" t="s">
        <v>8</v>
      </c>
      <c r="H44">
        <v>1</v>
      </c>
      <c r="J44" t="str">
        <f t="shared" si="0"/>
        <v>Product::create(['product_name' =&gt;'P. COLD PUSHPOPOTRO', 'description' =&gt; '....', 'purchase_unit_id'=&gt;1,  'sale_unit_id' =&gt; 1, 'gst_rate' =&gt; 12, 'hsn_code' =&gt; '74181921', 'product_category_id' =&gt;1]);</v>
      </c>
    </row>
    <row r="45" spans="2:10">
      <c r="B45" t="s">
        <v>54</v>
      </c>
      <c r="C45" t="s">
        <v>30</v>
      </c>
      <c r="D45" s="2">
        <v>2</v>
      </c>
      <c r="E45" s="2">
        <v>2</v>
      </c>
      <c r="F45">
        <v>12</v>
      </c>
      <c r="G45" t="s">
        <v>13</v>
      </c>
      <c r="H45">
        <v>1</v>
      </c>
      <c r="J45" t="str">
        <f t="shared" si="0"/>
        <v>Product::create(['product_name' =&gt;'3NO. PLAIN GLASS', 'description' =&gt; 'JSL', 'purchase_unit_id'=&gt;2,  'sale_unit_id' =&gt; 2, 'gst_rate' =&gt; 12, 'hsn_code' =&gt; '7418', 'product_category_id' =&gt;1]);</v>
      </c>
    </row>
    <row r="46" spans="2:10">
      <c r="B46" t="s">
        <v>55</v>
      </c>
      <c r="C46" t="s">
        <v>12</v>
      </c>
      <c r="D46" s="2">
        <v>2</v>
      </c>
      <c r="E46" s="2">
        <v>2</v>
      </c>
      <c r="F46">
        <v>12</v>
      </c>
      <c r="G46" t="s">
        <v>13</v>
      </c>
      <c r="H46">
        <v>1</v>
      </c>
      <c r="J46" t="str">
        <f t="shared" si="0"/>
        <v>Product::create(['product_name' =&gt;'4NO. MB CHONDON BATI', 'description' =&gt; '', 'purchase_unit_id'=&gt;2,  'sale_unit_id' =&gt; 2, 'gst_rate' =&gt; 12, 'hsn_code' =&gt; '7418', 'product_category_id' =&gt;1]);</v>
      </c>
    </row>
    <row r="47" spans="2:10">
      <c r="B47" t="s">
        <v>56</v>
      </c>
      <c r="C47" t="s">
        <v>12</v>
      </c>
      <c r="D47" s="2">
        <v>2</v>
      </c>
      <c r="E47" s="2">
        <v>2</v>
      </c>
      <c r="F47">
        <v>12</v>
      </c>
      <c r="G47" t="s">
        <v>13</v>
      </c>
      <c r="H47">
        <v>1</v>
      </c>
      <c r="J47" t="str">
        <f t="shared" si="0"/>
        <v>Product::create(['product_name' =&gt;'1NO. BN GLASS', 'description' =&gt; '', 'purchase_unit_id'=&gt;2,  'sale_unit_id' =&gt; 2, 'gst_rate' =&gt; 12, 'hsn_code' =&gt; '7418', 'product_category_id' =&gt;1]);</v>
      </c>
    </row>
    <row r="48" spans="2:10">
      <c r="B48" t="s">
        <v>57</v>
      </c>
      <c r="C48" t="s">
        <v>10</v>
      </c>
      <c r="D48" s="2">
        <v>1</v>
      </c>
      <c r="E48" s="2">
        <v>1</v>
      </c>
      <c r="F48">
        <v>12</v>
      </c>
      <c r="G48" t="s">
        <v>8</v>
      </c>
      <c r="H48">
        <v>1</v>
      </c>
      <c r="J48" t="str">
        <f t="shared" si="0"/>
        <v>Product::create(['product_name' =&gt;'COLD GAMLA', 'description' =&gt; '...', 'purchase_unit_id'=&gt;1,  'sale_unit_id' =&gt; 1, 'gst_rate' =&gt; 12, 'hsn_code' =&gt; '74181921', 'product_category_id' =&gt;1]);</v>
      </c>
    </row>
    <row r="49" spans="2:10">
      <c r="B49" t="s">
        <v>58</v>
      </c>
      <c r="C49" t="s">
        <v>59</v>
      </c>
      <c r="D49" s="2">
        <v>2</v>
      </c>
      <c r="E49" s="2">
        <v>2</v>
      </c>
      <c r="F49">
        <v>12</v>
      </c>
      <c r="G49" t="s">
        <v>8</v>
      </c>
      <c r="H49">
        <v>1</v>
      </c>
      <c r="J49" t="str">
        <f t="shared" si="0"/>
        <v>Product::create(['product_name' =&gt;'JAP PUJA GLASS', 'description' =&gt; 'JAP', 'purchase_unit_id'=&gt;2,  'sale_unit_id' =&gt; 2, 'gst_rate' =&gt; 12, 'hsn_code' =&gt; '74181921', 'product_category_id' =&gt;1]);</v>
      </c>
    </row>
    <row r="50" spans="2:10">
      <c r="B50" t="s">
        <v>60</v>
      </c>
      <c r="C50" t="s">
        <v>12</v>
      </c>
      <c r="D50" s="2">
        <v>2</v>
      </c>
      <c r="E50" s="2">
        <v>2</v>
      </c>
      <c r="F50">
        <v>12</v>
      </c>
      <c r="G50" t="s">
        <v>13</v>
      </c>
      <c r="H50">
        <v>1</v>
      </c>
      <c r="J50" t="str">
        <f t="shared" si="0"/>
        <v>Product::create(['product_name' =&gt;'100 GOPAL (L)', 'description' =&gt; '', 'purchase_unit_id'=&gt;2,  'sale_unit_id' =&gt; 2, 'gst_rate' =&gt; 12, 'hsn_code' =&gt; '7418', 'product_category_id' =&gt;1]);</v>
      </c>
    </row>
    <row r="51" spans="2:10">
      <c r="B51" t="s">
        <v>61</v>
      </c>
      <c r="C51" t="s">
        <v>12</v>
      </c>
      <c r="D51" s="2">
        <v>2</v>
      </c>
      <c r="E51" s="2">
        <v>2</v>
      </c>
      <c r="F51">
        <v>12</v>
      </c>
      <c r="G51" t="s">
        <v>13</v>
      </c>
      <c r="H51">
        <v>1</v>
      </c>
      <c r="J51" t="str">
        <f t="shared" si="0"/>
        <v>Product::create(['product_name' =&gt;'2NO. BN GLASS', 'description' =&gt; '', 'purchase_unit_id'=&gt;2,  'sale_unit_id' =&gt; 2, 'gst_rate' =&gt; 12, 'hsn_code' =&gt; '7418', 'product_category_id' =&gt;1]);</v>
      </c>
    </row>
    <row r="52" spans="2:10">
      <c r="B52" t="s">
        <v>62</v>
      </c>
      <c r="C52" t="s">
        <v>7</v>
      </c>
      <c r="D52" s="2">
        <v>1</v>
      </c>
      <c r="E52" s="2">
        <v>1</v>
      </c>
      <c r="F52">
        <v>12</v>
      </c>
      <c r="G52" t="s">
        <v>8</v>
      </c>
      <c r="H52">
        <v>1</v>
      </c>
      <c r="J52" t="str">
        <f t="shared" si="0"/>
        <v>Product::create(['product_name' =&gt;'KUCHO RECAB (SKB)', 'description' =&gt; '.....', 'purchase_unit_id'=&gt;1,  'sale_unit_id' =&gt; 1, 'gst_rate' =&gt; 12, 'hsn_code' =&gt; '74181921', 'product_category_id' =&gt;1]);</v>
      </c>
    </row>
    <row r="53" spans="2:10">
      <c r="B53" t="s">
        <v>63</v>
      </c>
      <c r="C53" t="s">
        <v>30</v>
      </c>
      <c r="D53" s="2">
        <v>2</v>
      </c>
      <c r="E53" s="2">
        <v>2</v>
      </c>
      <c r="F53">
        <v>12</v>
      </c>
      <c r="G53" t="s">
        <v>8</v>
      </c>
      <c r="H53">
        <v>1</v>
      </c>
      <c r="J53" t="str">
        <f t="shared" si="0"/>
        <v>Product::create(['product_name' =&gt;'1NO. PLAIN CHONDON BATI', 'description' =&gt; 'JSL', 'purchase_unit_id'=&gt;2,  'sale_unit_id' =&gt; 2, 'gst_rate' =&gt; 12, 'hsn_code' =&gt; '74181921', 'product_category_id' =&gt;1]);</v>
      </c>
    </row>
    <row r="54" spans="2:10">
      <c r="B54" t="s">
        <v>64</v>
      </c>
      <c r="C54" t="s">
        <v>12</v>
      </c>
      <c r="D54" s="2">
        <v>2</v>
      </c>
      <c r="E54" s="2">
        <v>2</v>
      </c>
      <c r="F54">
        <v>12</v>
      </c>
      <c r="G54" t="s">
        <v>13</v>
      </c>
      <c r="H54">
        <v>1</v>
      </c>
      <c r="J54" t="str">
        <f t="shared" si="0"/>
        <v>Product::create(['product_name' =&gt;'200 GOPAL (L)', 'description' =&gt; '', 'purchase_unit_id'=&gt;2,  'sale_unit_id' =&gt; 2, 'gst_rate' =&gt; 12, 'hsn_code' =&gt; '7418', 'product_category_id' =&gt;1]);</v>
      </c>
    </row>
    <row r="55" spans="2:10">
      <c r="B55" t="s">
        <v>65</v>
      </c>
      <c r="C55" t="s">
        <v>12</v>
      </c>
      <c r="D55" s="2">
        <v>2</v>
      </c>
      <c r="E55" s="2">
        <v>2</v>
      </c>
      <c r="F55">
        <v>12</v>
      </c>
      <c r="G55" t="s">
        <v>13</v>
      </c>
      <c r="H55">
        <v>1</v>
      </c>
      <c r="J55" t="str">
        <f t="shared" si="0"/>
        <v>Product::create(['product_name' =&gt;'3NO. BN GLASS', 'description' =&gt; '', 'purchase_unit_id'=&gt;2,  'sale_unit_id' =&gt; 2, 'gst_rate' =&gt; 12, 'hsn_code' =&gt; '7418', 'product_category_id' =&gt;1]);</v>
      </c>
    </row>
    <row r="56" spans="2:10">
      <c r="B56" t="s">
        <v>66</v>
      </c>
      <c r="C56" t="s">
        <v>7</v>
      </c>
      <c r="D56" s="2">
        <v>1</v>
      </c>
      <c r="E56" s="2">
        <v>1</v>
      </c>
      <c r="F56">
        <v>12</v>
      </c>
      <c r="G56" t="s">
        <v>8</v>
      </c>
      <c r="H56">
        <v>1</v>
      </c>
      <c r="J56" t="str">
        <f t="shared" si="0"/>
        <v>Product::create(['product_name' =&gt;'1NO. KUCHO RECAB ', 'description' =&gt; '.....', 'purchase_unit_id'=&gt;1,  'sale_unit_id' =&gt; 1, 'gst_rate' =&gt; 12, 'hsn_code' =&gt; '74181921', 'product_category_id' =&gt;1]);</v>
      </c>
    </row>
    <row r="57" spans="2:10">
      <c r="B57" t="s">
        <v>67</v>
      </c>
      <c r="C57" t="s">
        <v>30</v>
      </c>
      <c r="D57" s="2">
        <v>2</v>
      </c>
      <c r="E57" s="2">
        <v>2</v>
      </c>
      <c r="F57">
        <v>12</v>
      </c>
      <c r="G57" t="s">
        <v>8</v>
      </c>
      <c r="H57">
        <v>1</v>
      </c>
      <c r="J57" t="str">
        <f t="shared" si="0"/>
        <v>Product::create(['product_name' =&gt;'2NO. PLAIN CHONDON BATI', 'description' =&gt; 'JSL', 'purchase_unit_id'=&gt;2,  'sale_unit_id' =&gt; 2, 'gst_rate' =&gt; 12, 'hsn_code' =&gt; '74181921', 'product_category_id' =&gt;1]);</v>
      </c>
    </row>
    <row r="58" spans="2:10">
      <c r="B58" t="s">
        <v>68</v>
      </c>
      <c r="C58" t="s">
        <v>12</v>
      </c>
      <c r="D58" s="2">
        <v>1</v>
      </c>
      <c r="E58" s="2">
        <v>1</v>
      </c>
      <c r="F58">
        <v>12</v>
      </c>
      <c r="G58" t="s">
        <v>13</v>
      </c>
      <c r="H58">
        <v>1</v>
      </c>
      <c r="J58" t="str">
        <f t="shared" si="0"/>
        <v>Product::create(['product_name' =&gt;'PALISH GHOTI', 'description' =&gt; '', 'purchase_unit_id'=&gt;1,  'sale_unit_id' =&gt; 1, 'gst_rate' =&gt; 12, 'hsn_code' =&gt; '7418', 'product_category_id' =&gt;1]);</v>
      </c>
    </row>
    <row r="59" spans="2:10">
      <c r="B59" t="s">
        <v>69</v>
      </c>
      <c r="C59" t="s">
        <v>12</v>
      </c>
      <c r="D59" s="2">
        <v>1</v>
      </c>
      <c r="E59" s="2">
        <v>1</v>
      </c>
      <c r="F59">
        <v>12</v>
      </c>
      <c r="G59" t="s">
        <v>13</v>
      </c>
      <c r="H59">
        <v>1</v>
      </c>
      <c r="J59" t="str">
        <f t="shared" si="0"/>
        <v>Product::create(['product_name' =&gt;'PRESS THIL (NOKSHA)', 'description' =&gt; '', 'purchase_unit_id'=&gt;1,  'sale_unit_id' =&gt; 1, 'gst_rate' =&gt; 12, 'hsn_code' =&gt; '7418', 'product_category_id' =&gt;1]);</v>
      </c>
    </row>
    <row r="60" spans="2:10">
      <c r="B60" t="s">
        <v>70</v>
      </c>
      <c r="C60" t="s">
        <v>7</v>
      </c>
      <c r="D60" s="2">
        <v>1</v>
      </c>
      <c r="E60" s="2">
        <v>1</v>
      </c>
      <c r="F60">
        <v>12</v>
      </c>
      <c r="G60" t="s">
        <v>8</v>
      </c>
      <c r="H60">
        <v>1</v>
      </c>
      <c r="J60" t="str">
        <f t="shared" si="0"/>
        <v>Product::create(['product_name' =&gt;'GASH RECAB', 'description' =&gt; '.....', 'purchase_unit_id'=&gt;1,  'sale_unit_id' =&gt; 1, 'gst_rate' =&gt; 12, 'hsn_code' =&gt; '74181921', 'product_category_id' =&gt;1]);</v>
      </c>
    </row>
    <row r="61" spans="2:10">
      <c r="B61" t="s">
        <v>71</v>
      </c>
      <c r="C61" t="s">
        <v>30</v>
      </c>
      <c r="D61" s="2">
        <v>2</v>
      </c>
      <c r="E61" s="2">
        <v>2</v>
      </c>
      <c r="F61">
        <v>12</v>
      </c>
      <c r="G61" t="s">
        <v>8</v>
      </c>
      <c r="H61">
        <v>1</v>
      </c>
      <c r="J61" t="str">
        <f t="shared" si="0"/>
        <v>Product::create(['product_name' =&gt;'3NO. PLAIN CHONDON BATI', 'description' =&gt; 'JSL', 'purchase_unit_id'=&gt;2,  'sale_unit_id' =&gt; 2, 'gst_rate' =&gt; 12, 'hsn_code' =&gt; '74181921', 'product_category_id' =&gt;1]);</v>
      </c>
    </row>
    <row r="62" spans="2:10">
      <c r="B62" t="s">
        <v>72</v>
      </c>
      <c r="C62" t="s">
        <v>12</v>
      </c>
      <c r="D62" s="2">
        <v>1</v>
      </c>
      <c r="E62" s="2">
        <v>1</v>
      </c>
      <c r="F62">
        <v>12</v>
      </c>
      <c r="G62" t="s">
        <v>13</v>
      </c>
      <c r="H62">
        <v>1</v>
      </c>
      <c r="J62" t="str">
        <f t="shared" si="0"/>
        <v>Product::create(['product_name' =&gt;'MIRZAPUR PORATH', 'description' =&gt; '', 'purchase_unit_id'=&gt;1,  'sale_unit_id' =&gt; 1, 'gst_rate' =&gt; 12, 'hsn_code' =&gt; '7418', 'product_category_id' =&gt;1]);</v>
      </c>
    </row>
    <row r="63" spans="2:10">
      <c r="B63" t="s">
        <v>73</v>
      </c>
      <c r="C63" t="s">
        <v>12</v>
      </c>
      <c r="D63" s="2">
        <v>2</v>
      </c>
      <c r="E63" s="2">
        <v>2</v>
      </c>
      <c r="F63">
        <v>12</v>
      </c>
      <c r="G63" t="s">
        <v>13</v>
      </c>
      <c r="H63">
        <v>1</v>
      </c>
      <c r="J63" t="str">
        <f t="shared" si="0"/>
        <v>Product::create(['product_name' =&gt;'12NO. SAKDANI', 'description' =&gt; '', 'purchase_unit_id'=&gt;2,  'sale_unit_id' =&gt; 2, 'gst_rate' =&gt; 12, 'hsn_code' =&gt; '7418', 'product_category_id' =&gt;1]);</v>
      </c>
    </row>
    <row r="64" spans="2:10">
      <c r="B64" t="s">
        <v>74</v>
      </c>
      <c r="C64" t="s">
        <v>20</v>
      </c>
      <c r="D64" s="2">
        <v>1</v>
      </c>
      <c r="E64" s="2">
        <v>1</v>
      </c>
      <c r="F64">
        <v>12</v>
      </c>
      <c r="G64" t="s">
        <v>8</v>
      </c>
      <c r="H64">
        <v>1</v>
      </c>
      <c r="J64" t="str">
        <f t="shared" si="0"/>
        <v>Product::create(['product_name' =&gt;'TN BATA(KO:)', 'description' =&gt; '....', 'purchase_unit_id'=&gt;1,  'sale_unit_id' =&gt; 1, 'gst_rate' =&gt; 12, 'hsn_code' =&gt; '74181921', 'product_category_id' =&gt;1]);</v>
      </c>
    </row>
    <row r="65" spans="2:10">
      <c r="B65" t="s">
        <v>75</v>
      </c>
      <c r="C65" t="s">
        <v>30</v>
      </c>
      <c r="D65" s="2">
        <v>2</v>
      </c>
      <c r="E65" s="2">
        <v>2</v>
      </c>
      <c r="F65">
        <v>12</v>
      </c>
      <c r="G65" t="s">
        <v>8</v>
      </c>
      <c r="H65">
        <v>1</v>
      </c>
      <c r="J65" t="str">
        <f t="shared" si="0"/>
        <v>Product::create(['product_name' =&gt;'1NO. BEEDING CHONDON BATI', 'description' =&gt; 'JSL', 'purchase_unit_id'=&gt;2,  'sale_unit_id' =&gt; 2, 'gst_rate' =&gt; 12, 'hsn_code' =&gt; '74181921', 'product_category_id' =&gt;1]);</v>
      </c>
    </row>
    <row r="66" spans="2:10">
      <c r="B66" t="s">
        <v>76</v>
      </c>
      <c r="C66" t="s">
        <v>12</v>
      </c>
      <c r="D66" s="2">
        <v>2</v>
      </c>
      <c r="E66" s="2">
        <v>2</v>
      </c>
      <c r="F66">
        <v>12</v>
      </c>
      <c r="G66" t="s">
        <v>13</v>
      </c>
      <c r="H66">
        <v>1</v>
      </c>
      <c r="J66" t="str">
        <f t="shared" si="0"/>
        <v>Product::create(['product_name' =&gt;'4NO. H/G GLASS', 'description' =&gt; '', 'purchase_unit_id'=&gt;2,  'sale_unit_id' =&gt; 2, 'gst_rate' =&gt; 12, 'hsn_code' =&gt; '7418', 'product_category_id' =&gt;1]);</v>
      </c>
    </row>
    <row r="67" spans="2:10">
      <c r="B67" t="s">
        <v>77</v>
      </c>
      <c r="C67" t="s">
        <v>12</v>
      </c>
      <c r="D67" s="2">
        <v>1</v>
      </c>
      <c r="E67" s="2">
        <v>1</v>
      </c>
      <c r="F67">
        <v>12</v>
      </c>
      <c r="G67" t="s">
        <v>13</v>
      </c>
      <c r="H67">
        <v>2</v>
      </c>
      <c r="J67" t="str">
        <f t="shared" si="0"/>
        <v>Product::create(['product_name' =&gt;'KO: COPPER NAG TAR', 'description' =&gt; '', 'purchase_unit_id'=&gt;1,  'sale_unit_id' =&gt; 1, 'gst_rate' =&gt; 12, 'hsn_code' =&gt; '7418', 'product_category_id' =&gt;2]);</v>
      </c>
    </row>
    <row r="68" spans="2:10">
      <c r="B68" t="s">
        <v>78</v>
      </c>
      <c r="C68" t="s">
        <v>20</v>
      </c>
      <c r="D68" s="2">
        <v>1</v>
      </c>
      <c r="E68" s="2">
        <v>1</v>
      </c>
      <c r="F68">
        <v>12</v>
      </c>
      <c r="G68" t="s">
        <v>8</v>
      </c>
      <c r="H68">
        <v>1</v>
      </c>
      <c r="J68" t="str">
        <f t="shared" si="0"/>
        <v>Product::create(['product_name' =&gt;'TN BATA (RA:)', 'description' =&gt; '....', 'purchase_unit_id'=&gt;1,  'sale_unit_id' =&gt; 1, 'gst_rate' =&gt; 12, 'hsn_code' =&gt; '74181921', 'product_category_id' =&gt;1]);</v>
      </c>
    </row>
    <row r="69" spans="2:10">
      <c r="B69" t="s">
        <v>79</v>
      </c>
      <c r="C69" t="s">
        <v>30</v>
      </c>
      <c r="D69" s="2">
        <v>2</v>
      </c>
      <c r="E69" s="2">
        <v>2</v>
      </c>
      <c r="F69">
        <v>12</v>
      </c>
      <c r="G69" t="s">
        <v>8</v>
      </c>
      <c r="H69">
        <v>1</v>
      </c>
      <c r="J69" t="str">
        <f t="shared" ref="J69:J132" si="1">CONCATENATE($I$1,$B$2,"'",B69,"',",$C$2,"'",C69,"',",$D$2,D69,", ",$E$2,E69,", ",$F$2,F69,",",$G$2,"'",G69,"'",$H$2,H69,$J$1)</f>
        <v>Product::create(['product_name' =&gt;'2NO. BEEDING CHONDON BATI', 'description' =&gt; 'JSL', 'purchase_unit_id'=&gt;2,  'sale_unit_id' =&gt; 2, 'gst_rate' =&gt; 12, 'hsn_code' =&gt; '74181921', 'product_category_id' =&gt;1]);</v>
      </c>
    </row>
    <row r="70" spans="2:10">
      <c r="B70" t="s">
        <v>80</v>
      </c>
      <c r="C70" t="s">
        <v>12</v>
      </c>
      <c r="D70" s="2">
        <v>2</v>
      </c>
      <c r="E70" s="2">
        <v>2</v>
      </c>
      <c r="F70">
        <v>12</v>
      </c>
      <c r="G70" t="s">
        <v>13</v>
      </c>
      <c r="H70">
        <v>1</v>
      </c>
      <c r="J70" t="str">
        <f t="shared" si="1"/>
        <v>Product::create(['product_name' =&gt;'JUG', 'description' =&gt; '', 'purchase_unit_id'=&gt;2,  'sale_unit_id' =&gt; 2, 'gst_rate' =&gt; 12, 'hsn_code' =&gt; '7418', 'product_category_id' =&gt;1]);</v>
      </c>
    </row>
    <row r="71" spans="2:10">
      <c r="B71" t="s">
        <v>81</v>
      </c>
      <c r="C71" t="s">
        <v>12</v>
      </c>
      <c r="D71" s="2">
        <v>1</v>
      </c>
      <c r="E71" s="2">
        <v>1</v>
      </c>
      <c r="F71">
        <v>12</v>
      </c>
      <c r="G71" t="s">
        <v>13</v>
      </c>
      <c r="H71">
        <v>1</v>
      </c>
      <c r="J71" t="str">
        <f t="shared" si="1"/>
        <v>Product::create(['product_name' =&gt;'COPPER NAG PIPE SPL', 'description' =&gt; '', 'purchase_unit_id'=&gt;1,  'sale_unit_id' =&gt; 1, 'gst_rate' =&gt; 12, 'hsn_code' =&gt; '7418', 'product_category_id' =&gt;1]);</v>
      </c>
    </row>
    <row r="72" spans="2:10">
      <c r="B72" t="s">
        <v>82</v>
      </c>
      <c r="C72" t="s">
        <v>7</v>
      </c>
      <c r="D72" s="2">
        <v>1</v>
      </c>
      <c r="E72" s="2">
        <v>1</v>
      </c>
      <c r="F72">
        <v>12</v>
      </c>
      <c r="G72" t="s">
        <v>8</v>
      </c>
      <c r="H72">
        <v>1</v>
      </c>
      <c r="J72" t="str">
        <f t="shared" si="1"/>
        <v>Product::create(['product_name' =&gt;'TN BATI (KO:)', 'description' =&gt; '.....', 'purchase_unit_id'=&gt;1,  'sale_unit_id' =&gt; 1, 'gst_rate' =&gt; 12, 'hsn_code' =&gt; '74181921', 'product_category_id' =&gt;1]);</v>
      </c>
    </row>
    <row r="73" spans="2:10">
      <c r="B73" t="s">
        <v>83</v>
      </c>
      <c r="C73" t="s">
        <v>30</v>
      </c>
      <c r="D73" s="2">
        <v>2</v>
      </c>
      <c r="E73" s="2">
        <v>2</v>
      </c>
      <c r="F73">
        <v>12</v>
      </c>
      <c r="G73" t="s">
        <v>8</v>
      </c>
      <c r="H73">
        <v>1</v>
      </c>
      <c r="J73" t="str">
        <f t="shared" si="1"/>
        <v>Product::create(['product_name' =&gt;'3NO. BEEDING CHONDON BATI', 'description' =&gt; 'JSL', 'purchase_unit_id'=&gt;2,  'sale_unit_id' =&gt; 2, 'gst_rate' =&gt; 12, 'hsn_code' =&gt; '74181921', 'product_category_id' =&gt;1]);</v>
      </c>
    </row>
    <row r="74" spans="2:10">
      <c r="B74" t="s">
        <v>84</v>
      </c>
      <c r="C74" t="s">
        <v>12</v>
      </c>
      <c r="D74" s="2">
        <v>2</v>
      </c>
      <c r="E74" s="2">
        <v>2</v>
      </c>
      <c r="F74">
        <v>12</v>
      </c>
      <c r="G74" t="s">
        <v>13</v>
      </c>
      <c r="H74">
        <v>1</v>
      </c>
      <c r="J74" t="str">
        <f t="shared" si="1"/>
        <v>Product::create(['product_name' =&gt;'1NO. F DHUPIA', 'description' =&gt; '', 'purchase_unit_id'=&gt;2,  'sale_unit_id' =&gt; 2, 'gst_rate' =&gt; 12, 'hsn_code' =&gt; '7418', 'product_category_id' =&gt;1]);</v>
      </c>
    </row>
    <row r="75" spans="2:10">
      <c r="B75" t="s">
        <v>85</v>
      </c>
      <c r="C75" t="s">
        <v>12</v>
      </c>
      <c r="D75" s="2">
        <v>1</v>
      </c>
      <c r="E75" s="2">
        <v>1</v>
      </c>
      <c r="F75">
        <v>12</v>
      </c>
      <c r="G75" t="s">
        <v>13</v>
      </c>
      <c r="H75">
        <v>1</v>
      </c>
      <c r="J75" t="str">
        <f t="shared" si="1"/>
        <v>Product::create(['product_name' =&gt;'SIRINGI', 'description' =&gt; '', 'purchase_unit_id'=&gt;1,  'sale_unit_id' =&gt; 1, 'gst_rate' =&gt; 12, 'hsn_code' =&gt; '7418', 'product_category_id' =&gt;1]);</v>
      </c>
    </row>
    <row r="76" spans="2:10">
      <c r="B76" t="s">
        <v>86</v>
      </c>
      <c r="C76" t="s">
        <v>20</v>
      </c>
      <c r="D76" s="2">
        <v>1</v>
      </c>
      <c r="E76" s="2">
        <v>1</v>
      </c>
      <c r="F76">
        <v>12</v>
      </c>
      <c r="G76" t="s">
        <v>8</v>
      </c>
      <c r="H76">
        <v>1</v>
      </c>
      <c r="J76" t="str">
        <f t="shared" si="1"/>
        <v>Product::create(['product_name' =&gt;'TN BATI (RA:)', 'description' =&gt; '....', 'purchase_unit_id'=&gt;1,  'sale_unit_id' =&gt; 1, 'gst_rate' =&gt; 12, 'hsn_code' =&gt; '74181921', 'product_category_id' =&gt;1]);</v>
      </c>
    </row>
    <row r="77" spans="2:10">
      <c r="B77" t="s">
        <v>87</v>
      </c>
      <c r="C77" t="s">
        <v>30</v>
      </c>
      <c r="D77" s="2">
        <v>2</v>
      </c>
      <c r="E77" s="2">
        <v>2</v>
      </c>
      <c r="F77">
        <v>12</v>
      </c>
      <c r="G77" t="s">
        <v>8</v>
      </c>
      <c r="H77">
        <v>1</v>
      </c>
      <c r="J77" t="str">
        <f t="shared" si="1"/>
        <v>Product::create(['product_name' =&gt;'4NO. BEEDING CHONDON BATI', 'description' =&gt; 'JSL', 'purchase_unit_id'=&gt;2,  'sale_unit_id' =&gt; 2, 'gst_rate' =&gt; 12, 'hsn_code' =&gt; '74181921', 'product_category_id' =&gt;1]);</v>
      </c>
    </row>
    <row r="78" spans="2:10">
      <c r="B78" t="s">
        <v>88</v>
      </c>
      <c r="C78" t="s">
        <v>12</v>
      </c>
      <c r="D78" s="2">
        <v>2</v>
      </c>
      <c r="E78" s="2">
        <v>2</v>
      </c>
      <c r="F78">
        <v>12</v>
      </c>
      <c r="G78" t="s">
        <v>13</v>
      </c>
      <c r="H78">
        <v>1</v>
      </c>
      <c r="J78" t="str">
        <f t="shared" si="1"/>
        <v>Product::create(['product_name' =&gt;'2NO. F DHUPIA', 'description' =&gt; '', 'purchase_unit_id'=&gt;2,  'sale_unit_id' =&gt; 2, 'gst_rate' =&gt; 12, 'hsn_code' =&gt; '7418', 'product_category_id' =&gt;1]);</v>
      </c>
    </row>
    <row r="79" spans="2:10">
      <c r="B79" t="s">
        <v>89</v>
      </c>
      <c r="C79" t="s">
        <v>12</v>
      </c>
      <c r="D79" s="2">
        <v>1</v>
      </c>
      <c r="E79" s="2">
        <v>1</v>
      </c>
      <c r="F79">
        <v>12</v>
      </c>
      <c r="G79" t="s">
        <v>13</v>
      </c>
      <c r="H79">
        <v>1</v>
      </c>
      <c r="J79" t="str">
        <f t="shared" si="1"/>
        <v>Product::create(['product_name' =&gt;'P. JALDHARI (KO)', 'description' =&gt; '', 'purchase_unit_id'=&gt;1,  'sale_unit_id' =&gt; 1, 'gst_rate' =&gt; 12, 'hsn_code' =&gt; '7418', 'product_category_id' =&gt;1]);</v>
      </c>
    </row>
    <row r="80" spans="2:10">
      <c r="B80" t="s">
        <v>90</v>
      </c>
      <c r="C80" t="s">
        <v>20</v>
      </c>
      <c r="D80" s="2">
        <v>1</v>
      </c>
      <c r="E80" s="2">
        <v>1</v>
      </c>
      <c r="F80">
        <v>12</v>
      </c>
      <c r="G80" t="s">
        <v>8</v>
      </c>
      <c r="H80">
        <v>1</v>
      </c>
      <c r="J80" t="str">
        <f t="shared" si="1"/>
        <v>Product::create(['product_name' =&gt;'KOTCH BATA', 'description' =&gt; '....', 'purchase_unit_id'=&gt;1,  'sale_unit_id' =&gt; 1, 'gst_rate' =&gt; 12, 'hsn_code' =&gt; '74181921', 'product_category_id' =&gt;1]);</v>
      </c>
    </row>
    <row r="81" spans="2:10">
      <c r="B81" t="s">
        <v>91</v>
      </c>
      <c r="C81" t="s">
        <v>30</v>
      </c>
      <c r="D81" s="2">
        <v>2</v>
      </c>
      <c r="E81" s="2">
        <v>2</v>
      </c>
      <c r="F81">
        <v>12</v>
      </c>
      <c r="G81" t="s">
        <v>8</v>
      </c>
      <c r="H81">
        <v>1</v>
      </c>
      <c r="J81" t="str">
        <f t="shared" si="1"/>
        <v>Product::create(['product_name' =&gt;'5NO. BEEDING CHONDON BATI', 'description' =&gt; 'JSL', 'purchase_unit_id'=&gt;2,  'sale_unit_id' =&gt; 2, 'gst_rate' =&gt; 12, 'hsn_code' =&gt; '74181921', 'product_category_id' =&gt;1]);</v>
      </c>
    </row>
    <row r="82" spans="2:10">
      <c r="B82" t="s">
        <v>92</v>
      </c>
      <c r="C82" t="s">
        <v>12</v>
      </c>
      <c r="D82" s="2">
        <v>2</v>
      </c>
      <c r="E82" s="2">
        <v>2</v>
      </c>
      <c r="F82">
        <v>12</v>
      </c>
      <c r="G82" t="s">
        <v>13</v>
      </c>
      <c r="H82">
        <v>1</v>
      </c>
      <c r="J82" t="str">
        <f t="shared" si="1"/>
        <v>Product::create(['product_name' =&gt;'3NO. F DHUPIA', 'description' =&gt; '', 'purchase_unit_id'=&gt;2,  'sale_unit_id' =&gt; 2, 'gst_rate' =&gt; 12, 'hsn_code' =&gt; '7418', 'product_category_id' =&gt;1]);</v>
      </c>
    </row>
    <row r="83" spans="2:10">
      <c r="B83" t="s">
        <v>93</v>
      </c>
      <c r="C83" t="s">
        <v>12</v>
      </c>
      <c r="D83" s="2">
        <v>1</v>
      </c>
      <c r="E83" s="2">
        <v>1</v>
      </c>
      <c r="F83">
        <v>12</v>
      </c>
      <c r="G83" t="s">
        <v>13</v>
      </c>
      <c r="H83">
        <v>1</v>
      </c>
      <c r="J83" t="str">
        <f t="shared" si="1"/>
        <v>Product::create(['product_name' =&gt;'RPT DHUNOCHI', 'description' =&gt; '', 'purchase_unit_id'=&gt;1,  'sale_unit_id' =&gt; 1, 'gst_rate' =&gt; 12, 'hsn_code' =&gt; '7418', 'product_category_id' =&gt;1]);</v>
      </c>
    </row>
    <row r="84" spans="2:10">
      <c r="B84" t="s">
        <v>94</v>
      </c>
      <c r="C84" t="s">
        <v>7</v>
      </c>
      <c r="D84" s="2">
        <v>1</v>
      </c>
      <c r="E84" s="2">
        <v>1</v>
      </c>
      <c r="F84">
        <v>12</v>
      </c>
      <c r="G84" t="s">
        <v>8</v>
      </c>
      <c r="H84">
        <v>1</v>
      </c>
      <c r="J84" t="str">
        <f t="shared" si="1"/>
        <v>Product::create(['product_name' =&gt;'BELUNCHI', 'description' =&gt; '.....', 'purchase_unit_id'=&gt;1,  'sale_unit_id' =&gt; 1, 'gst_rate' =&gt; 12, 'hsn_code' =&gt; '74181921', 'product_category_id' =&gt;1]);</v>
      </c>
    </row>
    <row r="85" spans="2:10">
      <c r="B85" t="s">
        <v>95</v>
      </c>
      <c r="C85" t="s">
        <v>96</v>
      </c>
      <c r="D85" s="2">
        <v>2</v>
      </c>
      <c r="E85" s="2">
        <v>2</v>
      </c>
      <c r="F85">
        <v>12</v>
      </c>
      <c r="G85" t="s">
        <v>8</v>
      </c>
      <c r="H85">
        <v>1</v>
      </c>
      <c r="J85" t="str">
        <f t="shared" si="1"/>
        <v>Product::create(['product_name' =&gt;'2NO. DHALA PRODIP', 'description' =&gt; 'PATRASAYER', 'purchase_unit_id'=&gt;2,  'sale_unit_id' =&gt; 2, 'gst_rate' =&gt; 12, 'hsn_code' =&gt; '74181921', 'product_category_id' =&gt;1]);</v>
      </c>
    </row>
    <row r="86" spans="2:10">
      <c r="B86" t="s">
        <v>97</v>
      </c>
      <c r="C86" t="s">
        <v>12</v>
      </c>
      <c r="D86" s="2">
        <v>2</v>
      </c>
      <c r="E86" s="2">
        <v>2</v>
      </c>
      <c r="F86">
        <v>12</v>
      </c>
      <c r="G86" t="s">
        <v>13</v>
      </c>
      <c r="H86">
        <v>1</v>
      </c>
      <c r="J86" t="str">
        <f t="shared" si="1"/>
        <v>Product::create(['product_name' =&gt;'4NO. F DHUPIA', 'description' =&gt; '', 'purchase_unit_id'=&gt;2,  'sale_unit_id' =&gt; 2, 'gst_rate' =&gt; 12, 'hsn_code' =&gt; '7418', 'product_category_id' =&gt;1]);</v>
      </c>
    </row>
    <row r="87" spans="2:10">
      <c r="B87" t="s">
        <v>98</v>
      </c>
      <c r="C87" t="s">
        <v>12</v>
      </c>
      <c r="D87" s="2">
        <v>1</v>
      </c>
      <c r="E87" s="2">
        <v>1</v>
      </c>
      <c r="F87">
        <v>12</v>
      </c>
      <c r="G87" t="s">
        <v>13</v>
      </c>
      <c r="H87">
        <v>1</v>
      </c>
      <c r="J87" t="str">
        <f t="shared" si="1"/>
        <v>Product::create(['product_name' =&gt;'FOLDING TRISHUL', 'description' =&gt; '', 'purchase_unit_id'=&gt;1,  'sale_unit_id' =&gt; 1, 'gst_rate' =&gt; 12, 'hsn_code' =&gt; '7418', 'product_category_id' =&gt;1]);</v>
      </c>
    </row>
    <row r="88" spans="2:10">
      <c r="B88" t="s">
        <v>99</v>
      </c>
      <c r="C88" t="s">
        <v>7</v>
      </c>
      <c r="D88" s="2">
        <v>1</v>
      </c>
      <c r="E88" s="2">
        <v>1</v>
      </c>
      <c r="F88">
        <v>12</v>
      </c>
      <c r="G88" t="s">
        <v>8</v>
      </c>
      <c r="H88">
        <v>1</v>
      </c>
      <c r="J88" t="str">
        <f t="shared" si="1"/>
        <v>Product::create(['product_name' =&gt;'COLD PLAIN THALA', 'description' =&gt; '.....', 'purchase_unit_id'=&gt;1,  'sale_unit_id' =&gt; 1, 'gst_rate' =&gt; 12, 'hsn_code' =&gt; '74181921', 'product_category_id' =&gt;1]);</v>
      </c>
    </row>
    <row r="89" spans="2:10">
      <c r="B89" t="s">
        <v>100</v>
      </c>
      <c r="C89" t="s">
        <v>96</v>
      </c>
      <c r="D89" s="2">
        <v>2</v>
      </c>
      <c r="E89" s="2">
        <v>2</v>
      </c>
      <c r="F89">
        <v>12</v>
      </c>
      <c r="G89" t="s">
        <v>8</v>
      </c>
      <c r="H89">
        <v>1</v>
      </c>
      <c r="J89" t="str">
        <f t="shared" si="1"/>
        <v>Product::create(['product_name' =&gt;'3NO. DHALA PRODIP', 'description' =&gt; 'PATRASAYER', 'purchase_unit_id'=&gt;2,  'sale_unit_id' =&gt; 2, 'gst_rate' =&gt; 12, 'hsn_code' =&gt; '74181921', 'product_category_id' =&gt;1]);</v>
      </c>
    </row>
    <row r="90" spans="2:10">
      <c r="B90" t="s">
        <v>101</v>
      </c>
      <c r="C90" t="s">
        <v>12</v>
      </c>
      <c r="D90" s="2">
        <v>2</v>
      </c>
      <c r="E90" s="2">
        <v>2</v>
      </c>
      <c r="F90">
        <v>12</v>
      </c>
      <c r="G90" t="s">
        <v>13</v>
      </c>
      <c r="H90">
        <v>1</v>
      </c>
      <c r="J90" t="str">
        <f t="shared" si="1"/>
        <v>Product::create(['product_name' =&gt;'5NO. F DHUPIA', 'description' =&gt; '', 'purchase_unit_id'=&gt;2,  'sale_unit_id' =&gt; 2, 'gst_rate' =&gt; 12, 'hsn_code' =&gt; '7418', 'product_category_id' =&gt;1]);</v>
      </c>
    </row>
    <row r="91" spans="2:10">
      <c r="B91" t="s">
        <v>102</v>
      </c>
      <c r="C91" t="s">
        <v>12</v>
      </c>
      <c r="D91" s="2">
        <v>1</v>
      </c>
      <c r="E91" s="2">
        <v>1</v>
      </c>
      <c r="F91">
        <v>12</v>
      </c>
      <c r="G91" t="s">
        <v>13</v>
      </c>
      <c r="H91">
        <v>1</v>
      </c>
      <c r="J91" t="str">
        <f t="shared" si="1"/>
        <v>Product::create(['product_name' =&gt;'ALUMINIUM HARI', 'description' =&gt; '', 'purchase_unit_id'=&gt;1,  'sale_unit_id' =&gt; 1, 'gst_rate' =&gt; 12, 'hsn_code' =&gt; '7418', 'product_category_id' =&gt;1]);</v>
      </c>
    </row>
    <row r="92" spans="2:10">
      <c r="B92" t="s">
        <v>103</v>
      </c>
      <c r="C92" t="s">
        <v>7</v>
      </c>
      <c r="D92" s="2">
        <v>1</v>
      </c>
      <c r="E92" s="2">
        <v>1</v>
      </c>
      <c r="F92">
        <v>12</v>
      </c>
      <c r="G92" t="s">
        <v>8</v>
      </c>
      <c r="H92">
        <v>1</v>
      </c>
      <c r="J92" t="str">
        <f t="shared" si="1"/>
        <v>Product::create(['product_name' =&gt;' KUCHO RECAB(JAP) (KO:)', 'description' =&gt; '.....', 'purchase_unit_id'=&gt;1,  'sale_unit_id' =&gt; 1, 'gst_rate' =&gt; 12, 'hsn_code' =&gt; '74181921', 'product_category_id' =&gt;1]);</v>
      </c>
    </row>
    <row r="93" spans="2:10">
      <c r="B93" t="s">
        <v>104</v>
      </c>
      <c r="C93" t="s">
        <v>96</v>
      </c>
      <c r="D93" s="2">
        <v>2</v>
      </c>
      <c r="E93" s="2">
        <v>2</v>
      </c>
      <c r="F93">
        <v>12</v>
      </c>
      <c r="G93" t="s">
        <v>8</v>
      </c>
      <c r="H93">
        <v>1</v>
      </c>
      <c r="J93" t="str">
        <f t="shared" si="1"/>
        <v>Product::create(['product_name' =&gt;'8NO. DHALA PRODIP', 'description' =&gt; 'PATRASAYER', 'purchase_unit_id'=&gt;2,  'sale_unit_id' =&gt; 2, 'gst_rate' =&gt; 12, 'hsn_code' =&gt; '74181921', 'product_category_id' =&gt;1]);</v>
      </c>
    </row>
    <row r="94" spans="2:10">
      <c r="B94" t="s">
        <v>105</v>
      </c>
      <c r="C94" t="s">
        <v>12</v>
      </c>
      <c r="D94" s="2">
        <v>2</v>
      </c>
      <c r="E94" s="2">
        <v>2</v>
      </c>
      <c r="F94">
        <v>12</v>
      </c>
      <c r="G94" t="s">
        <v>13</v>
      </c>
      <c r="H94">
        <v>1</v>
      </c>
      <c r="J94" t="str">
        <f t="shared" si="1"/>
        <v>Product::create(['product_name' =&gt;'6NO. F DHUPIA', 'description' =&gt; '', 'purchase_unit_id'=&gt;2,  'sale_unit_id' =&gt; 2, 'gst_rate' =&gt; 12, 'hsn_code' =&gt; '7418', 'product_category_id' =&gt;1]);</v>
      </c>
    </row>
    <row r="95" spans="2:10">
      <c r="B95" t="s">
        <v>106</v>
      </c>
      <c r="C95" t="s">
        <v>12</v>
      </c>
      <c r="D95" s="2">
        <v>2</v>
      </c>
      <c r="E95" s="2">
        <v>2</v>
      </c>
      <c r="F95">
        <v>12</v>
      </c>
      <c r="G95" t="s">
        <v>13</v>
      </c>
      <c r="H95">
        <v>2</v>
      </c>
      <c r="J95" t="str">
        <f t="shared" si="1"/>
        <v>Product::create(['product_name' =&gt;'AARYAN CO.', 'description' =&gt; '', 'purchase_unit_id'=&gt;2,  'sale_unit_id' =&gt; 2, 'gst_rate' =&gt; 12, 'hsn_code' =&gt; '7418', 'product_category_id' =&gt;2]);</v>
      </c>
    </row>
    <row r="96" spans="2:10">
      <c r="B96" t="s">
        <v>107</v>
      </c>
      <c r="C96" t="s">
        <v>20</v>
      </c>
      <c r="D96" s="2">
        <v>1</v>
      </c>
      <c r="E96" s="2">
        <v>1</v>
      </c>
      <c r="F96">
        <v>12</v>
      </c>
      <c r="G96" t="s">
        <v>8</v>
      </c>
      <c r="H96">
        <v>1</v>
      </c>
      <c r="J96" t="str">
        <f t="shared" si="1"/>
        <v>Product::create(['product_name' =&gt;'P. BALTI', 'description' =&gt; '....', 'purchase_unit_id'=&gt;1,  'sale_unit_id' =&gt; 1, 'gst_rate' =&gt; 12, 'hsn_code' =&gt; '74181921', 'product_category_id' =&gt;1]);</v>
      </c>
    </row>
    <row r="97" spans="2:10">
      <c r="B97" t="s">
        <v>108</v>
      </c>
      <c r="C97" t="s">
        <v>96</v>
      </c>
      <c r="D97" s="2">
        <v>2</v>
      </c>
      <c r="E97" s="2">
        <v>2</v>
      </c>
      <c r="F97">
        <v>12</v>
      </c>
      <c r="G97" t="s">
        <v>8</v>
      </c>
      <c r="H97">
        <v>1</v>
      </c>
      <c r="J97" t="str">
        <f t="shared" si="1"/>
        <v>Product::create(['product_name' =&gt;'BIG GODOL', 'description' =&gt; 'PATRASAYER', 'purchase_unit_id'=&gt;2,  'sale_unit_id' =&gt; 2, 'gst_rate' =&gt; 12, 'hsn_code' =&gt; '74181921', 'product_category_id' =&gt;1]);</v>
      </c>
    </row>
    <row r="98" spans="2:10">
      <c r="B98" t="s">
        <v>109</v>
      </c>
      <c r="C98" t="s">
        <v>12</v>
      </c>
      <c r="D98" s="2">
        <v>2</v>
      </c>
      <c r="E98" s="2">
        <v>2</v>
      </c>
      <c r="F98">
        <v>12</v>
      </c>
      <c r="G98" t="s">
        <v>13</v>
      </c>
      <c r="H98">
        <v>1</v>
      </c>
      <c r="J98" t="str">
        <f t="shared" si="1"/>
        <v>Product::create(['product_name' =&gt;'5NO. MB BATI', 'description' =&gt; '', 'purchase_unit_id'=&gt;2,  'sale_unit_id' =&gt; 2, 'gst_rate' =&gt; 12, 'hsn_code' =&gt; '7418', 'product_category_id' =&gt;1]);</v>
      </c>
    </row>
    <row r="99" spans="2:10">
      <c r="B99" t="s">
        <v>110</v>
      </c>
      <c r="C99" t="s">
        <v>12</v>
      </c>
      <c r="D99" s="2">
        <v>2</v>
      </c>
      <c r="E99" s="2">
        <v>2</v>
      </c>
      <c r="F99">
        <v>12</v>
      </c>
      <c r="G99" t="s">
        <v>13</v>
      </c>
      <c r="H99">
        <v>1</v>
      </c>
      <c r="J99" t="str">
        <f t="shared" si="1"/>
        <v>Product::create(['product_name' =&gt;'1NO. POOJA LOTA (SHEET)', 'description' =&gt; '', 'purchase_unit_id'=&gt;2,  'sale_unit_id' =&gt; 2, 'gst_rate' =&gt; 12, 'hsn_code' =&gt; '7418', 'product_category_id' =&gt;1]);</v>
      </c>
    </row>
    <row r="100" spans="2:10">
      <c r="B100" t="s">
        <v>111</v>
      </c>
      <c r="C100" t="s">
        <v>112</v>
      </c>
      <c r="D100" s="2">
        <v>1</v>
      </c>
      <c r="E100" s="2">
        <v>1</v>
      </c>
      <c r="F100">
        <v>12</v>
      </c>
      <c r="G100" t="s">
        <v>8</v>
      </c>
      <c r="H100">
        <v>1</v>
      </c>
      <c r="J100" t="str">
        <f t="shared" si="1"/>
        <v>Product::create(['product_name' =&gt;'ONSIK HARI (RA:)', 'description' =&gt; '......', 'purchase_unit_id'=&gt;1,  'sale_unit_id' =&gt; 1, 'gst_rate' =&gt; 12, 'hsn_code' =&gt; '74181921', 'product_category_id' =&gt;1]);</v>
      </c>
    </row>
    <row r="101" spans="2:10">
      <c r="B101" t="s">
        <v>113</v>
      </c>
      <c r="C101" t="s">
        <v>96</v>
      </c>
      <c r="D101" s="2">
        <v>2</v>
      </c>
      <c r="E101" s="2">
        <v>2</v>
      </c>
      <c r="F101">
        <v>12</v>
      </c>
      <c r="G101" t="s">
        <v>8</v>
      </c>
      <c r="H101">
        <v>1</v>
      </c>
      <c r="J101" t="str">
        <f t="shared" si="1"/>
        <v>Product::create(['product_name' =&gt;'SMALL GODOL', 'description' =&gt; 'PATRASAYER', 'purchase_unit_id'=&gt;2,  'sale_unit_id' =&gt; 2, 'gst_rate' =&gt; 12, 'hsn_code' =&gt; '74181921', 'product_category_id' =&gt;1]);</v>
      </c>
    </row>
    <row r="102" spans="2:10">
      <c r="B102" t="s">
        <v>114</v>
      </c>
      <c r="C102" t="s">
        <v>12</v>
      </c>
      <c r="D102" s="2">
        <v>1</v>
      </c>
      <c r="E102" s="2">
        <v>1</v>
      </c>
      <c r="F102">
        <v>12</v>
      </c>
      <c r="G102" t="s">
        <v>13</v>
      </c>
      <c r="H102">
        <v>1</v>
      </c>
      <c r="J102" t="str">
        <f t="shared" si="1"/>
        <v>Product::create(['product_name' =&gt;'S P NOTH (RA)', 'description' =&gt; '', 'purchase_unit_id'=&gt;1,  'sale_unit_id' =&gt; 1, 'gst_rate' =&gt; 12, 'hsn_code' =&gt; '7418', 'product_category_id' =&gt;1]);</v>
      </c>
    </row>
    <row r="103" spans="2:10">
      <c r="B103" t="s">
        <v>115</v>
      </c>
      <c r="C103" t="s">
        <v>12</v>
      </c>
      <c r="D103" s="2">
        <v>2</v>
      </c>
      <c r="E103" s="2">
        <v>2</v>
      </c>
      <c r="F103">
        <v>12</v>
      </c>
      <c r="G103" t="s">
        <v>13</v>
      </c>
      <c r="H103">
        <v>1</v>
      </c>
      <c r="J103" t="str">
        <f t="shared" si="1"/>
        <v>Product::create(['product_name' =&gt;'2NO. POOJA LOTA (SHEET)', 'description' =&gt; '', 'purchase_unit_id'=&gt;2,  'sale_unit_id' =&gt; 2, 'gst_rate' =&gt; 12, 'hsn_code' =&gt; '7418', 'product_category_id' =&gt;1]);</v>
      </c>
    </row>
    <row r="104" spans="2:10">
      <c r="B104" t="s">
        <v>116</v>
      </c>
      <c r="C104" t="s">
        <v>112</v>
      </c>
      <c r="D104" s="2">
        <v>1</v>
      </c>
      <c r="E104" s="2">
        <v>1</v>
      </c>
      <c r="F104">
        <v>12</v>
      </c>
      <c r="G104" t="s">
        <v>8</v>
      </c>
      <c r="H104">
        <v>1</v>
      </c>
      <c r="J104" t="str">
        <f t="shared" si="1"/>
        <v>Product::create(['product_name' =&gt;'ONSIK HARI (KO:)', 'description' =&gt; '......', 'purchase_unit_id'=&gt;1,  'sale_unit_id' =&gt; 1, 'gst_rate' =&gt; 12, 'hsn_code' =&gt; '74181921', 'product_category_id' =&gt;1]);</v>
      </c>
    </row>
    <row r="105" spans="2:10">
      <c r="B105" t="s">
        <v>117</v>
      </c>
      <c r="C105" t="s">
        <v>118</v>
      </c>
      <c r="D105" s="2">
        <v>2</v>
      </c>
      <c r="E105" s="2">
        <v>2</v>
      </c>
      <c r="F105">
        <v>12</v>
      </c>
      <c r="G105" t="s">
        <v>13</v>
      </c>
      <c r="H105">
        <v>1</v>
      </c>
      <c r="J105" t="str">
        <f t="shared" si="1"/>
        <v>Product::create(['product_name' =&gt;'1NO. TRISHUL (L)', 'description' =&gt; 'MBD', 'purchase_unit_id'=&gt;2,  'sale_unit_id' =&gt; 2, 'gst_rate' =&gt; 12, 'hsn_code' =&gt; '7418', 'product_category_id' =&gt;1]);</v>
      </c>
    </row>
    <row r="106" spans="2:10">
      <c r="B106" t="s">
        <v>119</v>
      </c>
      <c r="C106" t="s">
        <v>12</v>
      </c>
      <c r="D106" s="2">
        <v>1</v>
      </c>
      <c r="E106" s="2">
        <v>1</v>
      </c>
      <c r="F106">
        <v>12</v>
      </c>
      <c r="G106" t="s">
        <v>13</v>
      </c>
      <c r="H106">
        <v>1</v>
      </c>
      <c r="J106" t="str">
        <f t="shared" si="1"/>
        <v>Product::create(['product_name' =&gt;'S PNOTH (KO:)', 'description' =&gt; '', 'purchase_unit_id'=&gt;1,  'sale_unit_id' =&gt; 1, 'gst_rate' =&gt; 12, 'hsn_code' =&gt; '7418', 'product_category_id' =&gt;1]);</v>
      </c>
    </row>
    <row r="107" spans="2:10">
      <c r="B107" t="s">
        <v>120</v>
      </c>
      <c r="C107" t="s">
        <v>12</v>
      </c>
      <c r="D107" s="2">
        <v>2</v>
      </c>
      <c r="E107" s="2">
        <v>2</v>
      </c>
      <c r="F107">
        <v>12</v>
      </c>
      <c r="G107" t="s">
        <v>13</v>
      </c>
      <c r="H107">
        <v>1</v>
      </c>
      <c r="J107" t="str">
        <f t="shared" si="1"/>
        <v>Product::create(['product_name' =&gt;'3NO. POOJA LOTA (SHEET)', 'description' =&gt; '', 'purchase_unit_id'=&gt;2,  'sale_unit_id' =&gt; 2, 'gst_rate' =&gt; 12, 'hsn_code' =&gt; '7418', 'product_category_id' =&gt;1]);</v>
      </c>
    </row>
    <row r="108" spans="2:10">
      <c r="B108" t="s">
        <v>121</v>
      </c>
      <c r="C108" t="s">
        <v>112</v>
      </c>
      <c r="D108" s="2">
        <v>1</v>
      </c>
      <c r="E108" s="2">
        <v>1</v>
      </c>
      <c r="F108">
        <v>12</v>
      </c>
      <c r="G108" t="s">
        <v>8</v>
      </c>
      <c r="H108">
        <v>1</v>
      </c>
      <c r="J108" t="str">
        <f t="shared" si="1"/>
        <v>Product::create(['product_name' =&gt;'CHILUMCHI', 'description' =&gt; '......', 'purchase_unit_id'=&gt;1,  'sale_unit_id' =&gt; 1, 'gst_rate' =&gt; 12, 'hsn_code' =&gt; '74181921', 'product_category_id' =&gt;1]);</v>
      </c>
    </row>
    <row r="109" spans="2:10">
      <c r="B109" t="s">
        <v>122</v>
      </c>
      <c r="C109" t="s">
        <v>118</v>
      </c>
      <c r="D109" s="2">
        <v>2</v>
      </c>
      <c r="E109" s="2">
        <v>2</v>
      </c>
      <c r="F109">
        <v>12</v>
      </c>
      <c r="G109" t="s">
        <v>8</v>
      </c>
      <c r="H109">
        <v>1</v>
      </c>
      <c r="J109" t="str">
        <f t="shared" si="1"/>
        <v>Product::create(['product_name' =&gt;'1NO. RKD TRISHUL (W)', 'description' =&gt; 'MBD', 'purchase_unit_id'=&gt;2,  'sale_unit_id' =&gt; 2, 'gst_rate' =&gt; 12, 'hsn_code' =&gt; '74181921', 'product_category_id' =&gt;1]);</v>
      </c>
    </row>
    <row r="110" spans="2:10">
      <c r="B110" t="s">
        <v>123</v>
      </c>
      <c r="C110" t="s">
        <v>12</v>
      </c>
      <c r="D110" s="2">
        <v>1</v>
      </c>
      <c r="E110" s="2">
        <v>1</v>
      </c>
      <c r="F110">
        <v>12</v>
      </c>
      <c r="G110" t="s">
        <v>13</v>
      </c>
      <c r="H110">
        <v>1</v>
      </c>
      <c r="J110" t="str">
        <f t="shared" si="1"/>
        <v>Product::create(['product_name' =&gt;'P MIHI', 'description' =&gt; '', 'purchase_unit_id'=&gt;1,  'sale_unit_id' =&gt; 1, 'gst_rate' =&gt; 12, 'hsn_code' =&gt; '7418', 'product_category_id' =&gt;1]);</v>
      </c>
    </row>
    <row r="111" spans="2:10">
      <c r="B111" t="s">
        <v>124</v>
      </c>
      <c r="C111" t="s">
        <v>12</v>
      </c>
      <c r="D111" s="2">
        <v>2</v>
      </c>
      <c r="E111" s="2">
        <v>2</v>
      </c>
      <c r="F111">
        <v>12</v>
      </c>
      <c r="G111" t="s">
        <v>13</v>
      </c>
      <c r="H111">
        <v>1</v>
      </c>
      <c r="J111" t="str">
        <f t="shared" si="1"/>
        <v>Product::create(['product_name' =&gt;'4NO. POOJA LOTA (SHEET)', 'description' =&gt; '', 'purchase_unit_id'=&gt;2,  'sale_unit_id' =&gt; 2, 'gst_rate' =&gt; 12, 'hsn_code' =&gt; '7418', 'product_category_id' =&gt;1]);</v>
      </c>
    </row>
    <row r="112" spans="2:10">
      <c r="B112" t="s">
        <v>125</v>
      </c>
      <c r="C112" t="s">
        <v>7</v>
      </c>
      <c r="D112" s="2">
        <v>1</v>
      </c>
      <c r="E112" s="2">
        <v>1</v>
      </c>
      <c r="F112">
        <v>12</v>
      </c>
      <c r="G112" t="s">
        <v>8</v>
      </c>
      <c r="H112">
        <v>1</v>
      </c>
      <c r="J112" t="str">
        <f t="shared" si="1"/>
        <v>Product::create(['product_name' =&gt;'P. KULO', 'description' =&gt; '.....', 'purchase_unit_id'=&gt;1,  'sale_unit_id' =&gt; 1, 'gst_rate' =&gt; 12, 'hsn_code' =&gt; '74181921', 'product_category_id' =&gt;1]);</v>
      </c>
    </row>
    <row r="113" spans="2:10">
      <c r="B113" t="s">
        <v>126</v>
      </c>
      <c r="C113" t="s">
        <v>118</v>
      </c>
      <c r="D113" s="2">
        <v>2</v>
      </c>
      <c r="E113" s="2">
        <v>2</v>
      </c>
      <c r="F113">
        <v>12</v>
      </c>
      <c r="G113" t="s">
        <v>13</v>
      </c>
      <c r="H113">
        <v>1</v>
      </c>
      <c r="J113" t="str">
        <f t="shared" si="1"/>
        <v>Product::create(['product_name' =&gt;'2NO. TRISHUL (L)', 'description' =&gt; 'MBD', 'purchase_unit_id'=&gt;2,  'sale_unit_id' =&gt; 2, 'gst_rate' =&gt; 12, 'hsn_code' =&gt; '7418', 'product_category_id' =&gt;1]);</v>
      </c>
    </row>
    <row r="114" spans="2:10">
      <c r="B114" t="s">
        <v>127</v>
      </c>
      <c r="C114" t="s">
        <v>12</v>
      </c>
      <c r="D114" s="2">
        <v>1</v>
      </c>
      <c r="E114" s="2">
        <v>1</v>
      </c>
      <c r="F114">
        <v>12</v>
      </c>
      <c r="G114" t="s">
        <v>13</v>
      </c>
      <c r="H114">
        <v>1</v>
      </c>
      <c r="J114" t="str">
        <f t="shared" si="1"/>
        <v>Product::create(['product_name' =&gt;'AI SORA', 'description' =&gt; '', 'purchase_unit_id'=&gt;1,  'sale_unit_id' =&gt; 1, 'gst_rate' =&gt; 12, 'hsn_code' =&gt; '7418', 'product_category_id' =&gt;1]);</v>
      </c>
    </row>
    <row r="115" spans="2:10">
      <c r="B115" t="s">
        <v>128</v>
      </c>
      <c r="C115" t="s">
        <v>12</v>
      </c>
      <c r="D115" s="2">
        <v>1</v>
      </c>
      <c r="E115" s="2">
        <v>1</v>
      </c>
      <c r="F115">
        <v>12</v>
      </c>
      <c r="G115" t="s">
        <v>13</v>
      </c>
      <c r="H115">
        <v>1</v>
      </c>
      <c r="J115" t="str">
        <f t="shared" si="1"/>
        <v>Product::create(['product_name' =&gt;'BRASS GLASS', 'description' =&gt; '', 'purchase_unit_id'=&gt;1,  'sale_unit_id' =&gt; 1, 'gst_rate' =&gt; 12, 'hsn_code' =&gt; '7418', 'product_category_id' =&gt;1]);</v>
      </c>
    </row>
    <row r="116" spans="2:10">
      <c r="B116" t="s">
        <v>129</v>
      </c>
      <c r="C116" t="s">
        <v>130</v>
      </c>
      <c r="D116" s="2">
        <v>1</v>
      </c>
      <c r="E116" s="2">
        <v>1</v>
      </c>
      <c r="F116">
        <v>12</v>
      </c>
      <c r="G116" t="s">
        <v>8</v>
      </c>
      <c r="H116">
        <v>1</v>
      </c>
      <c r="J116" t="str">
        <f t="shared" si="1"/>
        <v>Product::create(['product_name' =&gt;'DHALA CHAMOCH/KHUNTI', 'description' =&gt; '.......', 'purchase_unit_id'=&gt;1,  'sale_unit_id' =&gt; 1, 'gst_rate' =&gt; 12, 'hsn_code' =&gt; '74181921', 'product_category_id' =&gt;1]);</v>
      </c>
    </row>
    <row r="117" spans="2:10">
      <c r="B117" t="s">
        <v>131</v>
      </c>
      <c r="C117" t="s">
        <v>118</v>
      </c>
      <c r="D117" s="2">
        <v>2</v>
      </c>
      <c r="E117" s="2">
        <v>2</v>
      </c>
      <c r="F117">
        <v>12</v>
      </c>
      <c r="G117" t="s">
        <v>8</v>
      </c>
      <c r="H117">
        <v>1</v>
      </c>
      <c r="J117" t="str">
        <f t="shared" si="1"/>
        <v>Product::create(['product_name' =&gt;'2NO. RKD TRISHUL (W)', 'description' =&gt; 'MBD', 'purchase_unit_id'=&gt;2,  'sale_unit_id' =&gt; 2, 'gst_rate' =&gt; 12, 'hsn_code' =&gt; '74181921', 'product_category_id' =&gt;1]);</v>
      </c>
    </row>
    <row r="118" spans="2:10">
      <c r="B118" t="s">
        <v>132</v>
      </c>
      <c r="C118" t="s">
        <v>12</v>
      </c>
      <c r="D118" s="2">
        <v>2</v>
      </c>
      <c r="E118" s="2">
        <v>2</v>
      </c>
      <c r="F118">
        <v>12</v>
      </c>
      <c r="G118" t="s">
        <v>13</v>
      </c>
      <c r="H118">
        <v>1</v>
      </c>
      <c r="J118" t="str">
        <f t="shared" si="1"/>
        <v>Product::create(['product_name' =&gt;'1NO. AI SORA', 'description' =&gt; '', 'purchase_unit_id'=&gt;2,  'sale_unit_id' =&gt; 2, 'gst_rate' =&gt; 12, 'hsn_code' =&gt; '7418', 'product_category_id' =&gt;1]);</v>
      </c>
    </row>
    <row r="119" spans="2:10">
      <c r="B119" t="s">
        <v>133</v>
      </c>
      <c r="C119" t="s">
        <v>12</v>
      </c>
      <c r="D119" s="2">
        <v>2</v>
      </c>
      <c r="E119" s="2">
        <v>2</v>
      </c>
      <c r="F119">
        <v>12</v>
      </c>
      <c r="G119" t="s">
        <v>13</v>
      </c>
      <c r="H119">
        <v>2</v>
      </c>
      <c r="J119" t="str">
        <f t="shared" si="1"/>
        <v>Product::create(['product_name' =&gt;'SHIPPER BOTTLE', 'description' =&gt; '', 'purchase_unit_id'=&gt;2,  'sale_unit_id' =&gt; 2, 'gst_rate' =&gt; 12, 'hsn_code' =&gt; '7418', 'product_category_id' =&gt;2]);</v>
      </c>
    </row>
    <row r="120" spans="2:10">
      <c r="B120" t="s">
        <v>134</v>
      </c>
      <c r="C120" t="s">
        <v>7</v>
      </c>
      <c r="D120" s="2">
        <v>1</v>
      </c>
      <c r="E120" s="2">
        <v>1</v>
      </c>
      <c r="F120">
        <v>12</v>
      </c>
      <c r="G120" t="s">
        <v>8</v>
      </c>
      <c r="H120">
        <v>1</v>
      </c>
      <c r="J120" t="str">
        <f t="shared" si="1"/>
        <v>Product::create(['product_name' =&gt;'P.KORTAL', 'description' =&gt; '.....', 'purchase_unit_id'=&gt;1,  'sale_unit_id' =&gt; 1, 'gst_rate' =&gt; 12, 'hsn_code' =&gt; '74181921', 'product_category_id' =&gt;1]);</v>
      </c>
    </row>
    <row r="121" spans="2:10">
      <c r="B121" t="s">
        <v>135</v>
      </c>
      <c r="C121" t="s">
        <v>118</v>
      </c>
      <c r="D121" s="2">
        <v>2</v>
      </c>
      <c r="E121" s="2">
        <v>2</v>
      </c>
      <c r="F121">
        <v>12</v>
      </c>
      <c r="G121" t="s">
        <v>13</v>
      </c>
      <c r="H121">
        <v>1</v>
      </c>
      <c r="J121" t="str">
        <f t="shared" si="1"/>
        <v>Product::create(['product_name' =&gt;'3NO. TRISHUL (L)', 'description' =&gt; 'MBD', 'purchase_unit_id'=&gt;2,  'sale_unit_id' =&gt; 2, 'gst_rate' =&gt; 12, 'hsn_code' =&gt; '7418', 'product_category_id' =&gt;1]);</v>
      </c>
    </row>
    <row r="122" spans="2:10">
      <c r="B122" t="s">
        <v>136</v>
      </c>
      <c r="C122" t="s">
        <v>12</v>
      </c>
      <c r="D122" s="2">
        <v>2</v>
      </c>
      <c r="E122" s="2">
        <v>2</v>
      </c>
      <c r="F122">
        <v>12</v>
      </c>
      <c r="G122" t="s">
        <v>13</v>
      </c>
      <c r="H122">
        <v>1</v>
      </c>
      <c r="J122" t="str">
        <f t="shared" si="1"/>
        <v>Product::create(['product_name' =&gt;'2NO. AI SORA', 'description' =&gt; '', 'purchase_unit_id'=&gt;2,  'sale_unit_id' =&gt; 2, 'gst_rate' =&gt; 12, 'hsn_code' =&gt; '7418', 'product_category_id' =&gt;1]);</v>
      </c>
    </row>
    <row r="123" spans="2:10">
      <c r="B123" t="s">
        <v>137</v>
      </c>
      <c r="C123" t="s">
        <v>12</v>
      </c>
      <c r="D123" s="2">
        <v>2</v>
      </c>
      <c r="E123" s="2">
        <v>2</v>
      </c>
      <c r="F123">
        <v>12</v>
      </c>
      <c r="G123" t="s">
        <v>13</v>
      </c>
      <c r="H123">
        <v>1</v>
      </c>
      <c r="J123" t="str">
        <f t="shared" si="1"/>
        <v>Product::create(['product_name' =&gt;'0NO. DIAMOND TIKALI', 'description' =&gt; '', 'purchase_unit_id'=&gt;2,  'sale_unit_id' =&gt; 2, 'gst_rate' =&gt; 12, 'hsn_code' =&gt; '7418', 'product_category_id' =&gt;1]);</v>
      </c>
    </row>
    <row r="124" spans="2:10">
      <c r="B124" t="s">
        <v>138</v>
      </c>
      <c r="C124" t="s">
        <v>130</v>
      </c>
      <c r="D124" s="2">
        <v>1</v>
      </c>
      <c r="E124" s="2">
        <v>1</v>
      </c>
      <c r="F124">
        <v>12</v>
      </c>
      <c r="G124" t="s">
        <v>8</v>
      </c>
      <c r="H124">
        <v>1</v>
      </c>
      <c r="J124" t="str">
        <f t="shared" si="1"/>
        <v>Product::create(['product_name' =&gt;'DHALA BATI', 'description' =&gt; '.......', 'purchase_unit_id'=&gt;1,  'sale_unit_id' =&gt; 1, 'gst_rate' =&gt; 12, 'hsn_code' =&gt; '74181921', 'product_category_id' =&gt;1]);</v>
      </c>
    </row>
    <row r="125" spans="2:10">
      <c r="B125" t="s">
        <v>139</v>
      </c>
      <c r="C125" t="s">
        <v>118</v>
      </c>
      <c r="D125" s="2">
        <v>2</v>
      </c>
      <c r="E125" s="2">
        <v>2</v>
      </c>
      <c r="F125">
        <v>12</v>
      </c>
      <c r="G125" t="s">
        <v>8</v>
      </c>
      <c r="H125">
        <v>1</v>
      </c>
      <c r="J125" t="str">
        <f t="shared" si="1"/>
        <v>Product::create(['product_name' =&gt;'3NO. RKD TRISHUL (W)', 'description' =&gt; 'MBD', 'purchase_unit_id'=&gt;2,  'sale_unit_id' =&gt; 2, 'gst_rate' =&gt; 12, 'hsn_code' =&gt; '74181921', 'product_category_id' =&gt;1]);</v>
      </c>
    </row>
    <row r="126" spans="2:10">
      <c r="B126" t="s">
        <v>140</v>
      </c>
      <c r="C126" t="s">
        <v>12</v>
      </c>
      <c r="D126" s="2">
        <v>2</v>
      </c>
      <c r="E126" s="2">
        <v>2</v>
      </c>
      <c r="F126">
        <v>12</v>
      </c>
      <c r="G126" t="s">
        <v>13</v>
      </c>
      <c r="H126">
        <v>1</v>
      </c>
      <c r="J126" t="str">
        <f t="shared" si="1"/>
        <v>Product::create(['product_name' =&gt;'3NO. AI SORA', 'description' =&gt; '', 'purchase_unit_id'=&gt;2,  'sale_unit_id' =&gt; 2, 'gst_rate' =&gt; 12, 'hsn_code' =&gt; '7418', 'product_category_id' =&gt;1]);</v>
      </c>
    </row>
    <row r="127" spans="2:10">
      <c r="B127" t="s">
        <v>141</v>
      </c>
      <c r="C127" t="s">
        <v>12</v>
      </c>
      <c r="D127" s="2">
        <v>2</v>
      </c>
      <c r="E127" s="2">
        <v>2</v>
      </c>
      <c r="F127">
        <v>12</v>
      </c>
      <c r="G127" t="s">
        <v>13</v>
      </c>
      <c r="H127">
        <v>1</v>
      </c>
      <c r="J127" t="str">
        <f t="shared" si="1"/>
        <v>Product::create(['product_name' =&gt;'1NO. DIAMOND TIKALI', 'description' =&gt; '', 'purchase_unit_id'=&gt;2,  'sale_unit_id' =&gt; 2, 'gst_rate' =&gt; 12, 'hsn_code' =&gt; '7418', 'product_category_id' =&gt;1]);</v>
      </c>
    </row>
    <row r="128" spans="2:10">
      <c r="B128" t="s">
        <v>142</v>
      </c>
      <c r="C128" t="s">
        <v>20</v>
      </c>
      <c r="D128" s="2">
        <v>1</v>
      </c>
      <c r="E128" s="2">
        <v>1</v>
      </c>
      <c r="F128">
        <v>12</v>
      </c>
      <c r="G128" t="s">
        <v>8</v>
      </c>
      <c r="H128">
        <v>1</v>
      </c>
      <c r="J128" t="str">
        <f t="shared" si="1"/>
        <v>Product::create(['product_name' =&gt;'MB PILSUJ', 'description' =&gt; '....', 'purchase_unit_id'=&gt;1,  'sale_unit_id' =&gt; 1, 'gst_rate' =&gt; 12, 'hsn_code' =&gt; '74181921', 'product_category_id' =&gt;1]);</v>
      </c>
    </row>
    <row r="129" spans="2:10">
      <c r="B129" t="s">
        <v>143</v>
      </c>
      <c r="C129" t="s">
        <v>118</v>
      </c>
      <c r="D129" s="2">
        <v>2</v>
      </c>
      <c r="E129" s="2">
        <v>2</v>
      </c>
      <c r="F129">
        <v>12</v>
      </c>
      <c r="G129" t="s">
        <v>13</v>
      </c>
      <c r="H129">
        <v>1</v>
      </c>
      <c r="J129" t="str">
        <f t="shared" si="1"/>
        <v>Product::create(['product_name' =&gt;'4NO. TRISHUL (L)', 'description' =&gt; 'MBD', 'purchase_unit_id'=&gt;2,  'sale_unit_id' =&gt; 2, 'gst_rate' =&gt; 12, 'hsn_code' =&gt; '7418', 'product_category_id' =&gt;1]);</v>
      </c>
    </row>
    <row r="130" spans="2:10">
      <c r="B130" t="s">
        <v>144</v>
      </c>
      <c r="C130" t="s">
        <v>12</v>
      </c>
      <c r="D130" s="2">
        <v>1</v>
      </c>
      <c r="E130" s="2">
        <v>1</v>
      </c>
      <c r="F130">
        <v>12</v>
      </c>
      <c r="G130" t="s">
        <v>13</v>
      </c>
      <c r="H130">
        <v>1</v>
      </c>
      <c r="J130" t="str">
        <f t="shared" si="1"/>
        <v>Product::create(['product_name' =&gt;'250 SO: GLASS', 'description' =&gt; '', 'purchase_unit_id'=&gt;1,  'sale_unit_id' =&gt; 1, 'gst_rate' =&gt; 12, 'hsn_code' =&gt; '7418', 'product_category_id' =&gt;1]);</v>
      </c>
    </row>
    <row r="131" spans="2:10">
      <c r="B131" t="s">
        <v>145</v>
      </c>
      <c r="C131" t="s">
        <v>12</v>
      </c>
      <c r="D131" s="2">
        <v>1</v>
      </c>
      <c r="E131" s="2">
        <v>1</v>
      </c>
      <c r="F131">
        <v>12</v>
      </c>
      <c r="G131" t="s">
        <v>13</v>
      </c>
      <c r="H131">
        <v>1</v>
      </c>
      <c r="J131" t="str">
        <f t="shared" si="1"/>
        <v>Product::create(['product_name' =&gt;'C BOGI', 'description' =&gt; '', 'purchase_unit_id'=&gt;1,  'sale_unit_id' =&gt; 1, 'gst_rate' =&gt; 12, 'hsn_code' =&gt; '7418', 'product_category_id' =&gt;1]);</v>
      </c>
    </row>
    <row r="132" spans="2:10">
      <c r="B132" t="s">
        <v>146</v>
      </c>
      <c r="C132" t="s">
        <v>7</v>
      </c>
      <c r="D132" s="2">
        <v>1</v>
      </c>
      <c r="E132" s="2">
        <v>1</v>
      </c>
      <c r="F132">
        <v>12</v>
      </c>
      <c r="G132" t="s">
        <v>8</v>
      </c>
      <c r="H132">
        <v>2</v>
      </c>
      <c r="J132" t="str">
        <f t="shared" si="1"/>
        <v>Product::create(['product_name' =&gt;'MAJAKURI', 'description' =&gt; '.....', 'purchase_unit_id'=&gt;1,  'sale_unit_id' =&gt; 1, 'gst_rate' =&gt; 12, 'hsn_code' =&gt; '74181921', 'product_category_id' =&gt;2]);</v>
      </c>
    </row>
    <row r="133" spans="2:10">
      <c r="B133" t="s">
        <v>147</v>
      </c>
      <c r="C133" t="s">
        <v>118</v>
      </c>
      <c r="D133" s="2">
        <v>2</v>
      </c>
      <c r="E133" s="2">
        <v>2</v>
      </c>
      <c r="F133">
        <v>12</v>
      </c>
      <c r="G133" t="s">
        <v>8</v>
      </c>
      <c r="H133">
        <v>1</v>
      </c>
      <c r="J133" t="str">
        <f t="shared" ref="J133:J196" si="2">CONCATENATE($I$1,$B$2,"'",B133,"',",$C$2,"'",C133,"',",$D$2,D133,", ",$E$2,E133,", ",$F$2,F133,",",$G$2,"'",G133,"'",$H$2,H133,$J$1)</f>
        <v>Product::create(['product_name' =&gt;'5NO. RKD TRISHUL (L)', 'description' =&gt; 'MBD', 'purchase_unit_id'=&gt;2,  'sale_unit_id' =&gt; 2, 'gst_rate' =&gt; 12, 'hsn_code' =&gt; '74181921', 'product_category_id' =&gt;1]);</v>
      </c>
    </row>
    <row r="134" spans="2:10">
      <c r="B134" t="s">
        <v>148</v>
      </c>
      <c r="C134" t="s">
        <v>12</v>
      </c>
      <c r="D134" s="2">
        <v>2</v>
      </c>
      <c r="E134" s="2">
        <v>2</v>
      </c>
      <c r="F134">
        <v>12</v>
      </c>
      <c r="G134" t="s">
        <v>13</v>
      </c>
      <c r="H134">
        <v>1</v>
      </c>
      <c r="J134" t="str">
        <f t="shared" si="2"/>
        <v>Product::create(['product_name' =&gt;'250 SO: GLASS (P)', 'description' =&gt; '', 'purchase_unit_id'=&gt;2,  'sale_unit_id' =&gt; 2, 'gst_rate' =&gt; 12, 'hsn_code' =&gt; '7418', 'product_category_id' =&gt;1]);</v>
      </c>
    </row>
    <row r="135" spans="2:10">
      <c r="B135" t="s">
        <v>149</v>
      </c>
      <c r="C135" t="s">
        <v>150</v>
      </c>
      <c r="D135" s="2">
        <v>1</v>
      </c>
      <c r="E135" s="2">
        <v>1</v>
      </c>
      <c r="F135">
        <v>12</v>
      </c>
      <c r="G135" t="s">
        <v>8</v>
      </c>
      <c r="H135">
        <v>2</v>
      </c>
      <c r="J135" t="str">
        <f t="shared" si="2"/>
        <v>Product::create(['product_name' =&gt;'SADATAMA', 'description' =&gt; '..........', 'purchase_unit_id'=&gt;1,  'sale_unit_id' =&gt; 1, 'gst_rate' =&gt; 12, 'hsn_code' =&gt; '74181921', 'product_category_id' =&gt;2]);</v>
      </c>
    </row>
    <row r="136" spans="2:10">
      <c r="B136" t="s">
        <v>151</v>
      </c>
      <c r="C136" t="s">
        <v>152</v>
      </c>
      <c r="D136" s="2">
        <v>1</v>
      </c>
      <c r="E136" s="2">
        <v>1</v>
      </c>
      <c r="F136">
        <v>12</v>
      </c>
      <c r="G136" t="s">
        <v>8</v>
      </c>
      <c r="H136">
        <v>2</v>
      </c>
      <c r="J136" t="str">
        <f t="shared" si="2"/>
        <v>Product::create(['product_name' =&gt;'COPPER PIPE NAG', 'description' =&gt; 'JALESWAR', 'purchase_unit_id'=&gt;1,  'sale_unit_id' =&gt; 1, 'gst_rate' =&gt; 12, 'hsn_code' =&gt; '74181921', 'product_category_id' =&gt;2]);</v>
      </c>
    </row>
    <row r="137" spans="2:10">
      <c r="B137" t="s">
        <v>153</v>
      </c>
      <c r="C137" t="s">
        <v>12</v>
      </c>
      <c r="D137" s="2">
        <v>2</v>
      </c>
      <c r="E137" s="2">
        <v>2</v>
      </c>
      <c r="F137">
        <v>18</v>
      </c>
      <c r="G137" t="s">
        <v>154</v>
      </c>
      <c r="H137">
        <v>1</v>
      </c>
      <c r="J137" t="str">
        <f t="shared" si="2"/>
        <v>Product::create(['product_name' =&gt;'100gm BRASLINE', 'description' =&gt; '', 'purchase_unit_id'=&gt;2,  'sale_unit_id' =&gt; 2, 'gst_rate' =&gt; 18, 'hsn_code' =&gt; '3405', 'product_category_id' =&gt;1]);</v>
      </c>
    </row>
    <row r="138" spans="2:10">
      <c r="B138" t="s">
        <v>155</v>
      </c>
      <c r="C138" t="s">
        <v>156</v>
      </c>
      <c r="D138" s="2">
        <v>1</v>
      </c>
      <c r="E138" s="2">
        <v>1</v>
      </c>
      <c r="F138">
        <v>12</v>
      </c>
      <c r="G138" t="s">
        <v>8</v>
      </c>
      <c r="H138">
        <v>2</v>
      </c>
      <c r="J138" t="str">
        <f t="shared" si="2"/>
        <v>Product::create(['product_name' =&gt;'MOLUA', 'description' =&gt; '.........', 'purchase_unit_id'=&gt;1,  'sale_unit_id' =&gt; 1, 'gst_rate' =&gt; 12, 'hsn_code' =&gt; '74181921', 'product_category_id' =&gt;2]);</v>
      </c>
    </row>
    <row r="139" spans="2:10">
      <c r="B139" t="s">
        <v>157</v>
      </c>
      <c r="C139" t="s">
        <v>158</v>
      </c>
      <c r="D139" s="2">
        <v>1</v>
      </c>
      <c r="E139" s="2">
        <v>1</v>
      </c>
      <c r="F139">
        <v>12</v>
      </c>
      <c r="G139" t="s">
        <v>8</v>
      </c>
      <c r="H139">
        <v>1</v>
      </c>
      <c r="J139" t="str">
        <f t="shared" si="2"/>
        <v>Product::create(['product_name' =&gt;'PINAK', 'description' =&gt; 'BNRS', 'purchase_unit_id'=&gt;1,  'sale_unit_id' =&gt; 1, 'gst_rate' =&gt; 12, 'hsn_code' =&gt; '74181921', 'product_category_id' =&gt;1]);</v>
      </c>
    </row>
    <row r="140" spans="2:10">
      <c r="B140" t="s">
        <v>159</v>
      </c>
      <c r="C140" t="s">
        <v>12</v>
      </c>
      <c r="D140" s="2">
        <v>2</v>
      </c>
      <c r="E140" s="2">
        <v>2</v>
      </c>
      <c r="F140">
        <v>12</v>
      </c>
      <c r="G140" t="s">
        <v>13</v>
      </c>
      <c r="H140">
        <v>1</v>
      </c>
      <c r="J140" t="str">
        <f t="shared" si="2"/>
        <v>Product::create(['product_name' =&gt;'GHOONGROO', 'description' =&gt; '', 'purchase_unit_id'=&gt;2,  'sale_unit_id' =&gt; 2, 'gst_rate' =&gt; 12, 'hsn_code' =&gt; '7418', 'product_category_id' =&gt;1]);</v>
      </c>
    </row>
    <row r="141" spans="2:10">
      <c r="B141" t="s">
        <v>160</v>
      </c>
      <c r="C141" t="s">
        <v>7</v>
      </c>
      <c r="D141" s="2">
        <v>1</v>
      </c>
      <c r="E141" s="2">
        <v>1</v>
      </c>
      <c r="F141">
        <v>12</v>
      </c>
      <c r="G141" t="s">
        <v>8</v>
      </c>
      <c r="H141">
        <v>1</v>
      </c>
      <c r="J141" t="str">
        <f t="shared" si="2"/>
        <v>Product::create(['product_name' =&gt;'MANDIR GHONTA (RA:)', 'description' =&gt; '.....', 'purchase_unit_id'=&gt;1,  'sale_unit_id' =&gt; 1, 'gst_rate' =&gt; 12, 'hsn_code' =&gt; '74181921', 'product_category_id' =&gt;1]);</v>
      </c>
    </row>
    <row r="142" spans="2:10">
      <c r="B142" t="s">
        <v>161</v>
      </c>
      <c r="C142" t="s">
        <v>12</v>
      </c>
      <c r="D142" s="2">
        <v>2</v>
      </c>
      <c r="E142" s="2">
        <v>2</v>
      </c>
      <c r="F142">
        <v>12</v>
      </c>
      <c r="G142" t="s">
        <v>8</v>
      </c>
      <c r="H142">
        <v>1</v>
      </c>
      <c r="J142" t="str">
        <f t="shared" si="2"/>
        <v>Product::create(['product_name' =&gt;'JATI', 'description' =&gt; '', 'purchase_unit_id'=&gt;2,  'sale_unit_id' =&gt; 2, 'gst_rate' =&gt; 12, 'hsn_code' =&gt; '74181921', 'product_category_id' =&gt;1]);</v>
      </c>
    </row>
    <row r="143" spans="2:10">
      <c r="B143" t="s">
        <v>162</v>
      </c>
      <c r="C143" t="s">
        <v>12</v>
      </c>
      <c r="D143" s="2">
        <v>1</v>
      </c>
      <c r="E143" s="2">
        <v>1</v>
      </c>
      <c r="F143">
        <v>12</v>
      </c>
      <c r="G143" t="s">
        <v>13</v>
      </c>
      <c r="H143">
        <v>1</v>
      </c>
      <c r="J143" t="str">
        <f t="shared" si="2"/>
        <v>Product::create(['product_name' =&gt;'CHONDONBATI (W)', 'description' =&gt; '', 'purchase_unit_id'=&gt;1,  'sale_unit_id' =&gt; 1, 'gst_rate' =&gt; 12, 'hsn_code' =&gt; '7418', 'product_category_id' =&gt;1]);</v>
      </c>
    </row>
    <row r="144" spans="2:10">
      <c r="B144" t="s">
        <v>163</v>
      </c>
      <c r="C144" t="s">
        <v>112</v>
      </c>
      <c r="D144" s="2">
        <v>1</v>
      </c>
      <c r="E144" s="2">
        <v>1</v>
      </c>
      <c r="F144">
        <v>12</v>
      </c>
      <c r="G144" t="s">
        <v>8</v>
      </c>
      <c r="H144">
        <v>1</v>
      </c>
      <c r="J144" t="str">
        <f t="shared" si="2"/>
        <v>Product::create(['product_name' =&gt;'MANDIR GHONTA (KO:)', 'description' =&gt; '......', 'purchase_unit_id'=&gt;1,  'sale_unit_id' =&gt; 1, 'gst_rate' =&gt; 12, 'hsn_code' =&gt; '74181921', 'product_category_id' =&gt;1]);</v>
      </c>
    </row>
    <row r="145" spans="2:10">
      <c r="B145" t="s">
        <v>164</v>
      </c>
      <c r="C145" t="s">
        <v>165</v>
      </c>
      <c r="D145" s="2">
        <v>1</v>
      </c>
      <c r="E145" s="2">
        <v>1</v>
      </c>
      <c r="F145">
        <v>12</v>
      </c>
      <c r="G145" t="s">
        <v>13</v>
      </c>
      <c r="H145">
        <v>1</v>
      </c>
      <c r="J145" t="str">
        <f t="shared" si="2"/>
        <v>Product::create(['product_name' =&gt;'ROUND TOKRI', 'description' =&gt; 'CLASSIC', 'purchase_unit_id'=&gt;1,  'sale_unit_id' =&gt; 1, 'gst_rate' =&gt; 12, 'hsn_code' =&gt; '7418', 'product_category_id' =&gt;1]);</v>
      </c>
    </row>
    <row r="146" spans="2:10">
      <c r="B146" t="s">
        <v>166</v>
      </c>
      <c r="C146" t="s">
        <v>12</v>
      </c>
      <c r="D146" s="2">
        <v>2</v>
      </c>
      <c r="E146" s="2">
        <v>2</v>
      </c>
      <c r="F146">
        <v>12</v>
      </c>
      <c r="G146" t="s">
        <v>13</v>
      </c>
      <c r="H146">
        <v>1</v>
      </c>
      <c r="J146" t="str">
        <f t="shared" si="2"/>
        <v>Product::create(['product_name' =&gt;'8NO. MINA GLASS PHOOLDAN', 'description' =&gt; '', 'purchase_unit_id'=&gt;2,  'sale_unit_id' =&gt; 2, 'gst_rate' =&gt; 12, 'hsn_code' =&gt; '7418', 'product_category_id' =&gt;1]);</v>
      </c>
    </row>
    <row r="147" spans="2:10">
      <c r="B147" t="s">
        <v>167</v>
      </c>
      <c r="C147" t="s">
        <v>112</v>
      </c>
      <c r="D147" s="2">
        <v>1</v>
      </c>
      <c r="E147" s="2">
        <v>1</v>
      </c>
      <c r="F147">
        <v>12</v>
      </c>
      <c r="G147" t="s">
        <v>8</v>
      </c>
      <c r="H147">
        <v>1</v>
      </c>
      <c r="J147" t="str">
        <f t="shared" si="2"/>
        <v>Product::create(['product_name' =&gt;'DHALA GHORA', 'description' =&gt; '......', 'purchase_unit_id'=&gt;1,  'sale_unit_id' =&gt; 1, 'gst_rate' =&gt; 12, 'hsn_code' =&gt; '74181921', 'product_category_id' =&gt;1]);</v>
      </c>
    </row>
    <row r="148" spans="2:10">
      <c r="B148" t="s">
        <v>168</v>
      </c>
      <c r="C148" t="s">
        <v>169</v>
      </c>
      <c r="D148" s="2">
        <v>2</v>
      </c>
      <c r="E148" s="2">
        <v>2</v>
      </c>
      <c r="F148">
        <v>12</v>
      </c>
      <c r="G148" t="s">
        <v>8</v>
      </c>
      <c r="H148">
        <v>1</v>
      </c>
      <c r="J148" t="str">
        <f t="shared" si="2"/>
        <v>Product::create(['product_name' =&gt;'1NO. HACHKA PILSUJ', 'description' =&gt; 'CHAKDAH', 'purchase_unit_id'=&gt;2,  'sale_unit_id' =&gt; 2, 'gst_rate' =&gt; 12, 'hsn_code' =&gt; '74181921', 'product_category_id' =&gt;1]);</v>
      </c>
    </row>
    <row r="149" spans="2:10">
      <c r="B149" t="s">
        <v>170</v>
      </c>
      <c r="C149" t="s">
        <v>12</v>
      </c>
      <c r="D149" s="2">
        <v>2</v>
      </c>
      <c r="E149" s="2">
        <v>2</v>
      </c>
      <c r="F149">
        <v>12</v>
      </c>
      <c r="G149" t="s">
        <v>13</v>
      </c>
      <c r="H149">
        <v>1</v>
      </c>
      <c r="J149" t="str">
        <f t="shared" si="2"/>
        <v>Product::create(['product_name' =&gt;'12NO. MINA GLASS PHOOLDAN', 'description' =&gt; '', 'purchase_unit_id'=&gt;2,  'sale_unit_id' =&gt; 2, 'gst_rate' =&gt; 12, 'hsn_code' =&gt; '7418', 'product_category_id' =&gt;1]);</v>
      </c>
    </row>
    <row r="150" spans="2:10">
      <c r="B150" t="s">
        <v>171</v>
      </c>
      <c r="C150" t="s">
        <v>7</v>
      </c>
      <c r="D150" s="2">
        <v>1</v>
      </c>
      <c r="E150" s="2">
        <v>1</v>
      </c>
      <c r="F150">
        <v>12</v>
      </c>
      <c r="G150" t="s">
        <v>8</v>
      </c>
      <c r="H150">
        <v>1</v>
      </c>
      <c r="J150" t="str">
        <f t="shared" si="2"/>
        <v>Product::create(['product_name' =&gt;'MOHONPUR/PAULI', 'description' =&gt; '.....', 'purchase_unit_id'=&gt;1,  'sale_unit_id' =&gt; 1, 'gst_rate' =&gt; 12, 'hsn_code' =&gt; '74181921', 'product_category_id' =&gt;1]);</v>
      </c>
    </row>
    <row r="151" spans="2:10">
      <c r="B151" t="s">
        <v>172</v>
      </c>
      <c r="C151" t="s">
        <v>169</v>
      </c>
      <c r="D151" s="2">
        <v>2</v>
      </c>
      <c r="E151" s="2">
        <v>2</v>
      </c>
      <c r="F151">
        <v>12</v>
      </c>
      <c r="G151" t="s">
        <v>8</v>
      </c>
      <c r="H151">
        <v>1</v>
      </c>
      <c r="J151" t="str">
        <f t="shared" si="2"/>
        <v>Product::create(['product_name' =&gt;'2NO. HACHKA PILSUJ', 'description' =&gt; 'CHAKDAH', 'purchase_unit_id'=&gt;2,  'sale_unit_id' =&gt; 2, 'gst_rate' =&gt; 12, 'hsn_code' =&gt; '74181921', 'product_category_id' =&gt;1]);</v>
      </c>
    </row>
    <row r="152" spans="2:10">
      <c r="B152" t="s">
        <v>173</v>
      </c>
      <c r="C152" t="s">
        <v>12</v>
      </c>
      <c r="D152" s="2">
        <v>1</v>
      </c>
      <c r="E152" s="2">
        <v>1</v>
      </c>
      <c r="F152">
        <v>12</v>
      </c>
      <c r="G152" t="s">
        <v>13</v>
      </c>
      <c r="H152">
        <v>1</v>
      </c>
      <c r="J152" t="str">
        <f t="shared" si="2"/>
        <v>Product::create(['product_name' =&gt;'4NO. GOL GLASS', 'description' =&gt; '', 'purchase_unit_id'=&gt;1,  'sale_unit_id' =&gt; 1, 'gst_rate' =&gt; 12, 'hsn_code' =&gt; '7418', 'product_category_id' =&gt;1]);</v>
      </c>
    </row>
    <row r="153" spans="2:10">
      <c r="B153" t="s">
        <v>174</v>
      </c>
      <c r="C153" t="s">
        <v>7</v>
      </c>
      <c r="D153" s="2">
        <v>1</v>
      </c>
      <c r="E153" s="2">
        <v>1</v>
      </c>
      <c r="F153">
        <v>12</v>
      </c>
      <c r="G153" t="s">
        <v>8</v>
      </c>
      <c r="H153">
        <v>1</v>
      </c>
      <c r="J153" t="str">
        <f t="shared" si="2"/>
        <v>Product::create(['product_name' =&gt;'P.KORAI (RA:)', 'description' =&gt; '.....', 'purchase_unit_id'=&gt;1,  'sale_unit_id' =&gt; 1, 'gst_rate' =&gt; 12, 'hsn_code' =&gt; '74181921', 'product_category_id' =&gt;1]);</v>
      </c>
    </row>
    <row r="154" spans="2:10">
      <c r="B154" t="s">
        <v>175</v>
      </c>
      <c r="C154" t="s">
        <v>176</v>
      </c>
      <c r="D154" s="2">
        <v>1</v>
      </c>
      <c r="E154" s="2">
        <v>1</v>
      </c>
      <c r="F154">
        <v>12</v>
      </c>
      <c r="G154" t="s">
        <v>8</v>
      </c>
      <c r="H154">
        <v>1</v>
      </c>
      <c r="J154" t="str">
        <f t="shared" si="2"/>
        <v>Product::create(['product_name' =&gt;'PLAIN MURTI (KO:)', 'description' =&gt; 'NABADWIP', 'purchase_unit_id'=&gt;1,  'sale_unit_id' =&gt; 1, 'gst_rate' =&gt; 12, 'hsn_code' =&gt; '74181921', 'product_category_id' =&gt;1]);</v>
      </c>
    </row>
    <row r="155" spans="2:10">
      <c r="B155" t="s">
        <v>177</v>
      </c>
      <c r="C155" t="s">
        <v>12</v>
      </c>
      <c r="D155" s="2">
        <v>1</v>
      </c>
      <c r="E155" s="2">
        <v>1</v>
      </c>
      <c r="F155">
        <v>12</v>
      </c>
      <c r="G155" t="s">
        <v>13</v>
      </c>
      <c r="H155">
        <v>1</v>
      </c>
      <c r="J155" t="str">
        <f t="shared" si="2"/>
        <v>Product::create(['product_name' =&gt;'6NO. GOL GLASS', 'description' =&gt; '', 'purchase_unit_id'=&gt;1,  'sale_unit_id' =&gt; 1, 'gst_rate' =&gt; 12, 'hsn_code' =&gt; '7418', 'product_category_id' =&gt;1]);</v>
      </c>
    </row>
    <row r="156" spans="2:10">
      <c r="B156" t="s">
        <v>178</v>
      </c>
      <c r="C156" t="s">
        <v>112</v>
      </c>
      <c r="D156" s="2">
        <v>1</v>
      </c>
      <c r="E156" s="2">
        <v>1</v>
      </c>
      <c r="F156">
        <v>12</v>
      </c>
      <c r="G156" t="s">
        <v>8</v>
      </c>
      <c r="H156">
        <v>1</v>
      </c>
      <c r="J156" t="str">
        <f t="shared" si="2"/>
        <v>Product::create(['product_name' =&gt;'P.KORAI (KO:)', 'description' =&gt; '......', 'purchase_unit_id'=&gt;1,  'sale_unit_id' =&gt; 1, 'gst_rate' =&gt; 12, 'hsn_code' =&gt; '74181921', 'product_category_id' =&gt;1]);</v>
      </c>
    </row>
    <row r="157" spans="2:10">
      <c r="B157" t="s">
        <v>179</v>
      </c>
      <c r="C157" t="s">
        <v>176</v>
      </c>
      <c r="D157" s="2">
        <v>2</v>
      </c>
      <c r="E157" s="2">
        <v>2</v>
      </c>
      <c r="F157">
        <v>12</v>
      </c>
      <c r="G157" t="s">
        <v>8</v>
      </c>
      <c r="H157">
        <v>1</v>
      </c>
      <c r="J157" t="str">
        <f t="shared" si="2"/>
        <v>Product::create(['product_name' =&gt;'200 GOPAL', 'description' =&gt; 'NABADWIP', 'purchase_unit_id'=&gt;2,  'sale_unit_id' =&gt; 2, 'gst_rate' =&gt; 12, 'hsn_code' =&gt; '74181921', 'product_category_id' =&gt;1]);</v>
      </c>
    </row>
    <row r="158" spans="2:10">
      <c r="B158" t="s">
        <v>180</v>
      </c>
      <c r="C158" t="s">
        <v>12</v>
      </c>
      <c r="D158" s="2">
        <v>2</v>
      </c>
      <c r="E158" s="2">
        <v>2</v>
      </c>
      <c r="F158">
        <v>12</v>
      </c>
      <c r="G158" t="s">
        <v>13</v>
      </c>
      <c r="H158">
        <v>1</v>
      </c>
      <c r="J158" t="str">
        <f t="shared" si="2"/>
        <v>Product::create(['product_name' =&gt;'4NO. GOL GLASS SPL', 'description' =&gt; '', 'purchase_unit_id'=&gt;2,  'sale_unit_id' =&gt; 2, 'gst_rate' =&gt; 12, 'hsn_code' =&gt; '7418', 'product_category_id' =&gt;1]);</v>
      </c>
    </row>
    <row r="159" spans="2:10">
      <c r="B159" t="s">
        <v>181</v>
      </c>
      <c r="C159" t="s">
        <v>130</v>
      </c>
      <c r="D159" s="2">
        <v>1</v>
      </c>
      <c r="E159" s="2">
        <v>1</v>
      </c>
      <c r="F159">
        <v>12</v>
      </c>
      <c r="G159" t="s">
        <v>8</v>
      </c>
      <c r="H159">
        <v>1</v>
      </c>
      <c r="J159" t="str">
        <f t="shared" si="2"/>
        <v>Product::create(['product_name' =&gt;'P.NOTH', 'description' =&gt; '.......', 'purchase_unit_id'=&gt;1,  'sale_unit_id' =&gt; 1, 'gst_rate' =&gt; 12, 'hsn_code' =&gt; '74181921', 'product_category_id' =&gt;1]);</v>
      </c>
    </row>
    <row r="160" spans="2:10">
      <c r="B160" t="s">
        <v>182</v>
      </c>
      <c r="C160" t="s">
        <v>12</v>
      </c>
      <c r="D160" s="2">
        <v>1</v>
      </c>
      <c r="E160" s="2">
        <v>1</v>
      </c>
      <c r="F160">
        <v>12</v>
      </c>
      <c r="G160" t="s">
        <v>8</v>
      </c>
      <c r="H160">
        <v>1</v>
      </c>
      <c r="J160" t="str">
        <f t="shared" si="2"/>
        <v>Product::create(['product_name' =&gt;'KASAR MIHI THALA', 'description' =&gt; '', 'purchase_unit_id'=&gt;1,  'sale_unit_id' =&gt; 1, 'gst_rate' =&gt; 12, 'hsn_code' =&gt; '74181921', 'product_category_id' =&gt;1]);</v>
      </c>
    </row>
    <row r="161" spans="2:10">
      <c r="B161" t="s">
        <v>183</v>
      </c>
      <c r="C161" t="s">
        <v>12</v>
      </c>
      <c r="D161" s="2">
        <v>2</v>
      </c>
      <c r="E161" s="2">
        <v>2</v>
      </c>
      <c r="F161">
        <v>12</v>
      </c>
      <c r="G161" t="s">
        <v>13</v>
      </c>
      <c r="H161">
        <v>1</v>
      </c>
      <c r="J161" t="str">
        <f t="shared" si="2"/>
        <v>Product::create(['product_name' =&gt;'6NO. GOL GLASS SPL', 'description' =&gt; '', 'purchase_unit_id'=&gt;2,  'sale_unit_id' =&gt; 2, 'gst_rate' =&gt; 12, 'hsn_code' =&gt; '7418', 'product_category_id' =&gt;1]);</v>
      </c>
    </row>
    <row r="162" spans="2:10">
      <c r="B162" t="s">
        <v>184</v>
      </c>
      <c r="C162" t="s">
        <v>112</v>
      </c>
      <c r="D162" s="2">
        <v>1</v>
      </c>
      <c r="E162" s="2">
        <v>1</v>
      </c>
      <c r="F162">
        <v>12</v>
      </c>
      <c r="G162" t="s">
        <v>8</v>
      </c>
      <c r="H162">
        <v>1</v>
      </c>
      <c r="J162" t="str">
        <f t="shared" si="2"/>
        <v>Product::create(['product_name' =&gt;'BYNOTH', 'description' =&gt; '......', 'purchase_unit_id'=&gt;1,  'sale_unit_id' =&gt; 1, 'gst_rate' =&gt; 12, 'hsn_code' =&gt; '74181921', 'product_category_id' =&gt;1]);</v>
      </c>
    </row>
    <row r="163" spans="2:10">
      <c r="B163" t="s">
        <v>185</v>
      </c>
      <c r="C163" t="s">
        <v>12</v>
      </c>
      <c r="D163" s="2">
        <v>2</v>
      </c>
      <c r="E163" s="2">
        <v>2</v>
      </c>
      <c r="F163">
        <v>12</v>
      </c>
      <c r="G163" t="s">
        <v>8</v>
      </c>
      <c r="H163">
        <v>1</v>
      </c>
      <c r="J163" t="str">
        <f t="shared" si="2"/>
        <v>Product::create(['product_name' =&gt;'DARA 50GM', 'description' =&gt; '', 'purchase_unit_id'=&gt;2,  'sale_unit_id' =&gt; 2, 'gst_rate' =&gt; 12, 'hsn_code' =&gt; '74181921', 'product_category_id' =&gt;1]);</v>
      </c>
    </row>
    <row r="164" spans="2:10">
      <c r="B164" t="s">
        <v>186</v>
      </c>
      <c r="C164" t="s">
        <v>12</v>
      </c>
      <c r="D164" s="2">
        <v>2</v>
      </c>
      <c r="E164" s="2">
        <v>2</v>
      </c>
      <c r="F164">
        <v>12</v>
      </c>
      <c r="G164" t="s">
        <v>13</v>
      </c>
      <c r="H164">
        <v>1</v>
      </c>
      <c r="J164" t="str">
        <f t="shared" si="2"/>
        <v>Product::create(['product_name' =&gt;'2NO. PAKHA', 'description' =&gt; '', 'purchase_unit_id'=&gt;2,  'sale_unit_id' =&gt; 2, 'gst_rate' =&gt; 12, 'hsn_code' =&gt; '7418', 'product_category_id' =&gt;1]);</v>
      </c>
    </row>
    <row r="165" spans="2:10">
      <c r="B165" t="s">
        <v>187</v>
      </c>
      <c r="C165" t="s">
        <v>20</v>
      </c>
      <c r="D165" s="2">
        <v>1</v>
      </c>
      <c r="E165" s="2">
        <v>1</v>
      </c>
      <c r="F165">
        <v>12</v>
      </c>
      <c r="G165" t="s">
        <v>8</v>
      </c>
      <c r="H165">
        <v>1</v>
      </c>
      <c r="J165" t="str">
        <f t="shared" si="2"/>
        <v>Product::create(['product_name' =&gt;'COLD P.NOTH', 'description' =&gt; '....', 'purchase_unit_id'=&gt;1,  'sale_unit_id' =&gt; 1, 'gst_rate' =&gt; 12, 'hsn_code' =&gt; '74181921', 'product_category_id' =&gt;1]);</v>
      </c>
    </row>
    <row r="166" spans="2:10">
      <c r="B166" t="s">
        <v>188</v>
      </c>
      <c r="C166" t="s">
        <v>12</v>
      </c>
      <c r="D166" s="2">
        <v>2</v>
      </c>
      <c r="E166" s="2">
        <v>2</v>
      </c>
      <c r="F166">
        <v>12</v>
      </c>
      <c r="G166" t="s">
        <v>8</v>
      </c>
      <c r="H166">
        <v>2</v>
      </c>
      <c r="J166" t="str">
        <f t="shared" si="2"/>
        <v>Product::create(['product_name' =&gt;'1000ML HM COPPER BOTTLE', 'description' =&gt; '', 'purchase_unit_id'=&gt;2,  'sale_unit_id' =&gt; 2, 'gst_rate' =&gt; 12, 'hsn_code' =&gt; '74181921', 'product_category_id' =&gt;2]);</v>
      </c>
    </row>
    <row r="167" spans="2:10">
      <c r="B167" t="s">
        <v>189</v>
      </c>
      <c r="C167" t="s">
        <v>12</v>
      </c>
      <c r="D167" s="2">
        <v>2</v>
      </c>
      <c r="E167" s="2">
        <v>2</v>
      </c>
      <c r="F167">
        <v>12</v>
      </c>
      <c r="G167" t="s">
        <v>13</v>
      </c>
      <c r="H167">
        <v>1</v>
      </c>
      <c r="J167" t="str">
        <f t="shared" si="2"/>
        <v>Product::create(['product_name' =&gt;'3NO. PAKHA', 'description' =&gt; '', 'purchase_unit_id'=&gt;2,  'sale_unit_id' =&gt; 2, 'gst_rate' =&gt; 12, 'hsn_code' =&gt; '7418', 'product_category_id' =&gt;1]);</v>
      </c>
    </row>
    <row r="168" spans="2:10">
      <c r="B168" t="s">
        <v>190</v>
      </c>
      <c r="C168" t="s">
        <v>7</v>
      </c>
      <c r="D168" s="2">
        <v>1</v>
      </c>
      <c r="E168" s="2">
        <v>1</v>
      </c>
      <c r="F168">
        <v>12</v>
      </c>
      <c r="G168" t="s">
        <v>8</v>
      </c>
      <c r="H168">
        <v>1</v>
      </c>
      <c r="J168" t="str">
        <f t="shared" si="2"/>
        <v>Product::create(['product_name' =&gt;'NOKSHA PORATH', 'description' =&gt; '.....', 'purchase_unit_id'=&gt;1,  'sale_unit_id' =&gt; 1, 'gst_rate' =&gt; 12, 'hsn_code' =&gt; '74181921', 'product_category_id' =&gt;1]);</v>
      </c>
    </row>
    <row r="169" spans="2:10">
      <c r="B169" t="s">
        <v>191</v>
      </c>
      <c r="C169" t="s">
        <v>12</v>
      </c>
      <c r="D169" s="2">
        <v>2</v>
      </c>
      <c r="E169" s="2">
        <v>2</v>
      </c>
      <c r="F169">
        <v>12</v>
      </c>
      <c r="G169" t="s">
        <v>13</v>
      </c>
      <c r="H169">
        <v>1</v>
      </c>
      <c r="J169" t="str">
        <f t="shared" si="2"/>
        <v>Product::create(['product_name' =&gt;'3NO. DISCO LAMP', 'description' =&gt; '', 'purchase_unit_id'=&gt;2,  'sale_unit_id' =&gt; 2, 'gst_rate' =&gt; 12, 'hsn_code' =&gt; '7418', 'product_category_id' =&gt;1]);</v>
      </c>
    </row>
    <row r="170" spans="2:10">
      <c r="B170" t="s">
        <v>192</v>
      </c>
      <c r="C170" t="s">
        <v>12</v>
      </c>
      <c r="D170" s="2">
        <v>2</v>
      </c>
      <c r="E170" s="2">
        <v>2</v>
      </c>
      <c r="F170">
        <v>12</v>
      </c>
      <c r="G170" t="s">
        <v>13</v>
      </c>
      <c r="H170">
        <v>1</v>
      </c>
      <c r="J170" t="str">
        <f t="shared" si="2"/>
        <v>Product::create(['product_name' =&gt;'4NO. PAKHA', 'description' =&gt; '', 'purchase_unit_id'=&gt;2,  'sale_unit_id' =&gt; 2, 'gst_rate' =&gt; 12, 'hsn_code' =&gt; '7418', 'product_category_id' =&gt;1]);</v>
      </c>
    </row>
    <row r="171" spans="2:10">
      <c r="B171" t="s">
        <v>193</v>
      </c>
      <c r="C171" t="s">
        <v>112</v>
      </c>
      <c r="D171" s="2">
        <v>1</v>
      </c>
      <c r="E171" s="2">
        <v>1</v>
      </c>
      <c r="F171">
        <v>12</v>
      </c>
      <c r="G171" t="s">
        <v>8</v>
      </c>
      <c r="H171">
        <v>1</v>
      </c>
      <c r="J171" t="str">
        <f t="shared" si="2"/>
        <v>Product::create(['product_name' =&gt;'BANGLA PORATH', 'description' =&gt; '......', 'purchase_unit_id'=&gt;1,  'sale_unit_id' =&gt; 1, 'gst_rate' =&gt; 12, 'hsn_code' =&gt; '74181921', 'product_category_id' =&gt;1]);</v>
      </c>
    </row>
    <row r="172" spans="2:10">
      <c r="B172" t="s">
        <v>194</v>
      </c>
      <c r="C172" t="s">
        <v>12</v>
      </c>
      <c r="D172" s="2">
        <v>2</v>
      </c>
      <c r="E172" s="2">
        <v>2</v>
      </c>
      <c r="F172">
        <v>12</v>
      </c>
      <c r="G172" t="s">
        <v>13</v>
      </c>
      <c r="H172">
        <v>1</v>
      </c>
      <c r="J172" t="str">
        <f t="shared" si="2"/>
        <v>Product::create(['product_name' =&gt;'5NO. BINA LAMP', 'description' =&gt; '', 'purchase_unit_id'=&gt;2,  'sale_unit_id' =&gt; 2, 'gst_rate' =&gt; 12, 'hsn_code' =&gt; '7418', 'product_category_id' =&gt;1]);</v>
      </c>
    </row>
    <row r="173" spans="2:10">
      <c r="B173" t="s">
        <v>195</v>
      </c>
      <c r="C173" t="s">
        <v>12</v>
      </c>
      <c r="D173" s="2">
        <v>1</v>
      </c>
      <c r="E173" s="2">
        <v>1</v>
      </c>
      <c r="F173">
        <v>12</v>
      </c>
      <c r="G173" t="s">
        <v>13</v>
      </c>
      <c r="H173">
        <v>1</v>
      </c>
      <c r="J173" t="str">
        <f t="shared" si="2"/>
        <v>Product::create(['product_name' =&gt;'1 M PILSUJ', 'description' =&gt; '', 'purchase_unit_id'=&gt;1,  'sale_unit_id' =&gt; 1, 'gst_rate' =&gt; 12, 'hsn_code' =&gt; '7418', 'product_category_id' =&gt;1]);</v>
      </c>
    </row>
    <row r="174" spans="2:10">
      <c r="B174" t="s">
        <v>196</v>
      </c>
      <c r="C174" t="s">
        <v>20</v>
      </c>
      <c r="D174" s="2">
        <v>1</v>
      </c>
      <c r="E174" s="2">
        <v>1</v>
      </c>
      <c r="F174">
        <v>12</v>
      </c>
      <c r="G174" t="s">
        <v>8</v>
      </c>
      <c r="H174">
        <v>2</v>
      </c>
      <c r="J174" t="str">
        <f t="shared" si="2"/>
        <v>Product::create(['product_name' =&gt;'COPPER LOTA (RA:)', 'description' =&gt; '....', 'purchase_unit_id'=&gt;1,  'sale_unit_id' =&gt; 1, 'gst_rate' =&gt; 12, 'hsn_code' =&gt; '74181921', 'product_category_id' =&gt;2]);</v>
      </c>
    </row>
    <row r="175" spans="2:10">
      <c r="B175" t="s">
        <v>197</v>
      </c>
      <c r="C175" t="s">
        <v>12</v>
      </c>
      <c r="D175" s="2">
        <v>2</v>
      </c>
      <c r="E175" s="2">
        <v>2</v>
      </c>
      <c r="F175">
        <v>12</v>
      </c>
      <c r="G175" t="s">
        <v>8</v>
      </c>
      <c r="H175">
        <v>1</v>
      </c>
      <c r="J175" t="str">
        <f t="shared" si="2"/>
        <v>Product::create(['product_name' =&gt;'1NO. KAMAL STAND', 'description' =&gt; '', 'purchase_unit_id'=&gt;2,  'sale_unit_id' =&gt; 2, 'gst_rate' =&gt; 12, 'hsn_code' =&gt; '74181921', 'product_category_id' =&gt;1]);</v>
      </c>
    </row>
    <row r="176" spans="2:10">
      <c r="B176" t="s">
        <v>198</v>
      </c>
      <c r="C176" t="s">
        <v>12</v>
      </c>
      <c r="D176" s="2">
        <v>2</v>
      </c>
      <c r="E176" s="2">
        <v>2</v>
      </c>
      <c r="F176">
        <v>12</v>
      </c>
      <c r="G176" t="s">
        <v>13</v>
      </c>
      <c r="H176">
        <v>1</v>
      </c>
      <c r="J176" t="str">
        <f t="shared" si="2"/>
        <v>Product::create(['product_name' =&gt;'3NO. GOLAB PARO', 'description' =&gt; '', 'purchase_unit_id'=&gt;2,  'sale_unit_id' =&gt; 2, 'gst_rate' =&gt; 12, 'hsn_code' =&gt; '7418', 'product_category_id' =&gt;1]);</v>
      </c>
    </row>
    <row r="177" spans="2:10">
      <c r="B177" t="s">
        <v>199</v>
      </c>
      <c r="C177" t="s">
        <v>7</v>
      </c>
      <c r="D177" s="2">
        <v>1</v>
      </c>
      <c r="E177" s="2">
        <v>1</v>
      </c>
      <c r="F177">
        <v>12</v>
      </c>
      <c r="G177" t="s">
        <v>8</v>
      </c>
      <c r="H177">
        <v>2</v>
      </c>
      <c r="J177" t="str">
        <f t="shared" si="2"/>
        <v>Product::create(['product_name' =&gt;'COPPER LOTA (KO:)', 'description' =&gt; '.....', 'purchase_unit_id'=&gt;1,  'sale_unit_id' =&gt; 1, 'gst_rate' =&gt; 12, 'hsn_code' =&gt; '74181921', 'product_category_id' =&gt;2]);</v>
      </c>
    </row>
    <row r="178" spans="2:10">
      <c r="B178" t="s">
        <v>200</v>
      </c>
      <c r="C178" t="s">
        <v>12</v>
      </c>
      <c r="D178" s="2">
        <v>2</v>
      </c>
      <c r="E178" s="2">
        <v>2</v>
      </c>
      <c r="F178">
        <v>12</v>
      </c>
      <c r="G178" t="s">
        <v>8</v>
      </c>
      <c r="H178">
        <v>1</v>
      </c>
      <c r="J178" t="str">
        <f t="shared" si="2"/>
        <v>Product::create(['product_name' =&gt;'2NO. KAMAL STAND', 'description' =&gt; '', 'purchase_unit_id'=&gt;2,  'sale_unit_id' =&gt; 2, 'gst_rate' =&gt; 12, 'hsn_code' =&gt; '74181921', 'product_category_id' =&gt;1]);</v>
      </c>
    </row>
    <row r="179" spans="2:10">
      <c r="B179" t="s">
        <v>201</v>
      </c>
      <c r="C179" t="s">
        <v>12</v>
      </c>
      <c r="D179" s="2">
        <v>2</v>
      </c>
      <c r="E179" s="2">
        <v>2</v>
      </c>
      <c r="F179">
        <v>12</v>
      </c>
      <c r="G179" t="s">
        <v>13</v>
      </c>
      <c r="H179">
        <v>1</v>
      </c>
      <c r="J179" t="str">
        <f t="shared" si="2"/>
        <v>Product::create(['product_name' =&gt;'4NO. GOLAB PARO', 'description' =&gt; '', 'purchase_unit_id'=&gt;2,  'sale_unit_id' =&gt; 2, 'gst_rate' =&gt; 12, 'hsn_code' =&gt; '7418', 'product_category_id' =&gt;1]);</v>
      </c>
    </row>
    <row r="180" spans="2:10">
      <c r="B180" t="s">
        <v>202</v>
      </c>
      <c r="C180" t="s">
        <v>7</v>
      </c>
      <c r="D180" s="2">
        <v>1</v>
      </c>
      <c r="E180" s="2">
        <v>1</v>
      </c>
      <c r="F180">
        <v>12</v>
      </c>
      <c r="G180" t="s">
        <v>8</v>
      </c>
      <c r="H180">
        <v>1</v>
      </c>
      <c r="J180" t="str">
        <f t="shared" si="2"/>
        <v>Product::create(['product_name' =&gt;'P.SAJI (W)', 'description' =&gt; '.....', 'purchase_unit_id'=&gt;1,  'sale_unit_id' =&gt; 1, 'gst_rate' =&gt; 12, 'hsn_code' =&gt; '74181921', 'product_category_id' =&gt;1]);</v>
      </c>
    </row>
    <row r="181" spans="2:10">
      <c r="B181" t="s">
        <v>203</v>
      </c>
      <c r="C181" t="s">
        <v>12</v>
      </c>
      <c r="D181" s="2">
        <v>2</v>
      </c>
      <c r="E181" s="2">
        <v>2</v>
      </c>
      <c r="F181">
        <v>12</v>
      </c>
      <c r="G181" t="s">
        <v>8</v>
      </c>
      <c r="H181">
        <v>1</v>
      </c>
      <c r="J181" t="str">
        <f t="shared" si="2"/>
        <v>Product::create(['product_name' =&gt;'3NO. KAMAL STAND', 'description' =&gt; '', 'purchase_unit_id'=&gt;2,  'sale_unit_id' =&gt; 2, 'gst_rate' =&gt; 12, 'hsn_code' =&gt; '74181921', 'product_category_id' =&gt;1]);</v>
      </c>
    </row>
    <row r="182" spans="2:10">
      <c r="B182" t="s">
        <v>204</v>
      </c>
      <c r="C182" t="s">
        <v>12</v>
      </c>
      <c r="D182" s="2">
        <v>2</v>
      </c>
      <c r="E182" s="2">
        <v>2</v>
      </c>
      <c r="F182">
        <v>12</v>
      </c>
      <c r="G182" t="s">
        <v>13</v>
      </c>
      <c r="H182">
        <v>1</v>
      </c>
      <c r="J182" t="str">
        <f t="shared" si="2"/>
        <v>Product::create(['product_name' =&gt;'14NO. ND', 'description' =&gt; '', 'purchase_unit_id'=&gt;2,  'sale_unit_id' =&gt; 2, 'gst_rate' =&gt; 12, 'hsn_code' =&gt; '7418', 'product_category_id' =&gt;1]);</v>
      </c>
    </row>
    <row r="183" spans="2:10">
      <c r="B183" t="s">
        <v>205</v>
      </c>
      <c r="C183" t="s">
        <v>7</v>
      </c>
      <c r="D183" s="2">
        <v>1</v>
      </c>
      <c r="E183" s="2">
        <v>1</v>
      </c>
      <c r="F183">
        <v>12</v>
      </c>
      <c r="G183" t="s">
        <v>8</v>
      </c>
      <c r="H183">
        <v>1</v>
      </c>
      <c r="J183" t="str">
        <f t="shared" si="2"/>
        <v>Product::create(['product_name' =&gt;'P.SAJI (L)', 'description' =&gt; '.....', 'purchase_unit_id'=&gt;1,  'sale_unit_id' =&gt; 1, 'gst_rate' =&gt; 12, 'hsn_code' =&gt; '74181921', 'product_category_id' =&gt;1]);</v>
      </c>
    </row>
    <row r="184" spans="2:10">
      <c r="B184" t="s">
        <v>206</v>
      </c>
      <c r="C184" t="s">
        <v>12</v>
      </c>
      <c r="D184" s="2">
        <v>2</v>
      </c>
      <c r="E184" s="2">
        <v>2</v>
      </c>
      <c r="F184">
        <v>12</v>
      </c>
      <c r="G184" t="s">
        <v>8</v>
      </c>
      <c r="H184">
        <v>1</v>
      </c>
      <c r="J184" t="str">
        <f t="shared" si="2"/>
        <v>Product::create(['product_name' =&gt;'1NO. CANDLE STAND (SMALL)', 'description' =&gt; '', 'purchase_unit_id'=&gt;2,  'sale_unit_id' =&gt; 2, 'gst_rate' =&gt; 12, 'hsn_code' =&gt; '74181921', 'product_category_id' =&gt;1]);</v>
      </c>
    </row>
    <row r="185" spans="2:10">
      <c r="B185" t="s">
        <v>207</v>
      </c>
      <c r="C185" t="s">
        <v>12</v>
      </c>
      <c r="D185" s="2">
        <v>2</v>
      </c>
      <c r="E185" s="2">
        <v>2</v>
      </c>
      <c r="F185">
        <v>12</v>
      </c>
      <c r="G185" t="s">
        <v>13</v>
      </c>
      <c r="H185">
        <v>1</v>
      </c>
      <c r="J185" t="str">
        <f t="shared" si="2"/>
        <v>Product::create(['product_name' =&gt;'1NO. DHAKA DHUNOCHI (SPL)', 'description' =&gt; '', 'purchase_unit_id'=&gt;2,  'sale_unit_id' =&gt; 2, 'gst_rate' =&gt; 12, 'hsn_code' =&gt; '7418', 'product_category_id' =&gt;1]);</v>
      </c>
    </row>
    <row r="186" spans="2:10">
      <c r="B186" t="s">
        <v>208</v>
      </c>
      <c r="C186" t="s">
        <v>7</v>
      </c>
      <c r="D186" s="2">
        <v>1</v>
      </c>
      <c r="E186" s="2">
        <v>1</v>
      </c>
      <c r="F186">
        <v>12</v>
      </c>
      <c r="G186" t="s">
        <v>8</v>
      </c>
      <c r="H186">
        <v>1</v>
      </c>
      <c r="J186" t="str">
        <f t="shared" si="2"/>
        <v>Product::create(['product_name' =&gt;'ORIYA SAJI', 'description' =&gt; '.....', 'purchase_unit_id'=&gt;1,  'sale_unit_id' =&gt; 1, 'gst_rate' =&gt; 12, 'hsn_code' =&gt; '74181921', 'product_category_id' =&gt;1]);</v>
      </c>
    </row>
    <row r="187" spans="2:10">
      <c r="B187" t="s">
        <v>209</v>
      </c>
      <c r="C187" t="s">
        <v>12</v>
      </c>
      <c r="D187" s="2">
        <v>2</v>
      </c>
      <c r="E187" s="2">
        <v>2</v>
      </c>
      <c r="F187">
        <v>12</v>
      </c>
      <c r="G187" t="s">
        <v>8</v>
      </c>
      <c r="H187">
        <v>1</v>
      </c>
      <c r="J187" t="str">
        <f t="shared" si="2"/>
        <v>Product::create(['product_name' =&gt;'2NO. CANDLE STAND', 'description' =&gt; '', 'purchase_unit_id'=&gt;2,  'sale_unit_id' =&gt; 2, 'gst_rate' =&gt; 12, 'hsn_code' =&gt; '74181921', 'product_category_id' =&gt;1]);</v>
      </c>
    </row>
    <row r="188" spans="2:10">
      <c r="B188" t="s">
        <v>210</v>
      </c>
      <c r="C188" t="s">
        <v>12</v>
      </c>
      <c r="D188" s="2">
        <v>2</v>
      </c>
      <c r="E188" s="2">
        <v>2</v>
      </c>
      <c r="F188">
        <v>12</v>
      </c>
      <c r="G188" t="s">
        <v>13</v>
      </c>
      <c r="H188">
        <v>1</v>
      </c>
      <c r="J188" t="str">
        <f t="shared" si="2"/>
        <v>Product::create(['product_name' =&gt;'2NO. DHAKA DHUNOCHI (SPL)', 'description' =&gt; '', 'purchase_unit_id'=&gt;2,  'sale_unit_id' =&gt; 2, 'gst_rate' =&gt; 12, 'hsn_code' =&gt; '7418', 'product_category_id' =&gt;1]);</v>
      </c>
    </row>
    <row r="189" spans="2:10">
      <c r="B189" t="s">
        <v>211</v>
      </c>
      <c r="C189" t="s">
        <v>20</v>
      </c>
      <c r="D189" s="2">
        <v>1</v>
      </c>
      <c r="E189" s="2">
        <v>1</v>
      </c>
      <c r="F189">
        <v>12</v>
      </c>
      <c r="G189" t="s">
        <v>8</v>
      </c>
      <c r="H189">
        <v>2</v>
      </c>
      <c r="J189" t="str">
        <f t="shared" si="2"/>
        <v>Product::create(['product_name' =&gt;'PANCHAPATRA', 'description' =&gt; '....', 'purchase_unit_id'=&gt;1,  'sale_unit_id' =&gt; 1, 'gst_rate' =&gt; 12, 'hsn_code' =&gt; '74181921', 'product_category_id' =&gt;2]);</v>
      </c>
    </row>
    <row r="190" spans="2:10">
      <c r="B190" t="s">
        <v>212</v>
      </c>
      <c r="C190" t="s">
        <v>12</v>
      </c>
      <c r="D190" s="2">
        <v>2</v>
      </c>
      <c r="E190" s="2">
        <v>2</v>
      </c>
      <c r="F190">
        <v>12</v>
      </c>
      <c r="G190" t="s">
        <v>13</v>
      </c>
      <c r="H190">
        <v>1</v>
      </c>
      <c r="J190" t="str">
        <f t="shared" si="2"/>
        <v>Product::create(['product_name' =&gt;'1 BATTI CANDLE STAND', 'description' =&gt; '', 'purchase_unit_id'=&gt;2,  'sale_unit_id' =&gt; 2, 'gst_rate' =&gt; 12, 'hsn_code' =&gt; '7418', 'product_category_id' =&gt;1]);</v>
      </c>
    </row>
    <row r="191" spans="2:10">
      <c r="B191" t="s">
        <v>213</v>
      </c>
      <c r="C191" t="s">
        <v>12</v>
      </c>
      <c r="D191" s="2">
        <v>2</v>
      </c>
      <c r="E191" s="2">
        <v>2</v>
      </c>
      <c r="F191">
        <v>12</v>
      </c>
      <c r="G191" t="s">
        <v>13</v>
      </c>
      <c r="H191">
        <v>1</v>
      </c>
      <c r="J191" t="str">
        <f t="shared" si="2"/>
        <v>Product::create(['product_name' =&gt;'8NO. OM GOBLAIT', 'description' =&gt; '', 'purchase_unit_id'=&gt;2,  'sale_unit_id' =&gt; 2, 'gst_rate' =&gt; 12, 'hsn_code' =&gt; '7418', 'product_category_id' =&gt;1]);</v>
      </c>
    </row>
    <row r="192" spans="2:10">
      <c r="B192" t="s">
        <v>214</v>
      </c>
      <c r="C192" t="s">
        <v>7</v>
      </c>
      <c r="D192" s="2">
        <v>1</v>
      </c>
      <c r="E192" s="2">
        <v>1</v>
      </c>
      <c r="F192">
        <v>12</v>
      </c>
      <c r="G192" t="s">
        <v>8</v>
      </c>
      <c r="H192">
        <v>2</v>
      </c>
      <c r="J192" t="str">
        <f t="shared" si="2"/>
        <v>Product::create(['product_name' =&gt;'SHEET AACHMONI', 'description' =&gt; '.....', 'purchase_unit_id'=&gt;1,  'sale_unit_id' =&gt; 1, 'gst_rate' =&gt; 12, 'hsn_code' =&gt; '74181921', 'product_category_id' =&gt;2]);</v>
      </c>
    </row>
    <row r="193" spans="2:10">
      <c r="B193" t="s">
        <v>215</v>
      </c>
      <c r="C193" t="s">
        <v>12</v>
      </c>
      <c r="D193" s="2">
        <v>2</v>
      </c>
      <c r="E193" s="2">
        <v>2</v>
      </c>
      <c r="F193">
        <v>12</v>
      </c>
      <c r="G193" t="s">
        <v>13</v>
      </c>
      <c r="H193">
        <v>1</v>
      </c>
      <c r="J193" t="str">
        <f t="shared" si="2"/>
        <v>Product::create(['product_name' =&gt;'2 BATTI CANDLE STAND', 'description' =&gt; '', 'purchase_unit_id'=&gt;2,  'sale_unit_id' =&gt; 2, 'gst_rate' =&gt; 12, 'hsn_code' =&gt; '7418', 'product_category_id' =&gt;1]);</v>
      </c>
    </row>
    <row r="194" spans="2:10">
      <c r="B194" t="s">
        <v>216</v>
      </c>
      <c r="C194" t="s">
        <v>12</v>
      </c>
      <c r="D194" s="2">
        <v>1</v>
      </c>
      <c r="E194" s="2">
        <v>1</v>
      </c>
      <c r="F194">
        <v>12</v>
      </c>
      <c r="G194" t="s">
        <v>13</v>
      </c>
      <c r="H194">
        <v>1</v>
      </c>
      <c r="J194" t="str">
        <f t="shared" si="2"/>
        <v>Product::create(['product_name' =&gt;'KAGMARI', 'description' =&gt; '', 'purchase_unit_id'=&gt;1,  'sale_unit_id' =&gt; 1, 'gst_rate' =&gt; 12, 'hsn_code' =&gt; '7418', 'product_category_id' =&gt;1]);</v>
      </c>
    </row>
    <row r="195" spans="2:10">
      <c r="B195" t="s">
        <v>217</v>
      </c>
      <c r="C195" t="s">
        <v>7</v>
      </c>
      <c r="D195" s="2">
        <v>1</v>
      </c>
      <c r="E195" s="2">
        <v>1</v>
      </c>
      <c r="F195">
        <v>12</v>
      </c>
      <c r="G195" t="s">
        <v>8</v>
      </c>
      <c r="H195">
        <v>2</v>
      </c>
      <c r="J195" t="str">
        <f t="shared" si="2"/>
        <v>Product::create(['product_name' =&gt;'DHALA AACHMONI', 'description' =&gt; '.....', 'purchase_unit_id'=&gt;1,  'sale_unit_id' =&gt; 1, 'gst_rate' =&gt; 12, 'hsn_code' =&gt; '74181921', 'product_category_id' =&gt;2]);</v>
      </c>
    </row>
    <row r="196" spans="2:10">
      <c r="B196" t="s">
        <v>218</v>
      </c>
      <c r="C196" t="s">
        <v>12</v>
      </c>
      <c r="D196" s="2">
        <v>2</v>
      </c>
      <c r="E196" s="2">
        <v>2</v>
      </c>
      <c r="F196">
        <v>12</v>
      </c>
      <c r="G196" t="s">
        <v>8</v>
      </c>
      <c r="H196">
        <v>1</v>
      </c>
      <c r="J196" t="str">
        <f t="shared" si="2"/>
        <v>Product::create(['product_name' =&gt;'8NO. JAR PHOOLDAN', 'description' =&gt; '', 'purchase_unit_id'=&gt;2,  'sale_unit_id' =&gt; 2, 'gst_rate' =&gt; 12, 'hsn_code' =&gt; '74181921', 'product_category_id' =&gt;1]);</v>
      </c>
    </row>
    <row r="197" spans="2:10">
      <c r="B197" t="s">
        <v>219</v>
      </c>
      <c r="C197" t="s">
        <v>12</v>
      </c>
      <c r="D197" s="2">
        <v>2</v>
      </c>
      <c r="E197" s="2">
        <v>2</v>
      </c>
      <c r="F197">
        <v>12</v>
      </c>
      <c r="G197" t="s">
        <v>13</v>
      </c>
      <c r="H197">
        <v>1</v>
      </c>
      <c r="J197" t="str">
        <f t="shared" ref="J197:J260" si="3">CONCATENATE($I$1,$B$2,"'",B197,"',",$C$2,"'",C197,"',",$D$2,D197,", ",$E$2,E197,", ",$F$2,F197,",",$G$2,"'",G197,"'",$H$2,H197,$J$1)</f>
        <v>Product::create(['product_name' =&gt;'1NO. SP DEEP', 'description' =&gt; '', 'purchase_unit_id'=&gt;2,  'sale_unit_id' =&gt; 2, 'gst_rate' =&gt; 12, 'hsn_code' =&gt; '7418', 'product_category_id' =&gt;1]);</v>
      </c>
    </row>
    <row r="198" spans="2:10">
      <c r="B198" t="s">
        <v>220</v>
      </c>
      <c r="C198" t="s">
        <v>7</v>
      </c>
      <c r="D198" s="2">
        <v>1</v>
      </c>
      <c r="E198" s="2">
        <v>1</v>
      </c>
      <c r="F198">
        <v>12</v>
      </c>
      <c r="G198" t="s">
        <v>13</v>
      </c>
      <c r="H198">
        <v>2</v>
      </c>
      <c r="J198" t="str">
        <f t="shared" si="3"/>
        <v>Product::create(['product_name' =&gt;'COPPER NAG TAR', 'description' =&gt; '.....', 'purchase_unit_id'=&gt;1,  'sale_unit_id' =&gt; 1, 'gst_rate' =&gt; 12, 'hsn_code' =&gt; '7418', 'product_category_id' =&gt;2]);</v>
      </c>
    </row>
    <row r="199" spans="2:10">
      <c r="B199" t="s">
        <v>221</v>
      </c>
      <c r="C199" t="s">
        <v>12</v>
      </c>
      <c r="D199" s="2">
        <v>2</v>
      </c>
      <c r="E199" s="2">
        <v>2</v>
      </c>
      <c r="F199">
        <v>12</v>
      </c>
      <c r="G199" t="s">
        <v>8</v>
      </c>
      <c r="H199">
        <v>1</v>
      </c>
      <c r="J199" t="str">
        <f t="shared" si="3"/>
        <v>Product::create(['product_name' =&gt;'10NO. KASHMIRI PHOOLDAN', 'description' =&gt; '', 'purchase_unit_id'=&gt;2,  'sale_unit_id' =&gt; 2, 'gst_rate' =&gt; 12, 'hsn_code' =&gt; '74181921', 'product_category_id' =&gt;1]);</v>
      </c>
    </row>
    <row r="200" spans="2:10">
      <c r="B200" t="s">
        <v>222</v>
      </c>
      <c r="C200" t="s">
        <v>12</v>
      </c>
      <c r="D200" s="2">
        <v>2</v>
      </c>
      <c r="E200" s="2">
        <v>2</v>
      </c>
      <c r="F200">
        <v>12</v>
      </c>
      <c r="G200" t="s">
        <v>13</v>
      </c>
      <c r="H200">
        <v>1</v>
      </c>
      <c r="J200" t="str">
        <f t="shared" si="3"/>
        <v>Product::create(['product_name' =&gt;'0NO. SP DEEP', 'description' =&gt; '', 'purchase_unit_id'=&gt;2,  'sale_unit_id' =&gt; 2, 'gst_rate' =&gt; 12, 'hsn_code' =&gt; '7418', 'product_category_id' =&gt;1]);</v>
      </c>
    </row>
    <row r="201" spans="2:10">
      <c r="B201" t="s">
        <v>223</v>
      </c>
      <c r="C201" t="s">
        <v>7</v>
      </c>
      <c r="D201" s="2">
        <v>1</v>
      </c>
      <c r="E201" s="2">
        <v>1</v>
      </c>
      <c r="F201">
        <v>12</v>
      </c>
      <c r="G201" t="s">
        <v>8</v>
      </c>
      <c r="H201">
        <v>1</v>
      </c>
      <c r="J201" t="str">
        <f t="shared" si="3"/>
        <v>Product::create(['product_name' =&gt;'BRASS NAG', 'description' =&gt; '.....', 'purchase_unit_id'=&gt;1,  'sale_unit_id' =&gt; 1, 'gst_rate' =&gt; 12, 'hsn_code' =&gt; '74181921', 'product_category_id' =&gt;1]);</v>
      </c>
    </row>
    <row r="202" spans="2:10">
      <c r="B202" t="s">
        <v>224</v>
      </c>
      <c r="C202" t="s">
        <v>12</v>
      </c>
      <c r="D202" s="2">
        <v>2</v>
      </c>
      <c r="E202" s="2">
        <v>2</v>
      </c>
      <c r="F202">
        <v>12</v>
      </c>
      <c r="G202" t="s">
        <v>8</v>
      </c>
      <c r="H202">
        <v>1</v>
      </c>
      <c r="J202" t="str">
        <f t="shared" si="3"/>
        <v>Product::create(['product_name' =&gt;'9NO. KASHMIRI PHOOLDAN', 'description' =&gt; '', 'purchase_unit_id'=&gt;2,  'sale_unit_id' =&gt; 2, 'gst_rate' =&gt; 12, 'hsn_code' =&gt; '74181921', 'product_category_id' =&gt;1]);</v>
      </c>
    </row>
    <row r="203" spans="2:10">
      <c r="B203" t="s">
        <v>225</v>
      </c>
      <c r="C203" t="s">
        <v>12</v>
      </c>
      <c r="D203" s="2">
        <v>2</v>
      </c>
      <c r="E203" s="2">
        <v>2</v>
      </c>
      <c r="F203">
        <v>12</v>
      </c>
      <c r="G203" t="s">
        <v>13</v>
      </c>
      <c r="H203">
        <v>1</v>
      </c>
      <c r="J203" t="str">
        <f t="shared" si="3"/>
        <v>Product::create(['product_name' =&gt;'2NO. SP DEEP', 'description' =&gt; '', 'purchase_unit_id'=&gt;2,  'sale_unit_id' =&gt; 2, 'gst_rate' =&gt; 12, 'hsn_code' =&gt; '7418', 'product_category_id' =&gt;1]);</v>
      </c>
    </row>
    <row r="204" spans="2:10">
      <c r="B204" t="s">
        <v>226</v>
      </c>
      <c r="C204" t="s">
        <v>7</v>
      </c>
      <c r="D204" s="2">
        <v>1</v>
      </c>
      <c r="E204" s="2">
        <v>1</v>
      </c>
      <c r="F204">
        <v>12</v>
      </c>
      <c r="G204" t="s">
        <v>8</v>
      </c>
      <c r="H204">
        <v>1</v>
      </c>
      <c r="J204" t="str">
        <f t="shared" si="3"/>
        <v>Product::create(['product_name' =&gt;'DHALA TRISHUL', 'description' =&gt; '.....', 'purchase_unit_id'=&gt;1,  'sale_unit_id' =&gt; 1, 'gst_rate' =&gt; 12, 'hsn_code' =&gt; '74181921', 'product_category_id' =&gt;1]);</v>
      </c>
    </row>
    <row r="205" spans="2:10">
      <c r="B205" t="s">
        <v>227</v>
      </c>
      <c r="C205" t="s">
        <v>12</v>
      </c>
      <c r="D205" s="2">
        <v>2</v>
      </c>
      <c r="E205" s="2">
        <v>2</v>
      </c>
      <c r="F205">
        <v>12</v>
      </c>
      <c r="G205" t="s">
        <v>8</v>
      </c>
      <c r="H205">
        <v>1</v>
      </c>
      <c r="J205" t="str">
        <f t="shared" si="3"/>
        <v>Product::create(['product_name' =&gt;'8NO. KASHMIRI PHOOLDAN', 'description' =&gt; '', 'purchase_unit_id'=&gt;2,  'sale_unit_id' =&gt; 2, 'gst_rate' =&gt; 12, 'hsn_code' =&gt; '74181921', 'product_category_id' =&gt;1]);</v>
      </c>
    </row>
    <row r="206" spans="2:10">
      <c r="B206" t="s">
        <v>228</v>
      </c>
      <c r="C206" t="s">
        <v>12</v>
      </c>
      <c r="D206" s="2">
        <v>2</v>
      </c>
      <c r="E206" s="2">
        <v>2</v>
      </c>
      <c r="F206">
        <v>12</v>
      </c>
      <c r="G206" t="s">
        <v>13</v>
      </c>
      <c r="H206">
        <v>1</v>
      </c>
      <c r="J206" t="str">
        <f t="shared" si="3"/>
        <v>Product::create(['product_name' =&gt;'3NO. SP DEEP', 'description' =&gt; '', 'purchase_unit_id'=&gt;2,  'sale_unit_id' =&gt; 2, 'gst_rate' =&gt; 12, 'hsn_code' =&gt; '7418', 'product_category_id' =&gt;1]);</v>
      </c>
    </row>
    <row r="207" spans="2:10">
      <c r="B207" t="s">
        <v>229</v>
      </c>
      <c r="C207" t="s">
        <v>112</v>
      </c>
      <c r="D207" s="2">
        <v>1</v>
      </c>
      <c r="E207" s="2">
        <v>1</v>
      </c>
      <c r="F207">
        <v>12</v>
      </c>
      <c r="G207" t="s">
        <v>8</v>
      </c>
      <c r="H207">
        <v>2</v>
      </c>
      <c r="J207" t="str">
        <f t="shared" si="3"/>
        <v>Product::create(['product_name' =&gt;'HOMKUNDU (L)', 'description' =&gt; '......', 'purchase_unit_id'=&gt;1,  'sale_unit_id' =&gt; 1, 'gst_rate' =&gt; 12, 'hsn_code' =&gt; '74181921', 'product_category_id' =&gt;2]);</v>
      </c>
    </row>
    <row r="208" spans="2:10">
      <c r="B208" t="s">
        <v>230</v>
      </c>
      <c r="C208" t="s">
        <v>12</v>
      </c>
      <c r="D208" s="2">
        <v>2</v>
      </c>
      <c r="E208" s="2">
        <v>2</v>
      </c>
      <c r="F208">
        <v>12</v>
      </c>
      <c r="G208" t="s">
        <v>8</v>
      </c>
      <c r="H208">
        <v>1</v>
      </c>
      <c r="J208" t="str">
        <f t="shared" si="3"/>
        <v>Product::create(['product_name' =&gt;'10NO. GLASS PHOOLDAN', 'description' =&gt; '', 'purchase_unit_id'=&gt;2,  'sale_unit_id' =&gt; 2, 'gst_rate' =&gt; 12, 'hsn_code' =&gt; '74181921', 'product_category_id' =&gt;1]);</v>
      </c>
    </row>
    <row r="209" spans="2:10">
      <c r="B209" t="s">
        <v>231</v>
      </c>
      <c r="C209" t="s">
        <v>12</v>
      </c>
      <c r="D209" s="2">
        <v>2</v>
      </c>
      <c r="E209" s="2">
        <v>2</v>
      </c>
      <c r="F209">
        <v>12</v>
      </c>
      <c r="G209" t="s">
        <v>13</v>
      </c>
      <c r="H209">
        <v>1</v>
      </c>
      <c r="J209" t="str">
        <f t="shared" si="3"/>
        <v>Product::create(['product_name' =&gt;'4NO. SP DEEP', 'description' =&gt; '', 'purchase_unit_id'=&gt;2,  'sale_unit_id' =&gt; 2, 'gst_rate' =&gt; 12, 'hsn_code' =&gt; '7418', 'product_category_id' =&gt;1]);</v>
      </c>
    </row>
    <row r="210" spans="2:10">
      <c r="B210" t="s">
        <v>232</v>
      </c>
      <c r="C210" t="s">
        <v>112</v>
      </c>
      <c r="D210" s="2">
        <v>1</v>
      </c>
      <c r="E210" s="2">
        <v>1</v>
      </c>
      <c r="F210">
        <v>12</v>
      </c>
      <c r="G210" t="s">
        <v>8</v>
      </c>
      <c r="H210">
        <v>2</v>
      </c>
      <c r="J210" t="str">
        <f t="shared" si="3"/>
        <v>Product::create(['product_name' =&gt;'HOMKUNDU (W)', 'description' =&gt; '......', 'purchase_unit_id'=&gt;1,  'sale_unit_id' =&gt; 1, 'gst_rate' =&gt; 12, 'hsn_code' =&gt; '74181921', 'product_category_id' =&gt;2]);</v>
      </c>
    </row>
    <row r="211" spans="2:10">
      <c r="B211" t="s">
        <v>233</v>
      </c>
      <c r="C211" t="s">
        <v>12</v>
      </c>
      <c r="D211" s="2">
        <v>2</v>
      </c>
      <c r="E211" s="2">
        <v>2</v>
      </c>
      <c r="F211">
        <v>12</v>
      </c>
      <c r="G211" t="s">
        <v>8</v>
      </c>
      <c r="H211">
        <v>1</v>
      </c>
      <c r="J211" t="str">
        <f t="shared" si="3"/>
        <v>Product::create(['product_name' =&gt;'9NO. GLASS PHOOLDAN', 'description' =&gt; '', 'purchase_unit_id'=&gt;2,  'sale_unit_id' =&gt; 2, 'gst_rate' =&gt; 12, 'hsn_code' =&gt; '74181921', 'product_category_id' =&gt;1]);</v>
      </c>
    </row>
    <row r="212" spans="2:10">
      <c r="B212" t="s">
        <v>234</v>
      </c>
      <c r="C212" t="s">
        <v>12</v>
      </c>
      <c r="D212" s="2">
        <v>2</v>
      </c>
      <c r="E212" s="2">
        <v>2</v>
      </c>
      <c r="F212">
        <v>12</v>
      </c>
      <c r="G212" t="s">
        <v>13</v>
      </c>
      <c r="H212">
        <v>1</v>
      </c>
      <c r="J212" t="str">
        <f t="shared" si="3"/>
        <v>Product::create(['product_name' =&gt;'5NO. PARODEEP', 'description' =&gt; '', 'purchase_unit_id'=&gt;2,  'sale_unit_id' =&gt; 2, 'gst_rate' =&gt; 12, 'hsn_code' =&gt; '7418', 'product_category_id' =&gt;1]);</v>
      </c>
    </row>
    <row r="213" spans="2:10">
      <c r="B213" t="s">
        <v>235</v>
      </c>
      <c r="C213" t="s">
        <v>7</v>
      </c>
      <c r="D213" s="2">
        <v>1</v>
      </c>
      <c r="E213" s="2">
        <v>1</v>
      </c>
      <c r="F213">
        <v>12</v>
      </c>
      <c r="G213" t="s">
        <v>8</v>
      </c>
      <c r="H213">
        <v>1</v>
      </c>
      <c r="J213" t="str">
        <f t="shared" si="3"/>
        <v>Product::create(['product_name' =&gt;'PRESS GLASS (RA:)', 'description' =&gt; '.....', 'purchase_unit_id'=&gt;1,  'sale_unit_id' =&gt; 1, 'gst_rate' =&gt; 12, 'hsn_code' =&gt; '74181921', 'product_category_id' =&gt;1]);</v>
      </c>
    </row>
    <row r="214" spans="2:10">
      <c r="B214" t="s">
        <v>236</v>
      </c>
      <c r="C214" t="s">
        <v>12</v>
      </c>
      <c r="D214" s="2">
        <v>2</v>
      </c>
      <c r="E214" s="2">
        <v>2</v>
      </c>
      <c r="F214">
        <v>12</v>
      </c>
      <c r="G214" t="s">
        <v>8</v>
      </c>
      <c r="H214">
        <v>1</v>
      </c>
      <c r="J214" t="str">
        <f t="shared" si="3"/>
        <v>Product::create(['product_name' =&gt;'DARPAN', 'description' =&gt; '', 'purchase_unit_id'=&gt;2,  'sale_unit_id' =&gt; 2, 'gst_rate' =&gt; 12, 'hsn_code' =&gt; '74181921', 'product_category_id' =&gt;1]);</v>
      </c>
    </row>
    <row r="215" spans="2:10">
      <c r="B215" t="s">
        <v>237</v>
      </c>
      <c r="C215" t="s">
        <v>12</v>
      </c>
      <c r="D215" s="2">
        <v>2</v>
      </c>
      <c r="E215" s="2">
        <v>2</v>
      </c>
      <c r="F215">
        <v>12</v>
      </c>
      <c r="G215" t="s">
        <v>13</v>
      </c>
      <c r="H215">
        <v>1</v>
      </c>
      <c r="J215" t="str">
        <f t="shared" si="3"/>
        <v>Product::create(['product_name' =&gt;'6NO. FANCY LOTA', 'description' =&gt; '', 'purchase_unit_id'=&gt;2,  'sale_unit_id' =&gt; 2, 'gst_rate' =&gt; 12, 'hsn_code' =&gt; '7418', 'product_category_id' =&gt;1]);</v>
      </c>
    </row>
    <row r="216" spans="2:10">
      <c r="B216" t="s">
        <v>238</v>
      </c>
      <c r="C216" t="s">
        <v>7</v>
      </c>
      <c r="D216" s="2">
        <v>1</v>
      </c>
      <c r="E216" s="2">
        <v>1</v>
      </c>
      <c r="F216">
        <v>12</v>
      </c>
      <c r="G216" t="s">
        <v>8</v>
      </c>
      <c r="H216">
        <v>1</v>
      </c>
      <c r="J216" t="str">
        <f t="shared" si="3"/>
        <v>Product::create(['product_name' =&gt;'PRESS GLASS (KO:)', 'description' =&gt; '.....', 'purchase_unit_id'=&gt;1,  'sale_unit_id' =&gt; 1, 'gst_rate' =&gt; 12, 'hsn_code' =&gt; '74181921', 'product_category_id' =&gt;1]);</v>
      </c>
    </row>
    <row r="217" spans="2:10">
      <c r="B217" t="s">
        <v>239</v>
      </c>
      <c r="C217" t="s">
        <v>12</v>
      </c>
      <c r="D217" s="2">
        <v>2</v>
      </c>
      <c r="E217" s="2">
        <v>2</v>
      </c>
      <c r="F217">
        <v>12</v>
      </c>
      <c r="G217" t="s">
        <v>8</v>
      </c>
      <c r="H217">
        <v>1</v>
      </c>
      <c r="J217" t="str">
        <f t="shared" si="3"/>
        <v>Product::create(['product_name' =&gt;'0NO. KALOGHOTI', 'description' =&gt; '', 'purchase_unit_id'=&gt;2,  'sale_unit_id' =&gt; 2, 'gst_rate' =&gt; 12, 'hsn_code' =&gt; '74181921', 'product_category_id' =&gt;1]);</v>
      </c>
    </row>
    <row r="218" spans="2:10">
      <c r="B218" t="s">
        <v>240</v>
      </c>
      <c r="C218" t="s">
        <v>12</v>
      </c>
      <c r="D218" s="2">
        <v>2</v>
      </c>
      <c r="E218" s="2">
        <v>2</v>
      </c>
      <c r="F218">
        <v>12</v>
      </c>
      <c r="G218" t="s">
        <v>13</v>
      </c>
      <c r="H218">
        <v>1</v>
      </c>
      <c r="J218" t="str">
        <f t="shared" si="3"/>
        <v>Product::create(['product_name' =&gt;'1NO. BRASS HANDLE DHUPIA', 'description' =&gt; '', 'purchase_unit_id'=&gt;2,  'sale_unit_id' =&gt; 2, 'gst_rate' =&gt; 12, 'hsn_code' =&gt; '7418', 'product_category_id' =&gt;1]);</v>
      </c>
    </row>
    <row r="219" spans="2:10">
      <c r="B219" t="s">
        <v>241</v>
      </c>
      <c r="C219" t="s">
        <v>242</v>
      </c>
      <c r="D219" s="2">
        <v>1</v>
      </c>
      <c r="E219" s="2">
        <v>1</v>
      </c>
      <c r="F219">
        <v>12</v>
      </c>
      <c r="G219" t="s">
        <v>8</v>
      </c>
      <c r="H219">
        <v>1</v>
      </c>
      <c r="J219" t="str">
        <f t="shared" si="3"/>
        <v>Product::create(['product_name' =&gt;'JHORA THALA (RA:)', 'description' =&gt; '
......', 'purchase_unit_id'=&gt;1,  'sale_unit_id' =&gt; 1, 'gst_rate' =&gt; 12, 'hsn_code' =&gt; '74181921', 'product_category_id' =&gt;1]);</v>
      </c>
    </row>
    <row r="220" spans="2:10">
      <c r="B220" t="s">
        <v>243</v>
      </c>
      <c r="C220" t="s">
        <v>12</v>
      </c>
      <c r="D220" s="2">
        <v>2</v>
      </c>
      <c r="E220" s="2">
        <v>2</v>
      </c>
      <c r="F220">
        <v>12</v>
      </c>
      <c r="G220" t="s">
        <v>8</v>
      </c>
      <c r="H220">
        <v>1</v>
      </c>
      <c r="J220" t="str">
        <f t="shared" si="3"/>
        <v>Product::create(['product_name' =&gt;'2NO. KALOGHOTI', 'description' =&gt; '', 'purchase_unit_id'=&gt;2,  'sale_unit_id' =&gt; 2, 'gst_rate' =&gt; 12, 'hsn_code' =&gt; '74181921', 'product_category_id' =&gt;1]);</v>
      </c>
    </row>
    <row r="221" spans="2:10">
      <c r="B221" t="s">
        <v>244</v>
      </c>
      <c r="C221" t="s">
        <v>12</v>
      </c>
      <c r="D221" s="2">
        <v>2</v>
      </c>
      <c r="E221" s="2">
        <v>2</v>
      </c>
      <c r="F221">
        <v>12</v>
      </c>
      <c r="G221" t="s">
        <v>13</v>
      </c>
      <c r="H221">
        <v>1</v>
      </c>
      <c r="J221" t="str">
        <f t="shared" si="3"/>
        <v>Product::create(['product_name' =&gt;'2NO. BRASS HANDLE DHUPIA', 'description' =&gt; '', 'purchase_unit_id'=&gt;2,  'sale_unit_id' =&gt; 2, 'gst_rate' =&gt; 12, 'hsn_code' =&gt; '7418', 'product_category_id' =&gt;1]);</v>
      </c>
    </row>
    <row r="222" spans="2:10">
      <c r="B222" t="s">
        <v>245</v>
      </c>
      <c r="C222" t="s">
        <v>20</v>
      </c>
      <c r="D222" s="2">
        <v>1</v>
      </c>
      <c r="E222" s="2">
        <v>1</v>
      </c>
      <c r="F222">
        <v>12</v>
      </c>
      <c r="G222" t="s">
        <v>8</v>
      </c>
      <c r="H222">
        <v>1</v>
      </c>
      <c r="J222" t="str">
        <f t="shared" si="3"/>
        <v>Product::create(['product_name' =&gt;'JHORA THALA (KO:)', 'description' =&gt; '....', 'purchase_unit_id'=&gt;1,  'sale_unit_id' =&gt; 1, 'gst_rate' =&gt; 12, 'hsn_code' =&gt; '74181921', 'product_category_id' =&gt;1]);</v>
      </c>
    </row>
    <row r="223" spans="2:10">
      <c r="B223" t="s">
        <v>246</v>
      </c>
      <c r="C223" t="s">
        <v>12</v>
      </c>
      <c r="D223" s="2">
        <v>2</v>
      </c>
      <c r="E223" s="2">
        <v>2</v>
      </c>
      <c r="F223">
        <v>12</v>
      </c>
      <c r="G223" t="s">
        <v>8</v>
      </c>
      <c r="H223">
        <v>1</v>
      </c>
      <c r="J223" t="str">
        <f t="shared" si="3"/>
        <v>Product::create(['product_name' =&gt;'3NO. KALOGHOTI', 'description' =&gt; '', 'purchase_unit_id'=&gt;2,  'sale_unit_id' =&gt; 2, 'gst_rate' =&gt; 12, 'hsn_code' =&gt; '74181921', 'product_category_id' =&gt;1]);</v>
      </c>
    </row>
    <row r="224" spans="2:10">
      <c r="B224" t="s">
        <v>247</v>
      </c>
      <c r="C224" t="s">
        <v>12</v>
      </c>
      <c r="D224" s="2">
        <v>2</v>
      </c>
      <c r="E224" s="2">
        <v>2</v>
      </c>
      <c r="F224">
        <v>12</v>
      </c>
      <c r="G224" t="s">
        <v>13</v>
      </c>
      <c r="H224">
        <v>1</v>
      </c>
      <c r="J224" t="str">
        <f t="shared" si="3"/>
        <v>Product::create(['product_name' =&gt;'3NO. BRASS HANDLE DHUPIA', 'description' =&gt; '', 'purchase_unit_id'=&gt;2,  'sale_unit_id' =&gt; 2, 'gst_rate' =&gt; 12, 'hsn_code' =&gt; '7418', 'product_category_id' =&gt;1]);</v>
      </c>
    </row>
    <row r="225" spans="2:10">
      <c r="B225" t="s">
        <v>248</v>
      </c>
      <c r="C225" t="s">
        <v>112</v>
      </c>
      <c r="D225" s="2">
        <v>1</v>
      </c>
      <c r="E225" s="2">
        <v>1</v>
      </c>
      <c r="F225">
        <v>12</v>
      </c>
      <c r="G225" t="s">
        <v>8</v>
      </c>
      <c r="H225">
        <v>1</v>
      </c>
      <c r="J225" t="str">
        <f t="shared" si="3"/>
        <v>Product::create(['product_name' =&gt;'1NO. BASH RECAB', 'description' =&gt; '......', 'purchase_unit_id'=&gt;1,  'sale_unit_id' =&gt; 1, 'gst_rate' =&gt; 12, 'hsn_code' =&gt; '74181921', 'product_category_id' =&gt;1]);</v>
      </c>
    </row>
    <row r="226" spans="2:10">
      <c r="B226" t="s">
        <v>249</v>
      </c>
      <c r="C226" t="s">
        <v>12</v>
      </c>
      <c r="D226" s="2">
        <v>2</v>
      </c>
      <c r="E226" s="2">
        <v>2</v>
      </c>
      <c r="F226">
        <v>12</v>
      </c>
      <c r="G226" t="s">
        <v>8</v>
      </c>
      <c r="H226">
        <v>1</v>
      </c>
      <c r="J226" t="str">
        <f t="shared" si="3"/>
        <v>Product::create(['product_name' =&gt;'SP EKDIP', 'description' =&gt; '', 'purchase_unit_id'=&gt;2,  'sale_unit_id' =&gt; 2, 'gst_rate' =&gt; 12, 'hsn_code' =&gt; '74181921', 'product_category_id' =&gt;1]);</v>
      </c>
    </row>
    <row r="227" spans="2:10">
      <c r="B227" t="s">
        <v>250</v>
      </c>
      <c r="C227" t="s">
        <v>12</v>
      </c>
      <c r="D227" s="2">
        <v>2</v>
      </c>
      <c r="E227" s="2">
        <v>2</v>
      </c>
      <c r="F227">
        <v>12</v>
      </c>
      <c r="G227" t="s">
        <v>13</v>
      </c>
      <c r="H227">
        <v>2</v>
      </c>
      <c r="J227" t="str">
        <f t="shared" si="3"/>
        <v>Product::create(['product_name' =&gt;'6LTR. COPPER TANK', 'description' =&gt; '', 'purchase_unit_id'=&gt;2,  'sale_unit_id' =&gt; 2, 'gst_rate' =&gt; 12, 'hsn_code' =&gt; '7418', 'product_category_id' =&gt;2]);</v>
      </c>
    </row>
    <row r="228" spans="2:10">
      <c r="B228" t="s">
        <v>251</v>
      </c>
      <c r="C228" t="s">
        <v>7</v>
      </c>
      <c r="D228" s="2">
        <v>1</v>
      </c>
      <c r="E228" s="2">
        <v>1</v>
      </c>
      <c r="F228">
        <v>12</v>
      </c>
      <c r="G228" t="s">
        <v>8</v>
      </c>
      <c r="H228">
        <v>1</v>
      </c>
      <c r="J228" t="str">
        <f t="shared" si="3"/>
        <v>Product::create(['product_name' =&gt;'1NO. NOKSHA DISH', 'description' =&gt; '.....', 'purchase_unit_id'=&gt;1,  'sale_unit_id' =&gt; 1, 'gst_rate' =&gt; 12, 'hsn_code' =&gt; '74181921', 'product_category_id' =&gt;1]);</v>
      </c>
    </row>
    <row r="229" spans="2:10">
      <c r="B229" t="s">
        <v>252</v>
      </c>
      <c r="C229" t="s">
        <v>12</v>
      </c>
      <c r="D229" s="2">
        <v>2</v>
      </c>
      <c r="E229" s="2">
        <v>2</v>
      </c>
      <c r="F229">
        <v>12</v>
      </c>
      <c r="G229" t="s">
        <v>8</v>
      </c>
      <c r="H229">
        <v>1</v>
      </c>
      <c r="J229" t="str">
        <f t="shared" si="3"/>
        <v>Product::create(['product_name' =&gt;'MSP EKDIP', 'description' =&gt; '', 'purchase_unit_id'=&gt;2,  'sale_unit_id' =&gt; 2, 'gst_rate' =&gt; 12, 'hsn_code' =&gt; '74181921', 'product_category_id' =&gt;1]);</v>
      </c>
    </row>
    <row r="230" spans="2:10">
      <c r="B230" t="s">
        <v>253</v>
      </c>
      <c r="C230" t="s">
        <v>12</v>
      </c>
      <c r="D230" s="2">
        <v>1</v>
      </c>
      <c r="E230" s="2">
        <v>1</v>
      </c>
      <c r="F230">
        <v>12</v>
      </c>
      <c r="G230" t="s">
        <v>13</v>
      </c>
      <c r="H230">
        <v>1</v>
      </c>
      <c r="J230" t="str">
        <f t="shared" si="3"/>
        <v>Product::create(['product_name' =&gt;'NUT AAMPATA', 'description' =&gt; '', 'purchase_unit_id'=&gt;1,  'sale_unit_id' =&gt; 1, 'gst_rate' =&gt; 12, 'hsn_code' =&gt; '7418', 'product_category_id' =&gt;1]);</v>
      </c>
    </row>
    <row r="231" spans="2:10">
      <c r="B231" t="s">
        <v>254</v>
      </c>
      <c r="C231" t="s">
        <v>7</v>
      </c>
      <c r="D231" s="2">
        <v>1</v>
      </c>
      <c r="E231" s="2">
        <v>1</v>
      </c>
      <c r="F231">
        <v>12</v>
      </c>
      <c r="G231" t="s">
        <v>8</v>
      </c>
      <c r="H231">
        <v>1</v>
      </c>
      <c r="J231" t="str">
        <f t="shared" si="3"/>
        <v>Product::create(['product_name' =&gt;'DHALA SINGASHON (RA:)', 'description' =&gt; '.....', 'purchase_unit_id'=&gt;1,  'sale_unit_id' =&gt; 1, 'gst_rate' =&gt; 12, 'hsn_code' =&gt; '74181921', 'product_category_id' =&gt;1]);</v>
      </c>
    </row>
    <row r="232" spans="2:10">
      <c r="B232" t="s">
        <v>255</v>
      </c>
      <c r="C232" t="s">
        <v>12</v>
      </c>
      <c r="D232" s="2">
        <v>2</v>
      </c>
      <c r="E232" s="2">
        <v>2</v>
      </c>
      <c r="F232">
        <v>12</v>
      </c>
      <c r="G232" t="s">
        <v>8</v>
      </c>
      <c r="H232">
        <v>1</v>
      </c>
      <c r="J232" t="str">
        <f t="shared" si="3"/>
        <v>Product::create(['product_name' =&gt;'1NO. EKDIP', 'description' =&gt; '', 'purchase_unit_id'=&gt;2,  'sale_unit_id' =&gt; 2, 'gst_rate' =&gt; 12, 'hsn_code' =&gt; '74181921', 'product_category_id' =&gt;1]);</v>
      </c>
    </row>
    <row r="233" spans="2:10">
      <c r="B233" t="s">
        <v>256</v>
      </c>
      <c r="C233" t="s">
        <v>12</v>
      </c>
      <c r="D233" s="2">
        <v>1</v>
      </c>
      <c r="E233" s="2">
        <v>1</v>
      </c>
      <c r="F233">
        <v>12</v>
      </c>
      <c r="G233" t="s">
        <v>13</v>
      </c>
      <c r="H233">
        <v>1</v>
      </c>
      <c r="J233" t="str">
        <f t="shared" si="3"/>
        <v>Product::create(['product_name' =&gt;'BANGLA BATI (W)', 'description' =&gt; '', 'purchase_unit_id'=&gt;1,  'sale_unit_id' =&gt; 1, 'gst_rate' =&gt; 12, 'hsn_code' =&gt; '7418', 'product_category_id' =&gt;1]);</v>
      </c>
    </row>
    <row r="234" spans="2:10">
      <c r="B234" t="s">
        <v>257</v>
      </c>
      <c r="C234" t="s">
        <v>7</v>
      </c>
      <c r="D234" s="2">
        <v>1</v>
      </c>
      <c r="E234" s="2">
        <v>1</v>
      </c>
      <c r="F234">
        <v>12</v>
      </c>
      <c r="G234" t="s">
        <v>8</v>
      </c>
      <c r="H234">
        <v>1</v>
      </c>
      <c r="J234" t="str">
        <f t="shared" si="3"/>
        <v>Product::create(['product_name' =&gt;'DHALA SINGASHON (KO:)', 'description' =&gt; '.....', 'purchase_unit_id'=&gt;1,  'sale_unit_id' =&gt; 1, 'gst_rate' =&gt; 12, 'hsn_code' =&gt; '74181921', 'product_category_id' =&gt;1]);</v>
      </c>
    </row>
    <row r="235" spans="2:10">
      <c r="B235" t="s">
        <v>258</v>
      </c>
      <c r="C235" t="s">
        <v>12</v>
      </c>
      <c r="D235" s="2">
        <v>2</v>
      </c>
      <c r="E235" s="2">
        <v>2</v>
      </c>
      <c r="F235">
        <v>12</v>
      </c>
      <c r="G235" t="s">
        <v>8</v>
      </c>
      <c r="H235">
        <v>1</v>
      </c>
      <c r="J235" t="str">
        <f t="shared" si="3"/>
        <v>Product::create(['product_name' =&gt;'2NO. EKDIP', 'description' =&gt; '', 'purchase_unit_id'=&gt;2,  'sale_unit_id' =&gt; 2, 'gst_rate' =&gt; 12, 'hsn_code' =&gt; '74181921', 'product_category_id' =&gt;1]);</v>
      </c>
    </row>
    <row r="236" spans="2:10">
      <c r="B236" t="s">
        <v>259</v>
      </c>
      <c r="C236" t="s">
        <v>12</v>
      </c>
      <c r="D236" s="2">
        <v>2</v>
      </c>
      <c r="E236" s="2">
        <v>2</v>
      </c>
      <c r="F236">
        <v>12</v>
      </c>
      <c r="G236" t="s">
        <v>13</v>
      </c>
      <c r="H236">
        <v>1</v>
      </c>
      <c r="J236" t="str">
        <f t="shared" si="3"/>
        <v>Product::create(['product_name' =&gt;'5NO. MB CHONDON BATI', 'description' =&gt; '', 'purchase_unit_id'=&gt;2,  'sale_unit_id' =&gt; 2, 'gst_rate' =&gt; 12, 'hsn_code' =&gt; '7418', 'product_category_id' =&gt;1]);</v>
      </c>
    </row>
    <row r="237" spans="2:10">
      <c r="B237" t="s">
        <v>260</v>
      </c>
      <c r="C237" t="s">
        <v>7</v>
      </c>
      <c r="D237" s="2">
        <v>1</v>
      </c>
      <c r="E237" s="2">
        <v>1</v>
      </c>
      <c r="F237">
        <v>12</v>
      </c>
      <c r="G237" t="s">
        <v>8</v>
      </c>
      <c r="H237">
        <v>1</v>
      </c>
      <c r="J237" t="str">
        <f t="shared" si="3"/>
        <v>Product::create(['product_name' =&gt;'P.KASOR', 'description' =&gt; '.....', 'purchase_unit_id'=&gt;1,  'sale_unit_id' =&gt; 1, 'gst_rate' =&gt; 12, 'hsn_code' =&gt; '74181921', 'product_category_id' =&gt;1]);</v>
      </c>
    </row>
    <row r="238" spans="2:10">
      <c r="B238" t="s">
        <v>261</v>
      </c>
      <c r="C238" t="s">
        <v>12</v>
      </c>
      <c r="D238" s="2">
        <v>2</v>
      </c>
      <c r="E238" s="2">
        <v>2</v>
      </c>
      <c r="F238">
        <v>12</v>
      </c>
      <c r="G238" t="s">
        <v>8</v>
      </c>
      <c r="H238">
        <v>1</v>
      </c>
      <c r="J238" t="str">
        <f t="shared" si="3"/>
        <v>Product::create(['product_name' =&gt;'1NO. SAKDANI', 'description' =&gt; '', 'purchase_unit_id'=&gt;2,  'sale_unit_id' =&gt; 2, 'gst_rate' =&gt; 12, 'hsn_code' =&gt; '74181921', 'product_category_id' =&gt;1]);</v>
      </c>
    </row>
    <row r="239" spans="2:10">
      <c r="B239" t="s">
        <v>262</v>
      </c>
      <c r="C239" t="s">
        <v>12</v>
      </c>
      <c r="D239" s="2">
        <v>2</v>
      </c>
      <c r="E239" s="2">
        <v>2</v>
      </c>
      <c r="F239">
        <v>12</v>
      </c>
      <c r="G239" t="s">
        <v>13</v>
      </c>
      <c r="H239">
        <v>1</v>
      </c>
      <c r="J239" t="str">
        <f t="shared" si="3"/>
        <v>Product::create(['product_name' =&gt;'6NO. MB CHONDON BATI', 'description' =&gt; '', 'purchase_unit_id'=&gt;2,  'sale_unit_id' =&gt; 2, 'gst_rate' =&gt; 12, 'hsn_code' =&gt; '7418', 'product_category_id' =&gt;1]);</v>
      </c>
    </row>
    <row r="240" spans="2:10">
      <c r="B240" t="s">
        <v>263</v>
      </c>
      <c r="C240" t="s">
        <v>20</v>
      </c>
      <c r="D240" s="2">
        <v>1</v>
      </c>
      <c r="E240" s="2">
        <v>1</v>
      </c>
      <c r="F240">
        <v>12</v>
      </c>
      <c r="G240" t="s">
        <v>8</v>
      </c>
      <c r="H240">
        <v>1</v>
      </c>
      <c r="J240" t="str">
        <f t="shared" si="3"/>
        <v>Product::create(['product_name' =&gt;'DHOLER KASOR', 'description' =&gt; '....', 'purchase_unit_id'=&gt;1,  'sale_unit_id' =&gt; 1, 'gst_rate' =&gt; 12, 'hsn_code' =&gt; '74181921', 'product_category_id' =&gt;1]);</v>
      </c>
    </row>
    <row r="241" spans="2:10">
      <c r="B241" t="s">
        <v>264</v>
      </c>
      <c r="C241" t="s">
        <v>265</v>
      </c>
      <c r="D241" s="2">
        <v>2</v>
      </c>
      <c r="E241" s="2">
        <v>2</v>
      </c>
      <c r="F241">
        <v>12</v>
      </c>
      <c r="G241" t="s">
        <v>8</v>
      </c>
      <c r="H241">
        <v>1</v>
      </c>
      <c r="J241" t="str">
        <f t="shared" si="3"/>
        <v>Product::create(['product_name' =&gt;'2NO. SAKDANI', 'description' =&gt; '
', 'purchase_unit_id'=&gt;2,  'sale_unit_id' =&gt; 2, 'gst_rate' =&gt; 12, 'hsn_code' =&gt; '74181921', 'product_category_id' =&gt;1]);</v>
      </c>
    </row>
    <row r="242" spans="2:10">
      <c r="B242" t="s">
        <v>266</v>
      </c>
      <c r="C242" t="s">
        <v>12</v>
      </c>
      <c r="D242" s="2">
        <v>2</v>
      </c>
      <c r="E242" s="2">
        <v>2</v>
      </c>
      <c r="F242">
        <v>12</v>
      </c>
      <c r="G242" t="s">
        <v>13</v>
      </c>
      <c r="H242">
        <v>1</v>
      </c>
      <c r="J242" t="str">
        <f t="shared" si="3"/>
        <v>Product::create(['product_name' =&gt;'1NO. CHAMACH AARTI', 'description' =&gt; '', 'purchase_unit_id'=&gt;2,  'sale_unit_id' =&gt; 2, 'gst_rate' =&gt; 12, 'hsn_code' =&gt; '7418', 'product_category_id' =&gt;1]);</v>
      </c>
    </row>
    <row r="243" spans="2:10">
      <c r="B243" t="s">
        <v>267</v>
      </c>
      <c r="C243" t="s">
        <v>7</v>
      </c>
      <c r="D243" s="2">
        <v>1</v>
      </c>
      <c r="E243" s="2">
        <v>1</v>
      </c>
      <c r="F243">
        <v>12</v>
      </c>
      <c r="G243" t="s">
        <v>8</v>
      </c>
      <c r="H243">
        <v>1</v>
      </c>
      <c r="J243" t="str">
        <f t="shared" si="3"/>
        <v>Product::create(['product_name' =&gt;'CHONDONPUR KASOR', 'description' =&gt; '.....', 'purchase_unit_id'=&gt;1,  'sale_unit_id' =&gt; 1, 'gst_rate' =&gt; 12, 'hsn_code' =&gt; '74181921', 'product_category_id' =&gt;1]);</v>
      </c>
    </row>
    <row r="244" spans="2:10">
      <c r="B244" t="s">
        <v>268</v>
      </c>
      <c r="C244" t="s">
        <v>12</v>
      </c>
      <c r="D244" s="2">
        <v>2</v>
      </c>
      <c r="E244" s="2">
        <v>2</v>
      </c>
      <c r="F244">
        <v>12</v>
      </c>
      <c r="G244" t="s">
        <v>8</v>
      </c>
      <c r="H244">
        <v>1</v>
      </c>
      <c r="J244" t="str">
        <f t="shared" si="3"/>
        <v>Product::create(['product_name' =&gt;'3NO. SAKDANI', 'description' =&gt; '', 'purchase_unit_id'=&gt;2,  'sale_unit_id' =&gt; 2, 'gst_rate' =&gt; 12, 'hsn_code' =&gt; '74181921', 'product_category_id' =&gt;1]);</v>
      </c>
    </row>
    <row r="245" spans="2:10">
      <c r="B245" t="s">
        <v>269</v>
      </c>
      <c r="C245" t="s">
        <v>12</v>
      </c>
      <c r="D245" s="2">
        <v>2</v>
      </c>
      <c r="E245" s="2">
        <v>2</v>
      </c>
      <c r="F245">
        <v>12</v>
      </c>
      <c r="G245" t="s">
        <v>13</v>
      </c>
      <c r="H245">
        <v>1</v>
      </c>
      <c r="J245" t="str">
        <f t="shared" si="3"/>
        <v>Product::create(['product_name' =&gt;'5NO. TRISHUL (L)', 'description' =&gt; '', 'purchase_unit_id'=&gt;2,  'sale_unit_id' =&gt; 2, 'gst_rate' =&gt; 12, 'hsn_code' =&gt; '7418', 'product_category_id' =&gt;1]);</v>
      </c>
    </row>
    <row r="246" spans="2:10">
      <c r="B246" t="s">
        <v>270</v>
      </c>
      <c r="C246" t="s">
        <v>7</v>
      </c>
      <c r="D246" s="2">
        <v>1</v>
      </c>
      <c r="E246" s="2">
        <v>1</v>
      </c>
      <c r="F246">
        <v>12</v>
      </c>
      <c r="G246" t="s">
        <v>8</v>
      </c>
      <c r="H246">
        <v>1</v>
      </c>
      <c r="J246" t="str">
        <f t="shared" si="3"/>
        <v>Product::create(['product_name' =&gt;'CH. SORA (RA:)', 'description' =&gt; '.....', 'purchase_unit_id'=&gt;1,  'sale_unit_id' =&gt; 1, 'gst_rate' =&gt; 12, 'hsn_code' =&gt; '74181921', 'product_category_id' =&gt;1]);</v>
      </c>
    </row>
    <row r="247" spans="2:10">
      <c r="B247" t="s">
        <v>271</v>
      </c>
      <c r="C247" t="s">
        <v>12</v>
      </c>
      <c r="D247" s="2">
        <v>2</v>
      </c>
      <c r="E247" s="2">
        <v>2</v>
      </c>
      <c r="F247">
        <v>12</v>
      </c>
      <c r="G247" t="s">
        <v>8</v>
      </c>
      <c r="H247">
        <v>1</v>
      </c>
      <c r="J247" t="str">
        <f t="shared" si="3"/>
        <v>Product::create(['product_name' =&gt;'4NO. SAKDANI', 'description' =&gt; '', 'purchase_unit_id'=&gt;2,  'sale_unit_id' =&gt; 2, 'gst_rate' =&gt; 12, 'hsn_code' =&gt; '74181921', 'product_category_id' =&gt;1]);</v>
      </c>
    </row>
    <row r="248" spans="2:10">
      <c r="B248" t="s">
        <v>272</v>
      </c>
      <c r="C248" t="s">
        <v>12</v>
      </c>
      <c r="D248" s="2">
        <v>1</v>
      </c>
      <c r="E248" s="2">
        <v>1</v>
      </c>
      <c r="F248">
        <v>12</v>
      </c>
      <c r="G248" t="s">
        <v>13</v>
      </c>
      <c r="H248">
        <v>1</v>
      </c>
      <c r="J248" t="str">
        <f t="shared" si="3"/>
        <v>Product::create(['product_name' =&gt;'ANTIQUE', 'description' =&gt; '', 'purchase_unit_id'=&gt;1,  'sale_unit_id' =&gt; 1, 'gst_rate' =&gt; 12, 'hsn_code' =&gt; '7418', 'product_category_id' =&gt;1]);</v>
      </c>
    </row>
    <row r="249" spans="2:10">
      <c r="B249" t="s">
        <v>273</v>
      </c>
      <c r="C249" t="s">
        <v>20</v>
      </c>
      <c r="D249" s="2">
        <v>1</v>
      </c>
      <c r="E249" s="2">
        <v>1</v>
      </c>
      <c r="F249">
        <v>12</v>
      </c>
      <c r="G249" t="s">
        <v>8</v>
      </c>
      <c r="H249">
        <v>1</v>
      </c>
      <c r="J249" t="str">
        <f t="shared" si="3"/>
        <v>Product::create(['product_name' =&gt;'CH. SORA (KO:)', 'description' =&gt; '....', 'purchase_unit_id'=&gt;1,  'sale_unit_id' =&gt; 1, 'gst_rate' =&gt; 12, 'hsn_code' =&gt; '74181921', 'product_category_id' =&gt;1]);</v>
      </c>
    </row>
    <row r="250" spans="2:10">
      <c r="B250" t="s">
        <v>274</v>
      </c>
      <c r="C250" t="s">
        <v>12</v>
      </c>
      <c r="D250" s="2">
        <v>2</v>
      </c>
      <c r="E250" s="2">
        <v>2</v>
      </c>
      <c r="F250">
        <v>12</v>
      </c>
      <c r="G250" t="s">
        <v>8</v>
      </c>
      <c r="H250">
        <v>1</v>
      </c>
      <c r="J250" t="str">
        <f t="shared" si="3"/>
        <v>Product::create(['product_name' =&gt;'5NO. SAKDANI', 'description' =&gt; '', 'purchase_unit_id'=&gt;2,  'sale_unit_id' =&gt; 2, 'gst_rate' =&gt; 12, 'hsn_code' =&gt; '74181921', 'product_category_id' =&gt;1]);</v>
      </c>
    </row>
    <row r="251" spans="2:10">
      <c r="B251" t="s">
        <v>275</v>
      </c>
      <c r="C251" t="s">
        <v>12</v>
      </c>
      <c r="D251" s="2">
        <v>1</v>
      </c>
      <c r="E251" s="2">
        <v>1</v>
      </c>
      <c r="F251">
        <v>12</v>
      </c>
      <c r="G251" t="s">
        <v>13</v>
      </c>
      <c r="H251">
        <v>1</v>
      </c>
      <c r="J251" t="str">
        <f t="shared" si="3"/>
        <v>Product::create(['product_name' =&gt;'SADHU BALTI', 'description' =&gt; '', 'purchase_unit_id'=&gt;1,  'sale_unit_id' =&gt; 1, 'gst_rate' =&gt; 12, 'hsn_code' =&gt; '7418', 'product_category_id' =&gt;1]);</v>
      </c>
    </row>
    <row r="252" spans="2:10">
      <c r="B252" t="s">
        <v>276</v>
      </c>
      <c r="C252" t="s">
        <v>20</v>
      </c>
      <c r="D252" s="2">
        <v>1</v>
      </c>
      <c r="E252" s="2">
        <v>1</v>
      </c>
      <c r="F252">
        <v>12</v>
      </c>
      <c r="G252" t="s">
        <v>8</v>
      </c>
      <c r="H252">
        <v>1</v>
      </c>
      <c r="J252" t="str">
        <f t="shared" si="3"/>
        <v>Product::create(['product_name' =&gt;'PIPE TRISHUL ', 'description' =&gt; '....', 'purchase_unit_id'=&gt;1,  'sale_unit_id' =&gt; 1, 'gst_rate' =&gt; 12, 'hsn_code' =&gt; '74181921', 'product_category_id' =&gt;1]);</v>
      </c>
    </row>
    <row r="253" spans="2:10">
      <c r="B253" t="s">
        <v>277</v>
      </c>
      <c r="C253" t="s">
        <v>12</v>
      </c>
      <c r="D253" s="2">
        <v>2</v>
      </c>
      <c r="E253" s="2">
        <v>2</v>
      </c>
      <c r="F253">
        <v>12</v>
      </c>
      <c r="G253" t="s">
        <v>8</v>
      </c>
      <c r="H253">
        <v>1</v>
      </c>
      <c r="J253" t="str">
        <f t="shared" si="3"/>
        <v>Product::create(['product_name' =&gt;'0NO. SAKDANI', 'description' =&gt; '', 'purchase_unit_id'=&gt;2,  'sale_unit_id' =&gt; 2, 'gst_rate' =&gt; 12, 'hsn_code' =&gt; '74181921', 'product_category_id' =&gt;1]);</v>
      </c>
    </row>
    <row r="254" spans="2:10">
      <c r="B254" t="s">
        <v>278</v>
      </c>
      <c r="C254" t="s">
        <v>12</v>
      </c>
      <c r="D254" s="2">
        <v>1</v>
      </c>
      <c r="E254" s="2">
        <v>1</v>
      </c>
      <c r="F254">
        <v>12</v>
      </c>
      <c r="G254" t="s">
        <v>13</v>
      </c>
      <c r="H254">
        <v>1</v>
      </c>
      <c r="J254" t="str">
        <f t="shared" si="3"/>
        <v>Product::create(['product_name' =&gt;'DHAKAI HARI', 'description' =&gt; '', 'purchase_unit_id'=&gt;1,  'sale_unit_id' =&gt; 1, 'gst_rate' =&gt; 12, 'hsn_code' =&gt; '7418', 'product_category_id' =&gt;1]);</v>
      </c>
    </row>
    <row r="255" spans="2:10">
      <c r="B255" t="s">
        <v>279</v>
      </c>
      <c r="C255" t="s">
        <v>7</v>
      </c>
      <c r="D255" s="2">
        <v>1</v>
      </c>
      <c r="E255" s="2">
        <v>1</v>
      </c>
      <c r="F255">
        <v>12</v>
      </c>
      <c r="G255" t="s">
        <v>8</v>
      </c>
      <c r="H255">
        <v>2</v>
      </c>
      <c r="J255" t="str">
        <f t="shared" si="3"/>
        <v>Product::create(['product_name' =&gt;'T. COLD PUSHPOPOTRO', 'description' =&gt; '.....', 'purchase_unit_id'=&gt;1,  'sale_unit_id' =&gt; 1, 'gst_rate' =&gt; 12, 'hsn_code' =&gt; '74181921', 'product_category_id' =&gt;2]);</v>
      </c>
    </row>
    <row r="256" spans="2:10">
      <c r="B256" t="s">
        <v>280</v>
      </c>
      <c r="C256" t="s">
        <v>12</v>
      </c>
      <c r="D256" s="2">
        <v>2</v>
      </c>
      <c r="E256" s="2">
        <v>2</v>
      </c>
      <c r="F256">
        <v>12</v>
      </c>
      <c r="G256" t="s">
        <v>8</v>
      </c>
      <c r="H256">
        <v>1</v>
      </c>
      <c r="J256" t="str">
        <f t="shared" si="3"/>
        <v>Product::create(['product_name' =&gt;'1NO. 2IN1', 'description' =&gt; '', 'purchase_unit_id'=&gt;2,  'sale_unit_id' =&gt; 2, 'gst_rate' =&gt; 12, 'hsn_code' =&gt; '74181921', 'product_category_id' =&gt;1]);</v>
      </c>
    </row>
    <row r="257" spans="2:10">
      <c r="B257" t="s">
        <v>281</v>
      </c>
      <c r="C257" t="s">
        <v>12</v>
      </c>
      <c r="D257" s="2">
        <v>1</v>
      </c>
      <c r="E257" s="2">
        <v>1</v>
      </c>
      <c r="F257">
        <v>12</v>
      </c>
      <c r="G257" t="s">
        <v>13</v>
      </c>
      <c r="H257">
        <v>1</v>
      </c>
      <c r="J257" t="str">
        <f t="shared" si="3"/>
        <v>Product::create(['product_name' =&gt;'MATHAR TOPIA', 'description' =&gt; '', 'purchase_unit_id'=&gt;1,  'sale_unit_id' =&gt; 1, 'gst_rate' =&gt; 12, 'hsn_code' =&gt; '7418', 'product_category_id' =&gt;1]);</v>
      </c>
    </row>
    <row r="258" spans="2:10">
      <c r="B258" t="s">
        <v>282</v>
      </c>
      <c r="C258" t="s">
        <v>20</v>
      </c>
      <c r="D258" s="2">
        <v>1</v>
      </c>
      <c r="E258" s="2">
        <v>1</v>
      </c>
      <c r="F258">
        <v>12</v>
      </c>
      <c r="G258" t="s">
        <v>13</v>
      </c>
      <c r="H258">
        <v>1</v>
      </c>
      <c r="J258" t="str">
        <f t="shared" si="3"/>
        <v>Product::create(['product_name' =&gt;'AMBOSE CHIRAG', 'description' =&gt; '....', 'purchase_unit_id'=&gt;1,  'sale_unit_id' =&gt; 1, 'gst_rate' =&gt; 12, 'hsn_code' =&gt; '7418', 'product_category_id' =&gt;1]);</v>
      </c>
    </row>
    <row r="259" spans="2:10">
      <c r="B259" t="s">
        <v>283</v>
      </c>
      <c r="C259" t="s">
        <v>12</v>
      </c>
      <c r="D259" s="2">
        <v>2</v>
      </c>
      <c r="E259" s="2">
        <v>2</v>
      </c>
      <c r="F259">
        <v>12</v>
      </c>
      <c r="G259" t="s">
        <v>8</v>
      </c>
      <c r="H259">
        <v>1</v>
      </c>
      <c r="J259" t="str">
        <f t="shared" si="3"/>
        <v>Product::create(['product_name' =&gt;'2NO. 2IN1', 'description' =&gt; '', 'purchase_unit_id'=&gt;2,  'sale_unit_id' =&gt; 2, 'gst_rate' =&gt; 12, 'hsn_code' =&gt; '74181921', 'product_category_id' =&gt;1]);</v>
      </c>
    </row>
    <row r="260" spans="2:10">
      <c r="B260" t="s">
        <v>284</v>
      </c>
      <c r="C260" t="s">
        <v>12</v>
      </c>
      <c r="D260" s="2">
        <v>1</v>
      </c>
      <c r="E260" s="2">
        <v>1</v>
      </c>
      <c r="F260">
        <v>12</v>
      </c>
      <c r="G260" t="s">
        <v>13</v>
      </c>
      <c r="H260">
        <v>2</v>
      </c>
      <c r="J260" t="str">
        <f t="shared" si="3"/>
        <v>Product::create(['product_name' =&gt;'COPPER PLATE', 'description' =&gt; '', 'purchase_unit_id'=&gt;1,  'sale_unit_id' =&gt; 1, 'gst_rate' =&gt; 12, 'hsn_code' =&gt; '7418', 'product_category_id' =&gt;2]);</v>
      </c>
    </row>
    <row r="261" spans="2:10">
      <c r="B261" t="s">
        <v>285</v>
      </c>
      <c r="C261" t="s">
        <v>20</v>
      </c>
      <c r="D261" s="2">
        <v>1</v>
      </c>
      <c r="E261" s="2">
        <v>1</v>
      </c>
      <c r="F261">
        <v>12</v>
      </c>
      <c r="G261" t="s">
        <v>8</v>
      </c>
      <c r="H261">
        <v>1</v>
      </c>
      <c r="J261" t="str">
        <f t="shared" ref="J261:J324" si="4">CONCATENATE($I$1,$B$2,"'",B261,"',",$C$2,"'",C261,"',",$D$2,D261,", ",$E$2,E261,", ",$F$2,F261,",",$G$2,"'",G261,"'",$H$2,H261,$J$1)</f>
        <v>Product::create(['product_name' =&gt;'TOPIA', 'description' =&gt; '....', 'purchase_unit_id'=&gt;1,  'sale_unit_id' =&gt; 1, 'gst_rate' =&gt; 12, 'hsn_code' =&gt; '74181921', 'product_category_id' =&gt;1]);</v>
      </c>
    </row>
    <row r="262" spans="2:10">
      <c r="B262" t="s">
        <v>286</v>
      </c>
      <c r="C262" t="s">
        <v>12</v>
      </c>
      <c r="D262" s="2">
        <v>2</v>
      </c>
      <c r="E262" s="2">
        <v>2</v>
      </c>
      <c r="F262">
        <v>12</v>
      </c>
      <c r="G262" t="s">
        <v>8</v>
      </c>
      <c r="H262">
        <v>1</v>
      </c>
      <c r="J262" t="str">
        <f t="shared" si="4"/>
        <v>Product::create(['product_name' =&gt;'3NO. 2IN1', 'description' =&gt; '', 'purchase_unit_id'=&gt;2,  'sale_unit_id' =&gt; 2, 'gst_rate' =&gt; 12, 'hsn_code' =&gt; '74181921', 'product_category_id' =&gt;1]);</v>
      </c>
    </row>
    <row r="263" spans="2:10">
      <c r="B263" t="s">
        <v>287</v>
      </c>
      <c r="C263" t="s">
        <v>12</v>
      </c>
      <c r="D263" s="2">
        <v>2</v>
      </c>
      <c r="E263" s="2">
        <v>2</v>
      </c>
      <c r="F263">
        <v>12</v>
      </c>
      <c r="G263" t="s">
        <v>13</v>
      </c>
      <c r="H263">
        <v>1</v>
      </c>
      <c r="J263" t="str">
        <f t="shared" si="4"/>
        <v>Product::create(['product_name' =&gt;'2NO. PAKHA (W)', 'description' =&gt; '', 'purchase_unit_id'=&gt;2,  'sale_unit_id' =&gt; 2, 'gst_rate' =&gt; 12, 'hsn_code' =&gt; '7418', 'product_category_id' =&gt;1]);</v>
      </c>
    </row>
    <row r="264" spans="2:10">
      <c r="B264" t="s">
        <v>288</v>
      </c>
      <c r="C264" t="s">
        <v>7</v>
      </c>
      <c r="D264" s="2">
        <v>1</v>
      </c>
      <c r="E264" s="2">
        <v>1</v>
      </c>
      <c r="F264">
        <v>12</v>
      </c>
      <c r="G264" t="s">
        <v>8</v>
      </c>
      <c r="H264">
        <v>2</v>
      </c>
      <c r="J264" t="str">
        <f t="shared" si="4"/>
        <v>Product::create(['product_name' =&gt;'APPLE HANDI', 'description' =&gt; '.....', 'purchase_unit_id'=&gt;1,  'sale_unit_id' =&gt; 1, 'gst_rate' =&gt; 12, 'hsn_code' =&gt; '74181921', 'product_category_id' =&gt;2]);</v>
      </c>
    </row>
    <row r="265" spans="2:10">
      <c r="B265" t="s">
        <v>289</v>
      </c>
      <c r="C265" t="s">
        <v>12</v>
      </c>
      <c r="D265" s="2">
        <v>2</v>
      </c>
      <c r="E265" s="2">
        <v>2</v>
      </c>
      <c r="F265">
        <v>12</v>
      </c>
      <c r="G265" t="s">
        <v>8</v>
      </c>
      <c r="H265">
        <v>1</v>
      </c>
      <c r="J265" t="str">
        <f t="shared" si="4"/>
        <v>Product::create(['product_name' =&gt;'4NO. 2IN1', 'description' =&gt; '', 'purchase_unit_id'=&gt;2,  'sale_unit_id' =&gt; 2, 'gst_rate' =&gt; 12, 'hsn_code' =&gt; '74181921', 'product_category_id' =&gt;1]);</v>
      </c>
    </row>
    <row r="266" spans="2:10">
      <c r="B266" t="s">
        <v>290</v>
      </c>
      <c r="C266" t="s">
        <v>12</v>
      </c>
      <c r="D266" s="2">
        <v>2</v>
      </c>
      <c r="E266" s="2">
        <v>2</v>
      </c>
      <c r="F266">
        <v>12</v>
      </c>
      <c r="G266" t="s">
        <v>13</v>
      </c>
      <c r="H266">
        <v>1</v>
      </c>
      <c r="J266" t="str">
        <f t="shared" si="4"/>
        <v>Product::create(['product_name' =&gt;'3NO. PAKHA (W)', 'description' =&gt; '', 'purchase_unit_id'=&gt;2,  'sale_unit_id' =&gt; 2, 'gst_rate' =&gt; 12, 'hsn_code' =&gt; '7418', 'product_category_id' =&gt;1]);</v>
      </c>
    </row>
    <row r="267" spans="2:10">
      <c r="B267" t="s">
        <v>291</v>
      </c>
      <c r="C267" t="s">
        <v>20</v>
      </c>
      <c r="D267" s="2">
        <v>1</v>
      </c>
      <c r="E267" s="2">
        <v>1</v>
      </c>
      <c r="F267">
        <v>12</v>
      </c>
      <c r="G267" t="s">
        <v>8</v>
      </c>
      <c r="H267">
        <v>1</v>
      </c>
      <c r="J267" t="str">
        <f t="shared" si="4"/>
        <v>Product::create(['product_name' =&gt;'BENARAS GHONTA', 'description' =&gt; '....', 'purchase_unit_id'=&gt;1,  'sale_unit_id' =&gt; 1, 'gst_rate' =&gt; 12, 'hsn_code' =&gt; '74181921', 'product_category_id' =&gt;1]);</v>
      </c>
    </row>
    <row r="268" spans="2:10">
      <c r="B268" t="s">
        <v>292</v>
      </c>
      <c r="C268" t="s">
        <v>12</v>
      </c>
      <c r="D268" s="2">
        <v>2</v>
      </c>
      <c r="E268" s="2">
        <v>2</v>
      </c>
      <c r="F268">
        <v>12</v>
      </c>
      <c r="G268" t="s">
        <v>8</v>
      </c>
      <c r="H268">
        <v>2</v>
      </c>
      <c r="J268" t="str">
        <f t="shared" si="4"/>
        <v>Product::create(['product_name' =&gt;'6NO. ANKUR S/S COPPER JUG', 'description' =&gt; '', 'purchase_unit_id'=&gt;2,  'sale_unit_id' =&gt; 2, 'gst_rate' =&gt; 12, 'hsn_code' =&gt; '74181921', 'product_category_id' =&gt;2]);</v>
      </c>
    </row>
    <row r="269" spans="2:10">
      <c r="B269" t="s">
        <v>293</v>
      </c>
      <c r="C269" t="s">
        <v>12</v>
      </c>
      <c r="D269" s="2">
        <v>2</v>
      </c>
      <c r="E269" s="2">
        <v>2</v>
      </c>
      <c r="F269">
        <v>12</v>
      </c>
      <c r="G269" t="s">
        <v>13</v>
      </c>
      <c r="H269">
        <v>1</v>
      </c>
      <c r="J269" t="str">
        <f t="shared" si="4"/>
        <v>Product::create(['product_name' =&gt;'4NO. PAKHA (W)', 'description' =&gt; '', 'purchase_unit_id'=&gt;2,  'sale_unit_id' =&gt; 2, 'gst_rate' =&gt; 12, 'hsn_code' =&gt; '7418', 'product_category_id' =&gt;1]);</v>
      </c>
    </row>
    <row r="270" spans="2:10">
      <c r="B270" t="s">
        <v>294</v>
      </c>
      <c r="C270" t="s">
        <v>20</v>
      </c>
      <c r="D270" s="2">
        <v>1</v>
      </c>
      <c r="E270" s="2">
        <v>1</v>
      </c>
      <c r="F270">
        <v>12</v>
      </c>
      <c r="G270" t="s">
        <v>8</v>
      </c>
      <c r="H270">
        <v>1</v>
      </c>
      <c r="J270" t="str">
        <f t="shared" si="4"/>
        <v>Product::create(['product_name' =&gt;'HATH GHONTA', 'description' =&gt; '....', 'purchase_unit_id'=&gt;1,  'sale_unit_id' =&gt; 1, 'gst_rate' =&gt; 12, 'hsn_code' =&gt; '74181921', 'product_category_id' =&gt;1]);</v>
      </c>
    </row>
    <row r="271" spans="2:10">
      <c r="B271" t="s">
        <v>295</v>
      </c>
      <c r="C271" t="s">
        <v>12</v>
      </c>
      <c r="D271" s="2">
        <v>2</v>
      </c>
      <c r="E271" s="2">
        <v>2</v>
      </c>
      <c r="F271">
        <v>12</v>
      </c>
      <c r="G271" t="s">
        <v>8</v>
      </c>
      <c r="H271">
        <v>2</v>
      </c>
      <c r="J271" t="str">
        <f t="shared" si="4"/>
        <v>Product::create(['product_name' =&gt;'6NO. ANKUR COPPER JUG', 'description' =&gt; '', 'purchase_unit_id'=&gt;2,  'sale_unit_id' =&gt; 2, 'gst_rate' =&gt; 12, 'hsn_code' =&gt; '74181921', 'product_category_id' =&gt;2]);</v>
      </c>
    </row>
    <row r="272" spans="2:10">
      <c r="B272" t="s">
        <v>296</v>
      </c>
      <c r="C272" t="s">
        <v>12</v>
      </c>
      <c r="D272" s="2">
        <v>2</v>
      </c>
      <c r="E272" s="2">
        <v>2</v>
      </c>
      <c r="F272">
        <v>12</v>
      </c>
      <c r="G272" t="s">
        <v>13</v>
      </c>
      <c r="H272">
        <v>1</v>
      </c>
      <c r="J272" t="str">
        <f t="shared" si="4"/>
        <v>Product::create(['product_name' =&gt;'SWASTIK SAJI', 'description' =&gt; '', 'purchase_unit_id'=&gt;2,  'sale_unit_id' =&gt; 2, 'gst_rate' =&gt; 12, 'hsn_code' =&gt; '7418', 'product_category_id' =&gt;1]);</v>
      </c>
    </row>
    <row r="273" spans="2:10">
      <c r="B273" t="s">
        <v>297</v>
      </c>
      <c r="C273" t="s">
        <v>20</v>
      </c>
      <c r="D273" s="2">
        <v>1</v>
      </c>
      <c r="E273" s="2">
        <v>1</v>
      </c>
      <c r="F273">
        <v>12</v>
      </c>
      <c r="G273" t="s">
        <v>8</v>
      </c>
      <c r="H273">
        <v>1</v>
      </c>
      <c r="J273" t="str">
        <f t="shared" si="4"/>
        <v>Product::create(['product_name' =&gt;'PUJA GLASS (W)', 'description' =&gt; '....', 'purchase_unit_id'=&gt;1,  'sale_unit_id' =&gt; 1, 'gst_rate' =&gt; 12, 'hsn_code' =&gt; '74181921', 'product_category_id' =&gt;1]);</v>
      </c>
    </row>
    <row r="274" spans="2:10">
      <c r="B274" t="s">
        <v>298</v>
      </c>
      <c r="C274" t="s">
        <v>12</v>
      </c>
      <c r="D274" s="2">
        <v>2</v>
      </c>
      <c r="E274" s="2">
        <v>2</v>
      </c>
      <c r="F274">
        <v>12</v>
      </c>
      <c r="G274" t="s">
        <v>8</v>
      </c>
      <c r="H274">
        <v>2</v>
      </c>
      <c r="J274" t="str">
        <f t="shared" si="4"/>
        <v>Product::create(['product_name' =&gt;'6NO. CLASSIC S/S COPPER JUG', 'description' =&gt; '', 'purchase_unit_id'=&gt;2,  'sale_unit_id' =&gt; 2, 'gst_rate' =&gt; 12, 'hsn_code' =&gt; '74181921', 'product_category_id' =&gt;2]);</v>
      </c>
    </row>
    <row r="275" spans="2:10">
      <c r="B275" t="s">
        <v>299</v>
      </c>
      <c r="C275" t="s">
        <v>12</v>
      </c>
      <c r="D275" s="2">
        <v>2</v>
      </c>
      <c r="E275" s="2">
        <v>2</v>
      </c>
      <c r="F275">
        <v>12</v>
      </c>
      <c r="G275" t="s">
        <v>13</v>
      </c>
      <c r="H275">
        <v>1</v>
      </c>
      <c r="J275" t="str">
        <f t="shared" si="4"/>
        <v>Product::create(['product_name' =&gt;'1NO. NOUKA', 'description' =&gt; '', 'purchase_unit_id'=&gt;2,  'sale_unit_id' =&gt; 2, 'gst_rate' =&gt; 12, 'hsn_code' =&gt; '7418', 'product_category_id' =&gt;1]);</v>
      </c>
    </row>
    <row r="276" spans="2:10">
      <c r="B276" t="s">
        <v>300</v>
      </c>
      <c r="C276" t="s">
        <v>20</v>
      </c>
      <c r="D276" s="2">
        <v>1</v>
      </c>
      <c r="E276" s="2">
        <v>1</v>
      </c>
      <c r="F276">
        <v>12</v>
      </c>
      <c r="G276" t="s">
        <v>8</v>
      </c>
      <c r="H276">
        <v>1</v>
      </c>
      <c r="J276" t="str">
        <f t="shared" si="4"/>
        <v>Product::create(['product_name' =&gt;'JAGPRODIP', 'description' =&gt; '....', 'purchase_unit_id'=&gt;1,  'sale_unit_id' =&gt; 1, 'gst_rate' =&gt; 12, 'hsn_code' =&gt; '74181921', 'product_category_id' =&gt;1]);</v>
      </c>
    </row>
    <row r="277" spans="2:10">
      <c r="B277" t="s">
        <v>301</v>
      </c>
      <c r="C277" t="s">
        <v>12</v>
      </c>
      <c r="D277" s="2">
        <v>2</v>
      </c>
      <c r="E277" s="2">
        <v>2</v>
      </c>
      <c r="F277">
        <v>12</v>
      </c>
      <c r="G277" t="s">
        <v>8</v>
      </c>
      <c r="H277">
        <v>2</v>
      </c>
      <c r="J277" t="str">
        <f t="shared" si="4"/>
        <v>Product::create(['product_name' =&gt;'4NO. SAGA S/S COPPER JUG', 'description' =&gt; '', 'purchase_unit_id'=&gt;2,  'sale_unit_id' =&gt; 2, 'gst_rate' =&gt; 12, 'hsn_code' =&gt; '74181921', 'product_category_id' =&gt;2]);</v>
      </c>
    </row>
    <row r="278" spans="2:10">
      <c r="B278" t="s">
        <v>302</v>
      </c>
      <c r="C278" t="s">
        <v>12</v>
      </c>
      <c r="D278" s="2">
        <v>2</v>
      </c>
      <c r="E278" s="2">
        <v>2</v>
      </c>
      <c r="F278">
        <v>12</v>
      </c>
      <c r="G278" t="s">
        <v>13</v>
      </c>
      <c r="H278">
        <v>1</v>
      </c>
      <c r="J278" t="str">
        <f t="shared" si="4"/>
        <v>Product::create(['product_name' =&gt;'2NO. NOUKA', 'description' =&gt; '', 'purchase_unit_id'=&gt;2,  'sale_unit_id' =&gt; 2, 'gst_rate' =&gt; 12, 'hsn_code' =&gt; '7418', 'product_category_id' =&gt;1]);</v>
      </c>
    </row>
    <row r="279" spans="2:10">
      <c r="B279" t="s">
        <v>303</v>
      </c>
      <c r="C279" t="s">
        <v>7</v>
      </c>
      <c r="D279" s="2">
        <v>1</v>
      </c>
      <c r="E279" s="2">
        <v>1</v>
      </c>
      <c r="F279">
        <v>12</v>
      </c>
      <c r="G279" t="s">
        <v>8</v>
      </c>
      <c r="H279">
        <v>1</v>
      </c>
      <c r="J279" t="str">
        <f t="shared" si="4"/>
        <v>Product::create(['product_name' =&gt;'KOSHPRODIP (RA:)', 'description' =&gt; '.....', 'purchase_unit_id'=&gt;1,  'sale_unit_id' =&gt; 1, 'gst_rate' =&gt; 12, 'hsn_code' =&gt; '74181921', 'product_category_id' =&gt;1]);</v>
      </c>
    </row>
    <row r="280" spans="2:10">
      <c r="B280" t="s">
        <v>304</v>
      </c>
      <c r="C280" t="s">
        <v>12</v>
      </c>
      <c r="D280" s="2">
        <v>2</v>
      </c>
      <c r="E280" s="2">
        <v>2</v>
      </c>
      <c r="F280">
        <v>12</v>
      </c>
      <c r="G280" t="s">
        <v>8</v>
      </c>
      <c r="H280">
        <v>1</v>
      </c>
      <c r="J280" t="str">
        <f t="shared" si="4"/>
        <v>Product::create(['product_name' =&gt;'3NO. OM GOBLAIT', 'description' =&gt; '', 'purchase_unit_id'=&gt;2,  'sale_unit_id' =&gt; 2, 'gst_rate' =&gt; 12, 'hsn_code' =&gt; '74181921', 'product_category_id' =&gt;1]);</v>
      </c>
    </row>
    <row r="281" spans="2:10">
      <c r="B281" t="s">
        <v>305</v>
      </c>
      <c r="C281" t="s">
        <v>12</v>
      </c>
      <c r="D281" s="2">
        <v>2</v>
      </c>
      <c r="E281" s="2">
        <v>2</v>
      </c>
      <c r="F281">
        <v>12</v>
      </c>
      <c r="G281" t="s">
        <v>13</v>
      </c>
      <c r="H281">
        <v>1</v>
      </c>
      <c r="J281" t="str">
        <f t="shared" si="4"/>
        <v>Product::create(['product_name' =&gt;'3NO. NOUKA', 'description' =&gt; '', 'purchase_unit_id'=&gt;2,  'sale_unit_id' =&gt; 2, 'gst_rate' =&gt; 12, 'hsn_code' =&gt; '7418', 'product_category_id' =&gt;1]);</v>
      </c>
    </row>
    <row r="282" spans="2:10">
      <c r="B282" t="s">
        <v>306</v>
      </c>
      <c r="C282" t="s">
        <v>7</v>
      </c>
      <c r="D282" s="2">
        <v>1</v>
      </c>
      <c r="E282" s="2">
        <v>1</v>
      </c>
      <c r="F282">
        <v>12</v>
      </c>
      <c r="G282" t="s">
        <v>8</v>
      </c>
      <c r="H282">
        <v>1</v>
      </c>
      <c r="J282" t="str">
        <f t="shared" si="4"/>
        <v>Product::create(['product_name' =&gt;'KOSHPRODIP (KO:)', 'description' =&gt; '.....', 'purchase_unit_id'=&gt;1,  'sale_unit_id' =&gt; 1, 'gst_rate' =&gt; 12, 'hsn_code' =&gt; '74181921', 'product_category_id' =&gt;1]);</v>
      </c>
    </row>
    <row r="283" spans="2:10">
      <c r="B283" t="s">
        <v>307</v>
      </c>
      <c r="C283" t="s">
        <v>12</v>
      </c>
      <c r="D283" s="2">
        <v>2</v>
      </c>
      <c r="E283" s="2">
        <v>2</v>
      </c>
      <c r="F283">
        <v>12</v>
      </c>
      <c r="G283" t="s">
        <v>8</v>
      </c>
      <c r="H283">
        <v>1</v>
      </c>
      <c r="J283" t="str">
        <f t="shared" si="4"/>
        <v>Product::create(['product_name' =&gt;'4NO. OM GOBLAIT', 'description' =&gt; '', 'purchase_unit_id'=&gt;2,  'sale_unit_id' =&gt; 2, 'gst_rate' =&gt; 12, 'hsn_code' =&gt; '74181921', 'product_category_id' =&gt;1]);</v>
      </c>
    </row>
    <row r="284" spans="2:10">
      <c r="B284" t="s">
        <v>308</v>
      </c>
      <c r="C284" t="s">
        <v>12</v>
      </c>
      <c r="D284" s="2">
        <v>2</v>
      </c>
      <c r="E284" s="2">
        <v>2</v>
      </c>
      <c r="F284">
        <v>12</v>
      </c>
      <c r="G284" t="s">
        <v>13</v>
      </c>
      <c r="H284">
        <v>1</v>
      </c>
      <c r="J284" t="str">
        <f t="shared" si="4"/>
        <v>Product::create(['product_name' =&gt;'4NO. NOUKA', 'description' =&gt; '', 'purchase_unit_id'=&gt;2,  'sale_unit_id' =&gt; 2, 'gst_rate' =&gt; 12, 'hsn_code' =&gt; '7418', 'product_category_id' =&gt;1]);</v>
      </c>
    </row>
    <row r="285" spans="2:10">
      <c r="B285" t="s">
        <v>309</v>
      </c>
      <c r="C285" t="s">
        <v>20</v>
      </c>
      <c r="D285" s="2">
        <v>1</v>
      </c>
      <c r="E285" s="2">
        <v>1</v>
      </c>
      <c r="F285">
        <v>12</v>
      </c>
      <c r="G285" t="s">
        <v>8</v>
      </c>
      <c r="H285">
        <v>1</v>
      </c>
      <c r="J285" t="str">
        <f t="shared" si="4"/>
        <v>Product::create(['product_name' =&gt;'OM/SWASTIK', 'description' =&gt; '....', 'purchase_unit_id'=&gt;1,  'sale_unit_id' =&gt; 1, 'gst_rate' =&gt; 12, 'hsn_code' =&gt; '74181921', 'product_category_id' =&gt;1]);</v>
      </c>
    </row>
    <row r="286" spans="2:10">
      <c r="B286" t="s">
        <v>310</v>
      </c>
      <c r="C286" t="s">
        <v>12</v>
      </c>
      <c r="D286" s="2">
        <v>2</v>
      </c>
      <c r="E286" s="2">
        <v>2</v>
      </c>
      <c r="F286">
        <v>12</v>
      </c>
      <c r="G286" t="s">
        <v>8</v>
      </c>
      <c r="H286">
        <v>1</v>
      </c>
      <c r="J286" t="str">
        <f t="shared" si="4"/>
        <v>Product::create(['product_name' =&gt;'5NO. OM GOBLAIT', 'description' =&gt; '', 'purchase_unit_id'=&gt;2,  'sale_unit_id' =&gt; 2, 'gst_rate' =&gt; 12, 'hsn_code' =&gt; '74181921', 'product_category_id' =&gt;1]);</v>
      </c>
    </row>
    <row r="287" spans="2:10">
      <c r="B287" t="s">
        <v>311</v>
      </c>
      <c r="C287" t="s">
        <v>12</v>
      </c>
      <c r="D287" s="2">
        <v>2</v>
      </c>
      <c r="E287" s="2">
        <v>2</v>
      </c>
      <c r="F287">
        <v>12</v>
      </c>
      <c r="G287" t="s">
        <v>13</v>
      </c>
      <c r="H287">
        <v>1</v>
      </c>
      <c r="J287" t="str">
        <f t="shared" si="4"/>
        <v>Product::create(['product_name' =&gt;'5NO. NOUKA', 'description' =&gt; '', 'purchase_unit_id'=&gt;2,  'sale_unit_id' =&gt; 2, 'gst_rate' =&gt; 12, 'hsn_code' =&gt; '7418', 'product_category_id' =&gt;1]);</v>
      </c>
    </row>
    <row r="288" spans="2:10">
      <c r="B288" t="s">
        <v>312</v>
      </c>
      <c r="C288" t="s">
        <v>20</v>
      </c>
      <c r="D288" s="2">
        <v>1</v>
      </c>
      <c r="E288" s="2">
        <v>1</v>
      </c>
      <c r="F288">
        <v>12</v>
      </c>
      <c r="G288" t="s">
        <v>8</v>
      </c>
      <c r="H288">
        <v>1</v>
      </c>
      <c r="J288" t="str">
        <f t="shared" si="4"/>
        <v>Product::create(['product_name' =&gt;'DHALA DHUNOCHI/P.PRADIP', 'description' =&gt; '....', 'purchase_unit_id'=&gt;1,  'sale_unit_id' =&gt; 1, 'gst_rate' =&gt; 12, 'hsn_code' =&gt; '74181921', 'product_category_id' =&gt;1]);</v>
      </c>
    </row>
    <row r="289" spans="2:10">
      <c r="B289" t="s">
        <v>313</v>
      </c>
      <c r="C289" t="s">
        <v>12</v>
      </c>
      <c r="D289" s="2">
        <v>2</v>
      </c>
      <c r="E289" s="2">
        <v>2</v>
      </c>
      <c r="F289">
        <v>12</v>
      </c>
      <c r="G289" t="s">
        <v>314</v>
      </c>
      <c r="H289">
        <v>1</v>
      </c>
      <c r="J289" t="str">
        <f t="shared" si="4"/>
        <v>Product::create(['product_name' =&gt;'6NO. OM GOBLAIT', 'description' =&gt; '', 'purchase_unit_id'=&gt;2,  'sale_unit_id' =&gt; 2, 'gst_rate' =&gt; 12, 'hsn_code' =&gt; '741819221', 'product_category_id' =&gt;1]);</v>
      </c>
    </row>
    <row r="290" spans="2:10">
      <c r="B290" t="s">
        <v>315</v>
      </c>
      <c r="C290" t="s">
        <v>12</v>
      </c>
      <c r="D290" s="2">
        <v>2</v>
      </c>
      <c r="E290" s="2">
        <v>2</v>
      </c>
      <c r="F290">
        <v>12</v>
      </c>
      <c r="G290" t="s">
        <v>13</v>
      </c>
      <c r="H290">
        <v>1</v>
      </c>
      <c r="J290" t="str">
        <f t="shared" si="4"/>
        <v>Product::create(['product_name' =&gt;'8NO. POOJA LOTA', 'description' =&gt; '', 'purchase_unit_id'=&gt;2,  'sale_unit_id' =&gt; 2, 'gst_rate' =&gt; 12, 'hsn_code' =&gt; '7418', 'product_category_id' =&gt;1]);</v>
      </c>
    </row>
    <row r="291" spans="2:10">
      <c r="B291" t="s">
        <v>316</v>
      </c>
      <c r="C291" t="s">
        <v>20</v>
      </c>
      <c r="D291" s="2">
        <v>1</v>
      </c>
      <c r="E291" s="2">
        <v>1</v>
      </c>
      <c r="F291">
        <v>12</v>
      </c>
      <c r="G291" t="s">
        <v>8</v>
      </c>
      <c r="H291">
        <v>1</v>
      </c>
      <c r="J291" t="str">
        <f t="shared" si="4"/>
        <v>Product::create(['product_name' =&gt;'PETA CHAMOCH/KHUNTI', 'description' =&gt; '....', 'purchase_unit_id'=&gt;1,  'sale_unit_id' =&gt; 1, 'gst_rate' =&gt; 12, 'hsn_code' =&gt; '74181921', 'product_category_id' =&gt;1]);</v>
      </c>
    </row>
    <row r="292" spans="2:10">
      <c r="B292" t="s">
        <v>317</v>
      </c>
      <c r="C292" t="s">
        <v>12</v>
      </c>
      <c r="D292" s="2">
        <v>2</v>
      </c>
      <c r="E292" s="2">
        <v>2</v>
      </c>
      <c r="F292">
        <v>12</v>
      </c>
      <c r="G292" t="s">
        <v>8</v>
      </c>
      <c r="H292">
        <v>1</v>
      </c>
      <c r="J292" t="str">
        <f t="shared" si="4"/>
        <v>Product::create(['product_name' =&gt;'9NO. OM GOBLAIT', 'description' =&gt; '', 'purchase_unit_id'=&gt;2,  'sale_unit_id' =&gt; 2, 'gst_rate' =&gt; 12, 'hsn_code' =&gt; '74181921', 'product_category_id' =&gt;1]);</v>
      </c>
    </row>
    <row r="293" spans="2:10">
      <c r="B293" t="s">
        <v>318</v>
      </c>
      <c r="C293" t="s">
        <v>12</v>
      </c>
      <c r="D293" s="2">
        <v>1</v>
      </c>
      <c r="E293" s="2">
        <v>1</v>
      </c>
      <c r="F293">
        <v>12</v>
      </c>
      <c r="G293" t="s">
        <v>13</v>
      </c>
      <c r="H293">
        <v>1</v>
      </c>
      <c r="J293" t="str">
        <f t="shared" si="4"/>
        <v>Product::create(['product_name' =&gt;'SANKHA PILSUJ', 'description' =&gt; '', 'purchase_unit_id'=&gt;1,  'sale_unit_id' =&gt; 1, 'gst_rate' =&gt; 12, 'hsn_code' =&gt; '7418', 'product_category_id' =&gt;1]);</v>
      </c>
    </row>
    <row r="294" spans="2:10">
      <c r="B294" t="s">
        <v>319</v>
      </c>
      <c r="C294" t="s">
        <v>20</v>
      </c>
      <c r="D294" s="2">
        <v>1</v>
      </c>
      <c r="E294" s="2">
        <v>1</v>
      </c>
      <c r="F294">
        <v>12</v>
      </c>
      <c r="G294" t="s">
        <v>8</v>
      </c>
      <c r="H294">
        <v>2</v>
      </c>
      <c r="J294" t="str">
        <f t="shared" si="4"/>
        <v>Product::create(['product_name' =&gt;'COPPER GLASS', 'description' =&gt; '....', 'purchase_unit_id'=&gt;1,  'sale_unit_id' =&gt; 1, 'gst_rate' =&gt; 12, 'hsn_code' =&gt; '74181921', 'product_category_id' =&gt;2]);</v>
      </c>
    </row>
    <row r="295" spans="2:10">
      <c r="B295" t="s">
        <v>320</v>
      </c>
      <c r="C295" t="s">
        <v>265</v>
      </c>
      <c r="D295" s="2">
        <v>2</v>
      </c>
      <c r="E295" s="2">
        <v>2</v>
      </c>
      <c r="F295">
        <v>12</v>
      </c>
      <c r="G295" t="s">
        <v>8</v>
      </c>
      <c r="H295">
        <v>1</v>
      </c>
      <c r="J295" t="str">
        <f t="shared" si="4"/>
        <v>Product::create(['product_name' =&gt;'10NO. OM GOBLAIT', 'description' =&gt; '
', 'purchase_unit_id'=&gt;2,  'sale_unit_id' =&gt; 2, 'gst_rate' =&gt; 12, 'hsn_code' =&gt; '74181921', 'product_category_id' =&gt;1]);</v>
      </c>
    </row>
    <row r="296" spans="2:10">
      <c r="B296" t="s">
        <v>321</v>
      </c>
      <c r="C296" t="s">
        <v>12</v>
      </c>
      <c r="D296" s="2">
        <v>2</v>
      </c>
      <c r="E296" s="2">
        <v>2</v>
      </c>
      <c r="F296">
        <v>12</v>
      </c>
      <c r="G296" t="s">
        <v>13</v>
      </c>
      <c r="H296">
        <v>1</v>
      </c>
      <c r="J296" t="str">
        <f t="shared" si="4"/>
        <v>Product::create(['product_name' =&gt;'1NO. CHIRAG', 'description' =&gt; '', 'purchase_unit_id'=&gt;2,  'sale_unit_id' =&gt; 2, 'gst_rate' =&gt; 12, 'hsn_code' =&gt; '7418', 'product_category_id' =&gt;1]);</v>
      </c>
    </row>
    <row r="297" spans="2:10">
      <c r="B297" t="s">
        <v>322</v>
      </c>
      <c r="C297" t="s">
        <v>20</v>
      </c>
      <c r="D297" s="2">
        <v>1</v>
      </c>
      <c r="E297" s="2">
        <v>1</v>
      </c>
      <c r="F297">
        <v>12</v>
      </c>
      <c r="G297" t="s">
        <v>8</v>
      </c>
      <c r="H297">
        <v>2</v>
      </c>
      <c r="J297" t="str">
        <f t="shared" si="4"/>
        <v>Product::create(['product_name' =&gt;'COPPER GLASS (BNRS)', 'description' =&gt; '....', 'purchase_unit_id'=&gt;1,  'sale_unit_id' =&gt; 1, 'gst_rate' =&gt; 12, 'hsn_code' =&gt; '74181921', 'product_category_id' =&gt;2]);</v>
      </c>
    </row>
    <row r="298" spans="2:10">
      <c r="B298" t="s">
        <v>323</v>
      </c>
      <c r="C298" t="s">
        <v>12</v>
      </c>
      <c r="D298" s="2">
        <v>2</v>
      </c>
      <c r="E298" s="2">
        <v>2</v>
      </c>
      <c r="F298">
        <v>12</v>
      </c>
      <c r="G298" t="s">
        <v>8</v>
      </c>
      <c r="H298">
        <v>1</v>
      </c>
      <c r="J298" t="str">
        <f t="shared" si="4"/>
        <v>Product::create(['product_name' =&gt;'2NO. STAR GOBLAIT', 'description' =&gt; '', 'purchase_unit_id'=&gt;2,  'sale_unit_id' =&gt; 2, 'gst_rate' =&gt; 12, 'hsn_code' =&gt; '74181921', 'product_category_id' =&gt;1]);</v>
      </c>
    </row>
    <row r="299" spans="2:10">
      <c r="B299" t="s">
        <v>324</v>
      </c>
      <c r="C299" t="s">
        <v>12</v>
      </c>
      <c r="D299" s="2">
        <v>2</v>
      </c>
      <c r="E299" s="2">
        <v>2</v>
      </c>
      <c r="F299">
        <v>12</v>
      </c>
      <c r="G299" t="s">
        <v>13</v>
      </c>
      <c r="H299">
        <v>1</v>
      </c>
      <c r="J299" t="str">
        <f t="shared" si="4"/>
        <v>Product::create(['product_name' =&gt;'2NO. CHIRAG', 'description' =&gt; '', 'purchase_unit_id'=&gt;2,  'sale_unit_id' =&gt; 2, 'gst_rate' =&gt; 12, 'hsn_code' =&gt; '7418', 'product_category_id' =&gt;1]);</v>
      </c>
    </row>
    <row r="300" spans="2:10">
      <c r="B300" t="s">
        <v>325</v>
      </c>
      <c r="C300" t="s">
        <v>7</v>
      </c>
      <c r="D300" s="2">
        <v>1</v>
      </c>
      <c r="E300" s="2">
        <v>1</v>
      </c>
      <c r="F300">
        <v>12</v>
      </c>
      <c r="G300" t="s">
        <v>8</v>
      </c>
      <c r="H300">
        <v>1</v>
      </c>
      <c r="J300" t="str">
        <f t="shared" si="4"/>
        <v>Product::create(['product_name' =&gt;'CHITTO BATI', 'description' =&gt; '.....', 'purchase_unit_id'=&gt;1,  'sale_unit_id' =&gt; 1, 'gst_rate' =&gt; 12, 'hsn_code' =&gt; '74181921', 'product_category_id' =&gt;1]);</v>
      </c>
    </row>
    <row r="301" spans="2:10">
      <c r="B301" t="s">
        <v>326</v>
      </c>
      <c r="C301" t="s">
        <v>12</v>
      </c>
      <c r="D301" s="2">
        <v>2</v>
      </c>
      <c r="E301" s="2">
        <v>2</v>
      </c>
      <c r="F301">
        <v>12</v>
      </c>
      <c r="G301" t="s">
        <v>8</v>
      </c>
      <c r="H301">
        <v>1</v>
      </c>
      <c r="J301" t="str">
        <f t="shared" si="4"/>
        <v>Product::create(['product_name' =&gt;'3NO. STAR GOBLAIT', 'description' =&gt; '', 'purchase_unit_id'=&gt;2,  'sale_unit_id' =&gt; 2, 'gst_rate' =&gt; 12, 'hsn_code' =&gt; '74181921', 'product_category_id' =&gt;1]);</v>
      </c>
    </row>
    <row r="302" spans="2:10">
      <c r="B302" t="s">
        <v>327</v>
      </c>
      <c r="C302" t="s">
        <v>12</v>
      </c>
      <c r="D302" s="2">
        <v>2</v>
      </c>
      <c r="E302" s="2">
        <v>2</v>
      </c>
      <c r="F302">
        <v>12</v>
      </c>
      <c r="G302" t="s">
        <v>13</v>
      </c>
      <c r="H302">
        <v>1</v>
      </c>
      <c r="J302" t="str">
        <f t="shared" si="4"/>
        <v>Product::create(['product_name' =&gt;'3NO. CHIRAG', 'description' =&gt; '', 'purchase_unit_id'=&gt;2,  'sale_unit_id' =&gt; 2, 'gst_rate' =&gt; 12, 'hsn_code' =&gt; '7418', 'product_category_id' =&gt;1]);</v>
      </c>
    </row>
    <row r="303" spans="2:10">
      <c r="B303" t="s">
        <v>328</v>
      </c>
      <c r="C303" t="s">
        <v>20</v>
      </c>
      <c r="D303" s="2">
        <v>1</v>
      </c>
      <c r="E303" s="2">
        <v>1</v>
      </c>
      <c r="F303">
        <v>12</v>
      </c>
      <c r="G303" t="s">
        <v>8</v>
      </c>
      <c r="H303">
        <v>2</v>
      </c>
      <c r="J303" t="str">
        <f t="shared" si="4"/>
        <v>Product::create(['product_name' =&gt;'ANONODO KOSHA', 'description' =&gt; '....', 'purchase_unit_id'=&gt;1,  'sale_unit_id' =&gt; 1, 'gst_rate' =&gt; 12, 'hsn_code' =&gt; '74181921', 'product_category_id' =&gt;2]);</v>
      </c>
    </row>
    <row r="304" spans="2:10">
      <c r="B304" t="s">
        <v>329</v>
      </c>
      <c r="C304" t="s">
        <v>12</v>
      </c>
      <c r="D304" s="2">
        <v>2</v>
      </c>
      <c r="E304" s="2">
        <v>2</v>
      </c>
      <c r="F304">
        <v>12</v>
      </c>
      <c r="G304" t="s">
        <v>8</v>
      </c>
      <c r="H304">
        <v>1</v>
      </c>
      <c r="J304" t="str">
        <f t="shared" si="4"/>
        <v>Product::create(['product_name' =&gt;'4NO. STAR GOBLAIT', 'description' =&gt; '', 'purchase_unit_id'=&gt;2,  'sale_unit_id' =&gt; 2, 'gst_rate' =&gt; 12, 'hsn_code' =&gt; '74181921', 'product_category_id' =&gt;1]);</v>
      </c>
    </row>
    <row r="305" spans="2:10">
      <c r="B305" t="s">
        <v>330</v>
      </c>
      <c r="C305" t="s">
        <v>12</v>
      </c>
      <c r="D305" s="2">
        <v>1</v>
      </c>
      <c r="E305" s="2">
        <v>1</v>
      </c>
      <c r="F305">
        <v>12</v>
      </c>
      <c r="G305" t="s">
        <v>13</v>
      </c>
      <c r="H305">
        <v>1</v>
      </c>
      <c r="J305" t="str">
        <f t="shared" si="4"/>
        <v>Product::create(['product_name' =&gt;'BRASS PLATE', 'description' =&gt; '', 'purchase_unit_id'=&gt;1,  'sale_unit_id' =&gt; 1, 'gst_rate' =&gt; 12, 'hsn_code' =&gt; '7418', 'product_category_id' =&gt;1]);</v>
      </c>
    </row>
    <row r="306" spans="2:10">
      <c r="B306" t="s">
        <v>331</v>
      </c>
      <c r="C306" t="s">
        <v>20</v>
      </c>
      <c r="D306" s="2">
        <v>2</v>
      </c>
      <c r="E306" s="2">
        <v>2</v>
      </c>
      <c r="F306">
        <v>12</v>
      </c>
      <c r="G306" t="s">
        <v>8</v>
      </c>
      <c r="H306">
        <v>1</v>
      </c>
      <c r="J306" t="str">
        <f t="shared" si="4"/>
        <v>Product::create(['product_name' =&gt;'TN BATI (PIECE)', 'description' =&gt; '....', 'purchase_unit_id'=&gt;2,  'sale_unit_id' =&gt; 2, 'gst_rate' =&gt; 12, 'hsn_code' =&gt; '74181921', 'product_category_id' =&gt;1]);</v>
      </c>
    </row>
    <row r="307" spans="2:10">
      <c r="B307" t="s">
        <v>332</v>
      </c>
      <c r="C307" t="s">
        <v>12</v>
      </c>
      <c r="D307" s="2">
        <v>2</v>
      </c>
      <c r="E307" s="2">
        <v>2</v>
      </c>
      <c r="F307">
        <v>12</v>
      </c>
      <c r="G307" t="s">
        <v>8</v>
      </c>
      <c r="H307">
        <v>1</v>
      </c>
      <c r="J307" t="str">
        <f t="shared" si="4"/>
        <v>Product::create(['product_name' =&gt;'KASAR NOTH (KO:)', 'description' =&gt; '', 'purchase_unit_id'=&gt;2,  'sale_unit_id' =&gt; 2, 'gst_rate' =&gt; 12, 'hsn_code' =&gt; '74181921', 'product_category_id' =&gt;1]);</v>
      </c>
    </row>
    <row r="308" spans="2:10">
      <c r="B308" t="s">
        <v>333</v>
      </c>
      <c r="C308" t="s">
        <v>12</v>
      </c>
      <c r="D308" s="2">
        <v>2</v>
      </c>
      <c r="E308" s="2">
        <v>2</v>
      </c>
      <c r="F308">
        <v>12</v>
      </c>
      <c r="G308" t="s">
        <v>13</v>
      </c>
      <c r="H308">
        <v>1</v>
      </c>
      <c r="J308" t="str">
        <f t="shared" si="4"/>
        <v>Product::create(['product_name' =&gt;'40NO. AGARDAN', 'description' =&gt; '', 'purchase_unit_id'=&gt;2,  'sale_unit_id' =&gt; 2, 'gst_rate' =&gt; 12, 'hsn_code' =&gt; '7418', 'product_category_id' =&gt;1]);</v>
      </c>
    </row>
    <row r="309" spans="2:10">
      <c r="B309" t="s">
        <v>334</v>
      </c>
      <c r="C309" t="s">
        <v>20</v>
      </c>
      <c r="D309" s="2">
        <v>1</v>
      </c>
      <c r="E309" s="2">
        <v>1</v>
      </c>
      <c r="F309">
        <v>12</v>
      </c>
      <c r="G309" t="s">
        <v>8</v>
      </c>
      <c r="H309">
        <v>1</v>
      </c>
      <c r="J309" t="str">
        <f t="shared" si="4"/>
        <v>Product::create(['product_name' =&gt;'COLD SORA', 'description' =&gt; '....', 'purchase_unit_id'=&gt;1,  'sale_unit_id' =&gt; 1, 'gst_rate' =&gt; 12, 'hsn_code' =&gt; '74181921', 'product_category_id' =&gt;1]);</v>
      </c>
    </row>
    <row r="310" spans="2:10">
      <c r="B310" t="s">
        <v>335</v>
      </c>
      <c r="C310" t="s">
        <v>12</v>
      </c>
      <c r="D310" s="2">
        <v>2</v>
      </c>
      <c r="E310" s="2">
        <v>2</v>
      </c>
      <c r="F310">
        <v>12</v>
      </c>
      <c r="G310" t="s">
        <v>8</v>
      </c>
      <c r="H310">
        <v>1</v>
      </c>
      <c r="J310" t="str">
        <f t="shared" si="4"/>
        <v>Product::create(['product_name' =&gt;'SMALL POWDER POT', 'description' =&gt; '', 'purchase_unit_id'=&gt;2,  'sale_unit_id' =&gt; 2, 'gst_rate' =&gt; 12, 'hsn_code' =&gt; '74181921', 'product_category_id' =&gt;1]);</v>
      </c>
    </row>
    <row r="311" spans="2:10">
      <c r="B311" t="s">
        <v>336</v>
      </c>
      <c r="C311" t="s">
        <v>12</v>
      </c>
      <c r="D311" s="2">
        <v>2</v>
      </c>
      <c r="E311" s="2">
        <v>2</v>
      </c>
      <c r="F311">
        <v>12</v>
      </c>
      <c r="G311" t="s">
        <v>13</v>
      </c>
      <c r="H311">
        <v>1</v>
      </c>
      <c r="J311" t="str">
        <f t="shared" si="4"/>
        <v>Product::create(['product_name' =&gt;'11NO. GHOONGROO 100/100', 'description' =&gt; '', 'purchase_unit_id'=&gt;2,  'sale_unit_id' =&gt; 2, 'gst_rate' =&gt; 12, 'hsn_code' =&gt; '7418', 'product_category_id' =&gt;1]);</v>
      </c>
    </row>
    <row r="312" spans="2:10">
      <c r="B312" t="s">
        <v>337</v>
      </c>
      <c r="C312" t="s">
        <v>156</v>
      </c>
      <c r="D312" s="2">
        <v>1</v>
      </c>
      <c r="E312" s="2">
        <v>1</v>
      </c>
      <c r="F312">
        <v>12</v>
      </c>
      <c r="G312" t="s">
        <v>8</v>
      </c>
      <c r="H312">
        <v>1</v>
      </c>
      <c r="J312" t="str">
        <f t="shared" si="4"/>
        <v>Product::create(['product_name' =&gt;'SET SINGASHON', 'description' =&gt; '.........', 'purchase_unit_id'=&gt;1,  'sale_unit_id' =&gt; 1, 'gst_rate' =&gt; 12, 'hsn_code' =&gt; '74181921', 'product_category_id' =&gt;1]);</v>
      </c>
    </row>
    <row r="313" spans="2:10">
      <c r="B313" t="s">
        <v>338</v>
      </c>
      <c r="C313" t="s">
        <v>12</v>
      </c>
      <c r="D313" s="2">
        <v>2</v>
      </c>
      <c r="E313" s="2">
        <v>2</v>
      </c>
      <c r="F313">
        <v>12</v>
      </c>
      <c r="G313" t="s">
        <v>8</v>
      </c>
      <c r="H313">
        <v>1</v>
      </c>
      <c r="J313" t="str">
        <f t="shared" si="4"/>
        <v>Product::create(['product_name' =&gt;'BIG POWDER POT', 'description' =&gt; '', 'purchase_unit_id'=&gt;2,  'sale_unit_id' =&gt; 2, 'gst_rate' =&gt; 12, 'hsn_code' =&gt; '74181921', 'product_category_id' =&gt;1]);</v>
      </c>
    </row>
    <row r="314" spans="2:10">
      <c r="B314" t="s">
        <v>339</v>
      </c>
      <c r="C314" t="s">
        <v>12</v>
      </c>
      <c r="D314" s="2">
        <v>2</v>
      </c>
      <c r="E314" s="2">
        <v>2</v>
      </c>
      <c r="F314">
        <v>12</v>
      </c>
      <c r="G314" t="s">
        <v>13</v>
      </c>
      <c r="H314">
        <v>1</v>
      </c>
      <c r="J314" t="str">
        <f t="shared" si="4"/>
        <v>Product::create(['product_name' =&gt;'1NO. DOL', 'description' =&gt; '', 'purchase_unit_id'=&gt;2,  'sale_unit_id' =&gt; 2, 'gst_rate' =&gt; 12, 'hsn_code' =&gt; '7418', 'product_category_id' =&gt;1]);</v>
      </c>
    </row>
    <row r="315" spans="2:10">
      <c r="B315" t="s">
        <v>340</v>
      </c>
      <c r="C315" t="s">
        <v>7</v>
      </c>
      <c r="D315" s="2">
        <v>1</v>
      </c>
      <c r="E315" s="2">
        <v>1</v>
      </c>
      <c r="F315">
        <v>12</v>
      </c>
      <c r="G315" t="s">
        <v>8</v>
      </c>
      <c r="H315">
        <v>1</v>
      </c>
      <c r="J315" t="str">
        <f t="shared" si="4"/>
        <v>Product::create(['product_name' =&gt;'NABADWIP SINGASHON', 'description' =&gt; '.....', 'purchase_unit_id'=&gt;1,  'sale_unit_id' =&gt; 1, 'gst_rate' =&gt; 12, 'hsn_code' =&gt; '74181921', 'product_category_id' =&gt;1]);</v>
      </c>
    </row>
    <row r="316" spans="2:10">
      <c r="B316" t="s">
        <v>341</v>
      </c>
      <c r="C316" t="s">
        <v>12</v>
      </c>
      <c r="D316" s="2">
        <v>2</v>
      </c>
      <c r="E316" s="2">
        <v>2</v>
      </c>
      <c r="F316">
        <v>12</v>
      </c>
      <c r="G316" t="s">
        <v>8</v>
      </c>
      <c r="H316">
        <v>1</v>
      </c>
      <c r="J316" t="str">
        <f t="shared" si="4"/>
        <v>Product::create(['product_name' =&gt;'3NO. DIAMOND LOTA', 'description' =&gt; '', 'purchase_unit_id'=&gt;2,  'sale_unit_id' =&gt; 2, 'gst_rate' =&gt; 12, 'hsn_code' =&gt; '74181921', 'product_category_id' =&gt;1]);</v>
      </c>
    </row>
    <row r="317" spans="2:10">
      <c r="B317" t="s">
        <v>342</v>
      </c>
      <c r="C317" t="s">
        <v>12</v>
      </c>
      <c r="D317" s="2">
        <v>1</v>
      </c>
      <c r="E317" s="2">
        <v>1</v>
      </c>
      <c r="F317">
        <v>12</v>
      </c>
      <c r="G317" t="s">
        <v>13</v>
      </c>
      <c r="H317">
        <v>1</v>
      </c>
      <c r="J317" t="str">
        <f t="shared" si="4"/>
        <v>Product::create(['product_name' =&gt;'DHALA KORTAL', 'description' =&gt; '', 'purchase_unit_id'=&gt;1,  'sale_unit_id' =&gt; 1, 'gst_rate' =&gt; 12, 'hsn_code' =&gt; '7418', 'product_category_id' =&gt;1]);</v>
      </c>
    </row>
    <row r="318" spans="2:10">
      <c r="B318" t="s">
        <v>343</v>
      </c>
      <c r="C318" t="s">
        <v>112</v>
      </c>
      <c r="D318" s="2">
        <v>1</v>
      </c>
      <c r="E318" s="2">
        <v>1</v>
      </c>
      <c r="F318">
        <v>12</v>
      </c>
      <c r="G318" t="s">
        <v>13</v>
      </c>
      <c r="H318">
        <v>1</v>
      </c>
      <c r="J318" t="str">
        <f t="shared" si="4"/>
        <v>Product::create(['product_name' =&gt;'PETA KORTAL', 'description' =&gt; '......', 'purchase_unit_id'=&gt;1,  'sale_unit_id' =&gt; 1, 'gst_rate' =&gt; 12, 'hsn_code' =&gt; '7418', 'product_category_id' =&gt;1]);</v>
      </c>
    </row>
    <row r="319" spans="2:10">
      <c r="B319" t="s">
        <v>344</v>
      </c>
      <c r="C319" t="s">
        <v>12</v>
      </c>
      <c r="D319" s="2">
        <v>2</v>
      </c>
      <c r="E319" s="2">
        <v>2</v>
      </c>
      <c r="F319">
        <v>12</v>
      </c>
      <c r="G319" t="s">
        <v>8</v>
      </c>
      <c r="H319">
        <v>1</v>
      </c>
      <c r="J319" t="str">
        <f t="shared" si="4"/>
        <v>Product::create(['product_name' =&gt;'2NO. DIAMOND LOTA', 'description' =&gt; '', 'purchase_unit_id'=&gt;2,  'sale_unit_id' =&gt; 2, 'gst_rate' =&gt; 12, 'hsn_code' =&gt; '74181921', 'product_category_id' =&gt;1]);</v>
      </c>
    </row>
    <row r="320" spans="2:10">
      <c r="B320" t="s">
        <v>345</v>
      </c>
      <c r="C320" t="s">
        <v>12</v>
      </c>
      <c r="D320" s="2">
        <v>1</v>
      </c>
      <c r="E320" s="2">
        <v>1</v>
      </c>
      <c r="F320">
        <v>12</v>
      </c>
      <c r="G320" t="s">
        <v>13</v>
      </c>
      <c r="H320">
        <v>1</v>
      </c>
      <c r="J320" t="str">
        <f t="shared" si="4"/>
        <v>Product::create(['product_name' =&gt;'AGARDAN (W)', 'description' =&gt; '', 'purchase_unit_id'=&gt;1,  'sale_unit_id' =&gt; 1, 'gst_rate' =&gt; 12, 'hsn_code' =&gt; '7418', 'product_category_id' =&gt;1]);</v>
      </c>
    </row>
    <row r="321" spans="2:10">
      <c r="B321" t="s">
        <v>346</v>
      </c>
      <c r="C321" t="s">
        <v>7</v>
      </c>
      <c r="D321" s="2">
        <v>1</v>
      </c>
      <c r="E321" s="2">
        <v>1</v>
      </c>
      <c r="F321">
        <v>12</v>
      </c>
      <c r="G321" t="s">
        <v>8</v>
      </c>
      <c r="H321">
        <v>1</v>
      </c>
      <c r="J321" t="str">
        <f t="shared" si="4"/>
        <v>Product::create(['product_name' =&gt;'DHALA PAULI', 'description' =&gt; '.....', 'purchase_unit_id'=&gt;1,  'sale_unit_id' =&gt; 1, 'gst_rate' =&gt; 12, 'hsn_code' =&gt; '74181921', 'product_category_id' =&gt;1]);</v>
      </c>
    </row>
    <row r="322" spans="2:10">
      <c r="B322" t="s">
        <v>347</v>
      </c>
      <c r="C322" t="s">
        <v>12</v>
      </c>
      <c r="D322" s="2">
        <v>2</v>
      </c>
      <c r="E322" s="2">
        <v>2</v>
      </c>
      <c r="F322">
        <v>12</v>
      </c>
      <c r="G322" t="s">
        <v>8</v>
      </c>
      <c r="H322">
        <v>1</v>
      </c>
      <c r="J322" t="str">
        <f t="shared" si="4"/>
        <v>Product::create(['product_name' =&gt;'9NO. KUBERDEEP', 'description' =&gt; '', 'purchase_unit_id'=&gt;2,  'sale_unit_id' =&gt; 2, 'gst_rate' =&gt; 12, 'hsn_code' =&gt; '74181921', 'product_category_id' =&gt;1]);</v>
      </c>
    </row>
    <row r="323" spans="2:10">
      <c r="B323" t="s">
        <v>348</v>
      </c>
      <c r="C323" t="s">
        <v>12</v>
      </c>
      <c r="D323" s="2">
        <v>2</v>
      </c>
      <c r="E323" s="2">
        <v>2</v>
      </c>
      <c r="F323">
        <v>12</v>
      </c>
      <c r="G323" t="s">
        <v>13</v>
      </c>
      <c r="H323">
        <v>1</v>
      </c>
      <c r="J323" t="str">
        <f t="shared" si="4"/>
        <v>Product::create(['product_name' =&gt;'41NO. AGARDAN', 'description' =&gt; '', 'purchase_unit_id'=&gt;2,  'sale_unit_id' =&gt; 2, 'gst_rate' =&gt; 12, 'hsn_code' =&gt; '7418', 'product_category_id' =&gt;1]);</v>
      </c>
    </row>
    <row r="324" spans="2:10">
      <c r="B324" t="s">
        <v>349</v>
      </c>
      <c r="C324" t="s">
        <v>20</v>
      </c>
      <c r="D324" s="2">
        <v>1</v>
      </c>
      <c r="E324" s="2">
        <v>1</v>
      </c>
      <c r="F324">
        <v>12</v>
      </c>
      <c r="G324" t="s">
        <v>8</v>
      </c>
      <c r="H324">
        <v>1</v>
      </c>
      <c r="J324" t="str">
        <f t="shared" si="4"/>
        <v>Product::create(['product_name' =&gt;'MB BODNA', 'description' =&gt; '....', 'purchase_unit_id'=&gt;1,  'sale_unit_id' =&gt; 1, 'gst_rate' =&gt; 12, 'hsn_code' =&gt; '74181921', 'product_category_id' =&gt;1]);</v>
      </c>
    </row>
    <row r="325" spans="2:10">
      <c r="B325" t="s">
        <v>350</v>
      </c>
      <c r="C325" t="s">
        <v>12</v>
      </c>
      <c r="D325" s="2">
        <v>2</v>
      </c>
      <c r="E325" s="2">
        <v>2</v>
      </c>
      <c r="F325">
        <v>12</v>
      </c>
      <c r="G325" t="s">
        <v>8</v>
      </c>
      <c r="H325">
        <v>1</v>
      </c>
      <c r="J325" t="str">
        <f t="shared" ref="J325:J388" si="5">CONCATENATE($I$1,$B$2,"'",B325,"',",$C$2,"'",C325,"',",$D$2,D325,", ",$E$2,E325,", ",$F$2,F325,",",$G$2,"'",G325,"'",$H$2,H325,$J$1)</f>
        <v>Product::create(['product_name' =&gt;'1NO. KUBERDEEP', 'description' =&gt; '', 'purchase_unit_id'=&gt;2,  'sale_unit_id' =&gt; 2, 'gst_rate' =&gt; 12, 'hsn_code' =&gt; '74181921', 'product_category_id' =&gt;1]);</v>
      </c>
    </row>
    <row r="326" spans="2:10">
      <c r="B326" t="s">
        <v>351</v>
      </c>
      <c r="C326" t="s">
        <v>12</v>
      </c>
      <c r="D326" s="2">
        <v>2</v>
      </c>
      <c r="E326" s="2">
        <v>2</v>
      </c>
      <c r="F326">
        <v>12</v>
      </c>
      <c r="G326" t="s">
        <v>13</v>
      </c>
      <c r="H326">
        <v>1</v>
      </c>
      <c r="J326" t="str">
        <f t="shared" si="5"/>
        <v>Product::create(['product_name' =&gt;'42NO. AGARDAN', 'description' =&gt; '', 'purchase_unit_id'=&gt;2,  'sale_unit_id' =&gt; 2, 'gst_rate' =&gt; 12, 'hsn_code' =&gt; '7418', 'product_category_id' =&gt;1]);</v>
      </c>
    </row>
    <row r="327" spans="2:10">
      <c r="B327" t="s">
        <v>352</v>
      </c>
      <c r="C327" t="s">
        <v>7</v>
      </c>
      <c r="D327" s="2">
        <v>1</v>
      </c>
      <c r="E327" s="2">
        <v>1</v>
      </c>
      <c r="F327">
        <v>12</v>
      </c>
      <c r="G327" t="s">
        <v>8</v>
      </c>
      <c r="H327">
        <v>1</v>
      </c>
      <c r="J327" t="str">
        <f t="shared" si="5"/>
        <v>Product::create(['product_name' =&gt;'PALISH EKDIP', 'description' =&gt; '.....', 'purchase_unit_id'=&gt;1,  'sale_unit_id' =&gt; 1, 'gst_rate' =&gt; 12, 'hsn_code' =&gt; '74181921', 'product_category_id' =&gt;1]);</v>
      </c>
    </row>
    <row r="328" spans="2:10">
      <c r="B328" t="s">
        <v>353</v>
      </c>
      <c r="C328" t="s">
        <v>12</v>
      </c>
      <c r="D328" s="2">
        <v>2</v>
      </c>
      <c r="E328" s="2">
        <v>2</v>
      </c>
      <c r="F328">
        <v>12</v>
      </c>
      <c r="G328" t="s">
        <v>8</v>
      </c>
      <c r="H328">
        <v>1</v>
      </c>
      <c r="J328" t="str">
        <f t="shared" si="5"/>
        <v>Product::create(['product_name' =&gt;'0NO. KUBERDEEP', 'description' =&gt; '', 'purchase_unit_id'=&gt;2,  'sale_unit_id' =&gt; 2, 'gst_rate' =&gt; 12, 'hsn_code' =&gt; '74181921', 'product_category_id' =&gt;1]);</v>
      </c>
    </row>
    <row r="329" spans="2:10">
      <c r="B329" t="s">
        <v>354</v>
      </c>
      <c r="C329" t="s">
        <v>12</v>
      </c>
      <c r="D329" s="2">
        <v>2</v>
      </c>
      <c r="E329" s="2">
        <v>2</v>
      </c>
      <c r="F329">
        <v>12</v>
      </c>
      <c r="G329" t="s">
        <v>13</v>
      </c>
      <c r="H329">
        <v>1</v>
      </c>
      <c r="J329" t="str">
        <f t="shared" si="5"/>
        <v>Product::create(['product_name' =&gt;'43NO. AGARDAN', 'description' =&gt; '', 'purchase_unit_id'=&gt;2,  'sale_unit_id' =&gt; 2, 'gst_rate' =&gt; 12, 'hsn_code' =&gt; '7418', 'product_category_id' =&gt;1]);</v>
      </c>
    </row>
    <row r="330" spans="2:10">
      <c r="B330" t="s">
        <v>355</v>
      </c>
      <c r="C330" t="s">
        <v>7</v>
      </c>
      <c r="D330" s="2">
        <v>1</v>
      </c>
      <c r="E330" s="2">
        <v>1</v>
      </c>
      <c r="F330">
        <v>12</v>
      </c>
      <c r="G330" t="s">
        <v>8</v>
      </c>
      <c r="H330">
        <v>2</v>
      </c>
      <c r="J330" t="str">
        <f t="shared" si="5"/>
        <v>Product::create(['product_name' =&gt;'KUMKUM LOTA', 'description' =&gt; '.....', 'purchase_unit_id'=&gt;1,  'sale_unit_id' =&gt; 1, 'gst_rate' =&gt; 12, 'hsn_code' =&gt; '74181921', 'product_category_id' =&gt;2]);</v>
      </c>
    </row>
    <row r="331" spans="2:10">
      <c r="B331" t="s">
        <v>356</v>
      </c>
      <c r="C331" t="s">
        <v>12</v>
      </c>
      <c r="D331" s="2">
        <v>2</v>
      </c>
      <c r="E331" s="2">
        <v>2</v>
      </c>
      <c r="F331">
        <v>12</v>
      </c>
      <c r="G331" t="s">
        <v>8</v>
      </c>
      <c r="H331">
        <v>1</v>
      </c>
      <c r="J331" t="str">
        <f t="shared" si="5"/>
        <v>Product::create(['product_name' =&gt;'000NO. KUBERDEEP', 'description' =&gt; '', 'purchase_unit_id'=&gt;2,  'sale_unit_id' =&gt; 2, 'gst_rate' =&gt; 12, 'hsn_code' =&gt; '74181921', 'product_category_id' =&gt;1]);</v>
      </c>
    </row>
    <row r="332" spans="2:10">
      <c r="B332" t="s">
        <v>357</v>
      </c>
      <c r="C332" t="s">
        <v>12</v>
      </c>
      <c r="D332" s="2">
        <v>2</v>
      </c>
      <c r="E332" s="2">
        <v>2</v>
      </c>
      <c r="F332">
        <v>12</v>
      </c>
      <c r="G332" t="s">
        <v>13</v>
      </c>
      <c r="H332">
        <v>1</v>
      </c>
      <c r="J332" t="str">
        <f t="shared" si="5"/>
        <v>Product::create(['product_name' =&gt;'44NO. AGARDAN', 'description' =&gt; '', 'purchase_unit_id'=&gt;2,  'sale_unit_id' =&gt; 2, 'gst_rate' =&gt; 12, 'hsn_code' =&gt; '7418', 'product_category_id' =&gt;1]);</v>
      </c>
    </row>
    <row r="333" spans="2:10">
      <c r="B333" t="s">
        <v>358</v>
      </c>
      <c r="C333" t="s">
        <v>7</v>
      </c>
      <c r="D333" s="2">
        <v>1</v>
      </c>
      <c r="E333" s="2">
        <v>1</v>
      </c>
      <c r="F333">
        <v>12</v>
      </c>
      <c r="G333" t="s">
        <v>8</v>
      </c>
      <c r="H333">
        <v>2</v>
      </c>
      <c r="J333" t="str">
        <f t="shared" si="5"/>
        <v>Product::create(['product_name' =&gt;'COPPER PARSY LOTA', 'description' =&gt; '.....', 'purchase_unit_id'=&gt;1,  'sale_unit_id' =&gt; 1, 'gst_rate' =&gt; 12, 'hsn_code' =&gt; '74181921', 'product_category_id' =&gt;2]);</v>
      </c>
    </row>
    <row r="334" spans="2:10">
      <c r="B334" t="s">
        <v>359</v>
      </c>
      <c r="C334" t="s">
        <v>12</v>
      </c>
      <c r="D334" s="2">
        <v>2</v>
      </c>
      <c r="E334" s="2">
        <v>2</v>
      </c>
      <c r="F334">
        <v>12</v>
      </c>
      <c r="G334" t="s">
        <v>8</v>
      </c>
      <c r="H334">
        <v>1</v>
      </c>
      <c r="J334" t="str">
        <f t="shared" si="5"/>
        <v>Product::create(['product_name' =&gt;'2NO. KUBERDEEP', 'description' =&gt; '', 'purchase_unit_id'=&gt;2,  'sale_unit_id' =&gt; 2, 'gst_rate' =&gt; 12, 'hsn_code' =&gt; '74181921', 'product_category_id' =&gt;1]);</v>
      </c>
    </row>
    <row r="335" spans="2:10">
      <c r="B335" t="s">
        <v>360</v>
      </c>
      <c r="C335" t="s">
        <v>12</v>
      </c>
      <c r="D335" s="2">
        <v>2</v>
      </c>
      <c r="E335" s="2">
        <v>2</v>
      </c>
      <c r="F335">
        <v>12</v>
      </c>
      <c r="G335" t="s">
        <v>13</v>
      </c>
      <c r="H335">
        <v>1</v>
      </c>
      <c r="J335" t="str">
        <f t="shared" si="5"/>
        <v>Product::create(['product_name' =&gt;'ORIYA SAJI POLISH', 'description' =&gt; '', 'purchase_unit_id'=&gt;2,  'sale_unit_id' =&gt; 2, 'gst_rate' =&gt; 12, 'hsn_code' =&gt; '7418', 'product_category_id' =&gt;1]);</v>
      </c>
    </row>
    <row r="336" spans="2:10">
      <c r="B336" t="s">
        <v>361</v>
      </c>
      <c r="C336" t="s">
        <v>7</v>
      </c>
      <c r="D336" s="2">
        <v>1</v>
      </c>
      <c r="E336" s="2">
        <v>1</v>
      </c>
      <c r="F336">
        <v>12</v>
      </c>
      <c r="G336" t="s">
        <v>8</v>
      </c>
      <c r="H336">
        <v>1</v>
      </c>
      <c r="J336" t="str">
        <f t="shared" si="5"/>
        <v>Product::create(['product_name' =&gt;'BRASS PARSY LOTA', 'description' =&gt; '.....', 'purchase_unit_id'=&gt;1,  'sale_unit_id' =&gt; 1, 'gst_rate' =&gt; 12, 'hsn_code' =&gt; '74181921', 'product_category_id' =&gt;1]);</v>
      </c>
    </row>
    <row r="337" spans="2:10">
      <c r="B337" t="s">
        <v>362</v>
      </c>
      <c r="C337" t="s">
        <v>12</v>
      </c>
      <c r="D337" s="2">
        <v>2</v>
      </c>
      <c r="E337" s="2">
        <v>2</v>
      </c>
      <c r="F337">
        <v>12</v>
      </c>
      <c r="G337" t="s">
        <v>8</v>
      </c>
      <c r="H337">
        <v>1</v>
      </c>
      <c r="J337" t="str">
        <f t="shared" si="5"/>
        <v>Product::create(['product_name' =&gt;'1NOS. KUBERDEEP', 'description' =&gt; '', 'purchase_unit_id'=&gt;2,  'sale_unit_id' =&gt; 2, 'gst_rate' =&gt; 12, 'hsn_code' =&gt; '74181921', 'product_category_id' =&gt;1]);</v>
      </c>
    </row>
    <row r="338" spans="2:10">
      <c r="B338" t="s">
        <v>363</v>
      </c>
      <c r="C338" t="s">
        <v>12</v>
      </c>
      <c r="D338" s="2">
        <v>1</v>
      </c>
      <c r="E338" s="2">
        <v>1</v>
      </c>
      <c r="F338">
        <v>12</v>
      </c>
      <c r="G338" t="s">
        <v>13</v>
      </c>
      <c r="H338">
        <v>1</v>
      </c>
      <c r="J338" t="str">
        <f t="shared" si="5"/>
        <v>Product::create(['product_name' =&gt;'OSTRO', 'description' =&gt; '', 'purchase_unit_id'=&gt;1,  'sale_unit_id' =&gt; 1, 'gst_rate' =&gt; 12, 'hsn_code' =&gt; '7418', 'product_category_id' =&gt;1]);</v>
      </c>
    </row>
    <row r="339" spans="2:10">
      <c r="B339" t="s">
        <v>364</v>
      </c>
      <c r="C339" t="s">
        <v>7</v>
      </c>
      <c r="D339" s="2">
        <v>1</v>
      </c>
      <c r="E339" s="2">
        <v>1</v>
      </c>
      <c r="F339">
        <v>12</v>
      </c>
      <c r="G339" t="s">
        <v>8</v>
      </c>
      <c r="H339">
        <v>1</v>
      </c>
      <c r="J339" t="str">
        <f t="shared" si="5"/>
        <v>Product::create(['product_name' =&gt;'FANCY SILVER LOTA', 'description' =&gt; '.....', 'purchase_unit_id'=&gt;1,  'sale_unit_id' =&gt; 1, 'gst_rate' =&gt; 12, 'hsn_code' =&gt; '74181921', 'product_category_id' =&gt;1]);</v>
      </c>
    </row>
    <row r="340" spans="2:10">
      <c r="B340" t="s">
        <v>365</v>
      </c>
      <c r="C340" t="s">
        <v>12</v>
      </c>
      <c r="D340" s="2">
        <v>1</v>
      </c>
      <c r="E340" s="2">
        <v>1</v>
      </c>
      <c r="F340">
        <v>12</v>
      </c>
      <c r="G340" t="s">
        <v>8</v>
      </c>
      <c r="H340">
        <v>1</v>
      </c>
      <c r="J340" t="str">
        <f t="shared" si="5"/>
        <v>Product::create(['product_name' =&gt;'CHACHER MURTI (RA:)', 'description' =&gt; '', 'purchase_unit_id'=&gt;1,  'sale_unit_id' =&gt; 1, 'gst_rate' =&gt; 12, 'hsn_code' =&gt; '74181921', 'product_category_id' =&gt;1]);</v>
      </c>
    </row>
    <row r="341" spans="2:10">
      <c r="B341" t="s">
        <v>366</v>
      </c>
      <c r="C341" t="s">
        <v>12</v>
      </c>
      <c r="D341" s="2">
        <v>1</v>
      </c>
      <c r="E341" s="2">
        <v>1</v>
      </c>
      <c r="F341">
        <v>12</v>
      </c>
      <c r="G341" t="s">
        <v>13</v>
      </c>
      <c r="H341">
        <v>1</v>
      </c>
      <c r="J341" t="str">
        <f t="shared" si="5"/>
        <v>Product::create(['product_name' =&gt;'PRESS ONSIK HARI (RA:)', 'description' =&gt; '', 'purchase_unit_id'=&gt;1,  'sale_unit_id' =&gt; 1, 'gst_rate' =&gt; 12, 'hsn_code' =&gt; '7418', 'product_category_id' =&gt;1]);</v>
      </c>
    </row>
    <row r="342" spans="2:10">
      <c r="B342" t="s">
        <v>367</v>
      </c>
      <c r="C342" t="s">
        <v>112</v>
      </c>
      <c r="D342" s="2">
        <v>1</v>
      </c>
      <c r="E342" s="2">
        <v>1</v>
      </c>
      <c r="F342">
        <v>12</v>
      </c>
      <c r="G342" t="s">
        <v>8</v>
      </c>
      <c r="H342">
        <v>1</v>
      </c>
      <c r="J342" t="str">
        <f t="shared" si="5"/>
        <v>Product::create(['product_name' =&gt;'MB GLASS', 'description' =&gt; '......', 'purchase_unit_id'=&gt;1,  'sale_unit_id' =&gt; 1, 'gst_rate' =&gt; 12, 'hsn_code' =&gt; '74181921', 'product_category_id' =&gt;1]);</v>
      </c>
    </row>
    <row r="343" spans="2:10">
      <c r="B343" t="s">
        <v>368</v>
      </c>
      <c r="C343" t="s">
        <v>12</v>
      </c>
      <c r="D343" s="2">
        <v>1</v>
      </c>
      <c r="E343" s="2">
        <v>1</v>
      </c>
      <c r="F343">
        <v>12</v>
      </c>
      <c r="G343" t="s">
        <v>8</v>
      </c>
      <c r="H343">
        <v>1</v>
      </c>
      <c r="J343" t="str">
        <f t="shared" si="5"/>
        <v>Product::create(['product_name' =&gt;'CHACHER MURTI (KO:)', 'description' =&gt; '', 'purchase_unit_id'=&gt;1,  'sale_unit_id' =&gt; 1, 'gst_rate' =&gt; 12, 'hsn_code' =&gt; '74181921', 'product_category_id' =&gt;1]);</v>
      </c>
    </row>
    <row r="344" spans="2:10">
      <c r="B344" t="s">
        <v>369</v>
      </c>
      <c r="C344" t="s">
        <v>12</v>
      </c>
      <c r="D344" s="2">
        <v>1</v>
      </c>
      <c r="E344" s="2">
        <v>1</v>
      </c>
      <c r="F344">
        <v>12</v>
      </c>
      <c r="G344" t="s">
        <v>13</v>
      </c>
      <c r="H344">
        <v>1</v>
      </c>
      <c r="J344" t="str">
        <f t="shared" si="5"/>
        <v>Product::create(['product_name' =&gt;'PRESS ONSIK HARI (KO:)', 'description' =&gt; '', 'purchase_unit_id'=&gt;1,  'sale_unit_id' =&gt; 1, 'gst_rate' =&gt; 12, 'hsn_code' =&gt; '7418', 'product_category_id' =&gt;1]);</v>
      </c>
    </row>
    <row r="345" spans="2:10">
      <c r="B345" t="s">
        <v>370</v>
      </c>
      <c r="C345" t="s">
        <v>112</v>
      </c>
      <c r="D345" s="2">
        <v>1</v>
      </c>
      <c r="E345" s="2">
        <v>1</v>
      </c>
      <c r="F345">
        <v>12</v>
      </c>
      <c r="G345" t="s">
        <v>8</v>
      </c>
      <c r="H345">
        <v>1</v>
      </c>
      <c r="J345" t="str">
        <f t="shared" si="5"/>
        <v>Product::create(['product_name' =&gt;'MB QUARTER GLASS', 'description' =&gt; '......', 'purchase_unit_id'=&gt;1,  'sale_unit_id' =&gt; 1, 'gst_rate' =&gt; 12, 'hsn_code' =&gt; '74181921', 'product_category_id' =&gt;1]);</v>
      </c>
    </row>
    <row r="346" spans="2:10">
      <c r="B346" t="s">
        <v>371</v>
      </c>
      <c r="C346" t="s">
        <v>12</v>
      </c>
      <c r="D346" s="2">
        <v>1</v>
      </c>
      <c r="E346" s="2">
        <v>1</v>
      </c>
      <c r="F346">
        <v>12</v>
      </c>
      <c r="G346" t="s">
        <v>8</v>
      </c>
      <c r="H346">
        <v>1</v>
      </c>
      <c r="J346" t="str">
        <f t="shared" si="5"/>
        <v>Product::create(['product_name' =&gt;'PLAIN MURTI (RA:)', 'description' =&gt; '', 'purchase_unit_id'=&gt;1,  'sale_unit_id' =&gt; 1, 'gst_rate' =&gt; 12, 'hsn_code' =&gt; '74181921', 'product_category_id' =&gt;1]);</v>
      </c>
    </row>
    <row r="347" spans="2:10">
      <c r="B347" t="s">
        <v>372</v>
      </c>
      <c r="C347" t="s">
        <v>12</v>
      </c>
      <c r="D347" s="2">
        <v>1</v>
      </c>
      <c r="E347" s="2">
        <v>1</v>
      </c>
      <c r="F347">
        <v>12</v>
      </c>
      <c r="G347" t="s">
        <v>13</v>
      </c>
      <c r="H347">
        <v>1</v>
      </c>
      <c r="J347" t="str">
        <f t="shared" si="5"/>
        <v>Product::create(['product_name' =&gt;'KULKULI GLASS (W)', 'description' =&gt; '', 'purchase_unit_id'=&gt;1,  'sale_unit_id' =&gt; 1, 'gst_rate' =&gt; 12, 'hsn_code' =&gt; '7418', 'product_category_id' =&gt;1]);</v>
      </c>
    </row>
    <row r="348" spans="2:10">
      <c r="B348" t="s">
        <v>373</v>
      </c>
      <c r="C348" t="s">
        <v>112</v>
      </c>
      <c r="D348" s="2">
        <v>1</v>
      </c>
      <c r="E348" s="2">
        <v>1</v>
      </c>
      <c r="F348">
        <v>12</v>
      </c>
      <c r="G348" t="s">
        <v>8</v>
      </c>
      <c r="H348">
        <v>1</v>
      </c>
      <c r="J348" t="str">
        <f t="shared" si="5"/>
        <v>Product::create(['product_name' =&gt;'AAMPATA', 'description' =&gt; '......', 'purchase_unit_id'=&gt;1,  'sale_unit_id' =&gt; 1, 'gst_rate' =&gt; 12, 'hsn_code' =&gt; '74181921', 'product_category_id' =&gt;1]);</v>
      </c>
    </row>
    <row r="349" spans="2:10">
      <c r="B349" t="s">
        <v>374</v>
      </c>
      <c r="C349" t="s">
        <v>12</v>
      </c>
      <c r="D349" s="2">
        <v>2</v>
      </c>
      <c r="E349" s="2">
        <v>2</v>
      </c>
      <c r="F349">
        <v>12</v>
      </c>
      <c r="G349" t="s">
        <v>8</v>
      </c>
      <c r="H349">
        <v>1</v>
      </c>
      <c r="J349" t="str">
        <f t="shared" si="5"/>
        <v>Product::create(['product_name' =&gt;'KALI MURTI (P)', 'description' =&gt; '', 'purchase_unit_id'=&gt;2,  'sale_unit_id' =&gt; 2, 'gst_rate' =&gt; 12, 'hsn_code' =&gt; '74181921', 'product_category_id' =&gt;1]);</v>
      </c>
    </row>
    <row r="350" spans="2:10">
      <c r="B350" t="s">
        <v>375</v>
      </c>
      <c r="C350" t="s">
        <v>12</v>
      </c>
      <c r="D350" s="2">
        <v>1</v>
      </c>
      <c r="E350" s="2">
        <v>1</v>
      </c>
      <c r="F350">
        <v>12</v>
      </c>
      <c r="G350" t="s">
        <v>13</v>
      </c>
      <c r="H350">
        <v>1</v>
      </c>
      <c r="J350" t="str">
        <f t="shared" si="5"/>
        <v>Product::create(['product_name' =&gt;'SPL MAYUR PILSUJ', 'description' =&gt; '', 'purchase_unit_id'=&gt;1,  'sale_unit_id' =&gt; 1, 'gst_rate' =&gt; 12, 'hsn_code' =&gt; '7418', 'product_category_id' =&gt;1]);</v>
      </c>
    </row>
    <row r="351" spans="2:10">
      <c r="B351" t="s">
        <v>376</v>
      </c>
      <c r="C351" t="s">
        <v>7</v>
      </c>
      <c r="D351" s="2">
        <v>1</v>
      </c>
      <c r="E351" s="2">
        <v>1</v>
      </c>
      <c r="F351">
        <v>12</v>
      </c>
      <c r="G351" t="s">
        <v>8</v>
      </c>
      <c r="H351">
        <v>1</v>
      </c>
      <c r="J351" t="str">
        <f t="shared" si="5"/>
        <v>Product::create(['product_name' =&gt;'MANDIR KALASH', 'description' =&gt; '.....', 'purchase_unit_id'=&gt;1,  'sale_unit_id' =&gt; 1, 'gst_rate' =&gt; 12, 'hsn_code' =&gt; '74181921', 'product_category_id' =&gt;1]);</v>
      </c>
    </row>
    <row r="352" spans="2:10">
      <c r="B352" t="s">
        <v>377</v>
      </c>
      <c r="C352" t="s">
        <v>12</v>
      </c>
      <c r="D352" s="2">
        <v>1</v>
      </c>
      <c r="E352" s="2">
        <v>1</v>
      </c>
      <c r="F352">
        <v>12</v>
      </c>
      <c r="G352" t="s">
        <v>8</v>
      </c>
      <c r="H352">
        <v>1</v>
      </c>
      <c r="J352" t="str">
        <f t="shared" si="5"/>
        <v>Product::create(['product_name' =&gt;'KALI MURTI (W)', 'description' =&gt; '', 'purchase_unit_id'=&gt;1,  'sale_unit_id' =&gt; 1, 'gst_rate' =&gt; 12, 'hsn_code' =&gt; '74181921', 'product_category_id' =&gt;1]);</v>
      </c>
    </row>
    <row r="353" spans="2:10">
      <c r="B353" t="s">
        <v>378</v>
      </c>
      <c r="C353" t="s">
        <v>12</v>
      </c>
      <c r="D353" s="2">
        <v>1</v>
      </c>
      <c r="E353" s="2">
        <v>1</v>
      </c>
      <c r="F353">
        <v>12</v>
      </c>
      <c r="G353" t="s">
        <v>13</v>
      </c>
      <c r="H353">
        <v>1</v>
      </c>
      <c r="J353" t="str">
        <f t="shared" si="5"/>
        <v>Product::create(['product_name' =&gt;'DHAKAI HARI (KO:)', 'description' =&gt; '', 'purchase_unit_id'=&gt;1,  'sale_unit_id' =&gt; 1, 'gst_rate' =&gt; 12, 'hsn_code' =&gt; '7418', 'product_category_id' =&gt;1]);</v>
      </c>
    </row>
    <row r="354" spans="2:10">
      <c r="B354" t="s">
        <v>379</v>
      </c>
      <c r="C354" t="s">
        <v>7</v>
      </c>
      <c r="D354" s="2">
        <v>1</v>
      </c>
      <c r="E354" s="2">
        <v>1</v>
      </c>
      <c r="F354">
        <v>12</v>
      </c>
      <c r="G354" t="s">
        <v>8</v>
      </c>
      <c r="H354">
        <v>1</v>
      </c>
      <c r="J354" t="str">
        <f t="shared" si="5"/>
        <v>Product::create(['product_name' =&gt;'SIMLEY PAULI', 'description' =&gt; '.....', 'purchase_unit_id'=&gt;1,  'sale_unit_id' =&gt; 1, 'gst_rate' =&gt; 12, 'hsn_code' =&gt; '74181921', 'product_category_id' =&gt;1]);</v>
      </c>
    </row>
    <row r="355" spans="2:10">
      <c r="B355" t="s">
        <v>380</v>
      </c>
      <c r="C355" t="s">
        <v>12</v>
      </c>
      <c r="D355" s="2">
        <v>2</v>
      </c>
      <c r="E355" s="2">
        <v>2</v>
      </c>
      <c r="F355">
        <v>12</v>
      </c>
      <c r="G355" t="s">
        <v>8</v>
      </c>
      <c r="H355">
        <v>1</v>
      </c>
      <c r="J355" t="str">
        <f t="shared" si="5"/>
        <v>Product::create(['product_name' =&gt;'N11/2L GHOONGROO', 'description' =&gt; '', 'purchase_unit_id'=&gt;2,  'sale_unit_id' =&gt; 2, 'gst_rate' =&gt; 12, 'hsn_code' =&gt; '74181921', 'product_category_id' =&gt;1]);</v>
      </c>
    </row>
    <row r="356" spans="2:10">
      <c r="B356" t="s">
        <v>381</v>
      </c>
      <c r="C356" t="s">
        <v>12</v>
      </c>
      <c r="D356" s="2">
        <v>2</v>
      </c>
      <c r="E356" s="2">
        <v>2</v>
      </c>
      <c r="F356">
        <v>12</v>
      </c>
      <c r="G356" t="s">
        <v>13</v>
      </c>
      <c r="H356">
        <v>1</v>
      </c>
      <c r="J356" t="str">
        <f t="shared" si="5"/>
        <v>Product::create(['product_name' =&gt;'1NO. RING EKDIP', 'description' =&gt; '', 'purchase_unit_id'=&gt;2,  'sale_unit_id' =&gt; 2, 'gst_rate' =&gt; 12, 'hsn_code' =&gt; '7418', 'product_category_id' =&gt;1]);</v>
      </c>
    </row>
    <row r="357" spans="2:10">
      <c r="B357" t="s">
        <v>382</v>
      </c>
      <c r="C357" t="s">
        <v>7</v>
      </c>
      <c r="D357" s="2">
        <v>1</v>
      </c>
      <c r="E357" s="2">
        <v>1</v>
      </c>
      <c r="F357">
        <v>12</v>
      </c>
      <c r="G357" t="s">
        <v>8</v>
      </c>
      <c r="H357">
        <v>1</v>
      </c>
      <c r="J357" t="str">
        <f t="shared" si="5"/>
        <v>Product::create(['product_name' =&gt;'DHALA JUG (RA:)', 'description' =&gt; '.....', 'purchase_unit_id'=&gt;1,  'sale_unit_id' =&gt; 1, 'gst_rate' =&gt; 12, 'hsn_code' =&gt; '74181921', 'product_category_id' =&gt;1]);</v>
      </c>
    </row>
    <row r="358" spans="2:10">
      <c r="B358" t="s">
        <v>383</v>
      </c>
      <c r="C358" t="s">
        <v>12</v>
      </c>
      <c r="D358" s="2">
        <v>2</v>
      </c>
      <c r="E358" s="2">
        <v>2</v>
      </c>
      <c r="F358">
        <v>12</v>
      </c>
      <c r="G358" t="s">
        <v>8</v>
      </c>
      <c r="H358">
        <v>1</v>
      </c>
      <c r="J358" t="str">
        <f t="shared" si="5"/>
        <v>Product::create(['product_name' =&gt;'N11/3L GHOONGROO', 'description' =&gt; '', 'purchase_unit_id'=&gt;2,  'sale_unit_id' =&gt; 2, 'gst_rate' =&gt; 12, 'hsn_code' =&gt; '74181921', 'product_category_id' =&gt;1]);</v>
      </c>
    </row>
    <row r="359" spans="2:10">
      <c r="B359" t="s">
        <v>384</v>
      </c>
      <c r="C359" t="s">
        <v>12</v>
      </c>
      <c r="D359" s="2">
        <v>2</v>
      </c>
      <c r="E359" s="2">
        <v>2</v>
      </c>
      <c r="F359">
        <v>12</v>
      </c>
      <c r="G359" t="s">
        <v>13</v>
      </c>
      <c r="H359">
        <v>1</v>
      </c>
      <c r="J359" t="str">
        <f t="shared" si="5"/>
        <v>Product::create(['product_name' =&gt;'2NO. RING EKDIP', 'description' =&gt; '', 'purchase_unit_id'=&gt;2,  'sale_unit_id' =&gt; 2, 'gst_rate' =&gt; 12, 'hsn_code' =&gt; '7418', 'product_category_id' =&gt;1]);</v>
      </c>
    </row>
    <row r="360" spans="2:10">
      <c r="B360" t="s">
        <v>385</v>
      </c>
      <c r="C360" t="s">
        <v>112</v>
      </c>
      <c r="D360" s="2">
        <v>1</v>
      </c>
      <c r="E360" s="2">
        <v>1</v>
      </c>
      <c r="F360">
        <v>12</v>
      </c>
      <c r="G360" t="s">
        <v>8</v>
      </c>
      <c r="H360">
        <v>1</v>
      </c>
      <c r="J360" t="str">
        <f t="shared" si="5"/>
        <v>Product::create(['product_name' =&gt;'DHALA JUG (KO:)', 'description' =&gt; '......', 'purchase_unit_id'=&gt;1,  'sale_unit_id' =&gt; 1, 'gst_rate' =&gt; 12, 'hsn_code' =&gt; '74181921', 'product_category_id' =&gt;1]);</v>
      </c>
    </row>
    <row r="361" spans="2:10">
      <c r="B361" t="s">
        <v>386</v>
      </c>
      <c r="C361" t="s">
        <v>12</v>
      </c>
      <c r="D361" s="2">
        <v>2</v>
      </c>
      <c r="E361" s="2">
        <v>2</v>
      </c>
      <c r="F361">
        <v>12</v>
      </c>
      <c r="G361" t="s">
        <v>8</v>
      </c>
      <c r="H361">
        <v>1</v>
      </c>
      <c r="J361" t="str">
        <f t="shared" si="5"/>
        <v>Product::create(['product_name' =&gt;'N12/2L GHOONGROO', 'description' =&gt; '', 'purchase_unit_id'=&gt;2,  'sale_unit_id' =&gt; 2, 'gst_rate' =&gt; 12, 'hsn_code' =&gt; '74181921', 'product_category_id' =&gt;1]);</v>
      </c>
    </row>
    <row r="362" spans="2:10">
      <c r="B362" t="s">
        <v>387</v>
      </c>
      <c r="C362" t="s">
        <v>12</v>
      </c>
      <c r="D362" s="2">
        <v>2</v>
      </c>
      <c r="E362" s="2">
        <v>2</v>
      </c>
      <c r="F362">
        <v>12</v>
      </c>
      <c r="G362" t="s">
        <v>13</v>
      </c>
      <c r="H362">
        <v>1</v>
      </c>
      <c r="J362" t="str">
        <f t="shared" si="5"/>
        <v>Product::create(['product_name' =&gt;'3NO. RING EKDIP', 'description' =&gt; '', 'purchase_unit_id'=&gt;2,  'sale_unit_id' =&gt; 2, 'gst_rate' =&gt; 12, 'hsn_code' =&gt; '7418', 'product_category_id' =&gt;1]);</v>
      </c>
    </row>
    <row r="363" spans="2:10">
      <c r="B363" t="s">
        <v>388</v>
      </c>
      <c r="C363" t="s">
        <v>7</v>
      </c>
      <c r="D363" s="2">
        <v>1</v>
      </c>
      <c r="E363" s="2">
        <v>1</v>
      </c>
      <c r="F363">
        <v>12</v>
      </c>
      <c r="G363" t="s">
        <v>8</v>
      </c>
      <c r="H363">
        <v>2</v>
      </c>
      <c r="J363" t="str">
        <f t="shared" si="5"/>
        <v>Product::create(['product_name' =&gt;'DEVIGHOT (RA:)', 'description' =&gt; '.....', 'purchase_unit_id'=&gt;1,  'sale_unit_id' =&gt; 1, 'gst_rate' =&gt; 12, 'hsn_code' =&gt; '74181921', 'product_category_id' =&gt;2]);</v>
      </c>
    </row>
    <row r="364" spans="2:10">
      <c r="B364" t="s">
        <v>389</v>
      </c>
      <c r="C364" t="s">
        <v>12</v>
      </c>
      <c r="D364" s="2">
        <v>2</v>
      </c>
      <c r="E364" s="2">
        <v>2</v>
      </c>
      <c r="F364">
        <v>12</v>
      </c>
      <c r="G364" t="s">
        <v>8</v>
      </c>
      <c r="H364">
        <v>1</v>
      </c>
      <c r="J364" t="str">
        <f t="shared" si="5"/>
        <v>Product::create(['product_name' =&gt;'N12/3L GHOONGROO', 'description' =&gt; '', 'purchase_unit_id'=&gt;2,  'sale_unit_id' =&gt; 2, 'gst_rate' =&gt; 12, 'hsn_code' =&gt; '74181921', 'product_category_id' =&gt;1]);</v>
      </c>
    </row>
    <row r="365" spans="2:10">
      <c r="B365" t="s">
        <v>390</v>
      </c>
      <c r="C365" t="s">
        <v>12</v>
      </c>
      <c r="D365" s="2">
        <v>2</v>
      </c>
      <c r="E365" s="2">
        <v>2</v>
      </c>
      <c r="F365">
        <v>12</v>
      </c>
      <c r="G365" t="s">
        <v>13</v>
      </c>
      <c r="H365">
        <v>1</v>
      </c>
      <c r="J365" t="str">
        <f t="shared" si="5"/>
        <v>Product::create(['product_name' =&gt;'4NO. RING EKDIP', 'description' =&gt; '', 'purchase_unit_id'=&gt;2,  'sale_unit_id' =&gt; 2, 'gst_rate' =&gt; 12, 'hsn_code' =&gt; '7418', 'product_category_id' =&gt;1]);</v>
      </c>
    </row>
    <row r="366" spans="2:10">
      <c r="B366" t="s">
        <v>391</v>
      </c>
      <c r="C366" t="s">
        <v>7</v>
      </c>
      <c r="D366" s="2">
        <v>1</v>
      </c>
      <c r="E366" s="2">
        <v>1</v>
      </c>
      <c r="F366">
        <v>12</v>
      </c>
      <c r="G366" t="s">
        <v>8</v>
      </c>
      <c r="H366">
        <v>2</v>
      </c>
      <c r="J366" t="str">
        <f t="shared" si="5"/>
        <v>Product::create(['product_name' =&gt;'DEVIGHOT (KO:)', 'description' =&gt; '.....', 'purchase_unit_id'=&gt;1,  'sale_unit_id' =&gt; 1, 'gst_rate' =&gt; 12, 'hsn_code' =&gt; '74181921', 'product_category_id' =&gt;2]);</v>
      </c>
    </row>
    <row r="367" spans="2:10">
      <c r="B367" t="s">
        <v>392</v>
      </c>
      <c r="C367" t="s">
        <v>12</v>
      </c>
      <c r="D367" s="2">
        <v>2</v>
      </c>
      <c r="E367" s="2">
        <v>2</v>
      </c>
      <c r="F367">
        <v>12</v>
      </c>
      <c r="G367" t="s">
        <v>8</v>
      </c>
      <c r="H367">
        <v>1</v>
      </c>
      <c r="J367" t="str">
        <f t="shared" si="5"/>
        <v>Product::create(['product_name' =&gt;'N10/3L GHOONGROO', 'description' =&gt; '', 'purchase_unit_id'=&gt;2,  'sale_unit_id' =&gt; 2, 'gst_rate' =&gt; 12, 'hsn_code' =&gt; '74181921', 'product_category_id' =&gt;1]);</v>
      </c>
    </row>
    <row r="368" spans="2:10">
      <c r="B368" t="s">
        <v>393</v>
      </c>
      <c r="C368" t="s">
        <v>12</v>
      </c>
      <c r="D368" s="2">
        <v>2</v>
      </c>
      <c r="E368" s="2">
        <v>2</v>
      </c>
      <c r="F368">
        <v>12</v>
      </c>
      <c r="G368" t="s">
        <v>13</v>
      </c>
      <c r="H368">
        <v>1</v>
      </c>
      <c r="J368" t="str">
        <f t="shared" si="5"/>
        <v>Product::create(['product_name' =&gt;'5NO. RING EKDIP', 'description' =&gt; '', 'purchase_unit_id'=&gt;2,  'sale_unit_id' =&gt; 2, 'gst_rate' =&gt; 12, 'hsn_code' =&gt; '7418', 'product_category_id' =&gt;1]);</v>
      </c>
    </row>
    <row r="369" spans="2:10">
      <c r="B369" t="s">
        <v>394</v>
      </c>
      <c r="C369" t="s">
        <v>7</v>
      </c>
      <c r="D369" s="2">
        <v>1</v>
      </c>
      <c r="E369" s="2">
        <v>1</v>
      </c>
      <c r="F369">
        <v>12</v>
      </c>
      <c r="G369" t="s">
        <v>8</v>
      </c>
      <c r="H369">
        <v>2</v>
      </c>
      <c r="J369" t="str">
        <f t="shared" si="5"/>
        <v>Product::create(['product_name' =&gt;'DEVIGHOT (DO: KO:)', 'description' =&gt; '.....', 'purchase_unit_id'=&gt;1,  'sale_unit_id' =&gt; 1, 'gst_rate' =&gt; 12, 'hsn_code' =&gt; '74181921', 'product_category_id' =&gt;2]);</v>
      </c>
    </row>
    <row r="370" spans="2:10">
      <c r="B370" t="s">
        <v>395</v>
      </c>
      <c r="C370" t="s">
        <v>12</v>
      </c>
      <c r="D370" s="2">
        <v>1</v>
      </c>
      <c r="E370" s="2">
        <v>1</v>
      </c>
      <c r="F370">
        <v>12</v>
      </c>
      <c r="G370" t="s">
        <v>8</v>
      </c>
      <c r="H370">
        <v>1</v>
      </c>
      <c r="J370" t="str">
        <f t="shared" si="5"/>
        <v>Product::create(['product_name' =&gt;'KASAR NOTH (RA:)', 'description' =&gt; '', 'purchase_unit_id'=&gt;1,  'sale_unit_id' =&gt; 1, 'gst_rate' =&gt; 12, 'hsn_code' =&gt; '74181921', 'product_category_id' =&gt;1]);</v>
      </c>
    </row>
    <row r="371" spans="2:10">
      <c r="B371" t="s">
        <v>396</v>
      </c>
      <c r="C371" t="s">
        <v>12</v>
      </c>
      <c r="D371" s="2">
        <v>1</v>
      </c>
      <c r="E371" s="2">
        <v>1</v>
      </c>
      <c r="F371">
        <v>12</v>
      </c>
      <c r="G371" t="s">
        <v>13</v>
      </c>
      <c r="H371">
        <v>1</v>
      </c>
      <c r="J371" t="str">
        <f t="shared" si="5"/>
        <v>Product::create(['product_name' =&gt;'CANDLE STAND (W)', 'description' =&gt; '', 'purchase_unit_id'=&gt;1,  'sale_unit_id' =&gt; 1, 'gst_rate' =&gt; 12, 'hsn_code' =&gt; '7418', 'product_category_id' =&gt;1]);</v>
      </c>
    </row>
    <row r="372" spans="2:10">
      <c r="B372" t="s">
        <v>397</v>
      </c>
      <c r="C372" t="s">
        <v>20</v>
      </c>
      <c r="D372" s="2">
        <v>1</v>
      </c>
      <c r="E372" s="2">
        <v>1</v>
      </c>
      <c r="F372">
        <v>12</v>
      </c>
      <c r="G372" t="s">
        <v>8</v>
      </c>
      <c r="H372">
        <v>1</v>
      </c>
      <c r="J372" t="str">
        <f t="shared" si="5"/>
        <v>Product::create(['product_name' =&gt;'PAT JUG', 'description' =&gt; '....', 'purchase_unit_id'=&gt;1,  'sale_unit_id' =&gt; 1, 'gst_rate' =&gt; 12, 'hsn_code' =&gt; '74181921', 'product_category_id' =&gt;1]);</v>
      </c>
    </row>
    <row r="373" spans="2:10">
      <c r="B373" t="s">
        <v>398</v>
      </c>
      <c r="C373" t="s">
        <v>12</v>
      </c>
      <c r="D373" s="2">
        <v>1</v>
      </c>
      <c r="E373" s="2">
        <v>1</v>
      </c>
      <c r="F373">
        <v>12</v>
      </c>
      <c r="G373" t="s">
        <v>8</v>
      </c>
      <c r="H373">
        <v>1</v>
      </c>
      <c r="J373" t="str">
        <f t="shared" si="5"/>
        <v>Product::create(['product_name' =&gt;'KASAR BOGI', 'description' =&gt; '', 'purchase_unit_id'=&gt;1,  'sale_unit_id' =&gt; 1, 'gst_rate' =&gt; 12, 'hsn_code' =&gt; '74181921', 'product_category_id' =&gt;1]);</v>
      </c>
    </row>
    <row r="374" spans="2:10">
      <c r="B374" t="s">
        <v>399</v>
      </c>
      <c r="C374" t="s">
        <v>12</v>
      </c>
      <c r="D374" s="2">
        <v>2</v>
      </c>
      <c r="E374" s="2">
        <v>2</v>
      </c>
      <c r="F374">
        <v>12</v>
      </c>
      <c r="G374" t="s">
        <v>13</v>
      </c>
      <c r="H374">
        <v>1</v>
      </c>
      <c r="J374" t="str">
        <f t="shared" si="5"/>
        <v>Product::create(['product_name' =&gt;'5NO. 2IN1', 'description' =&gt; '', 'purchase_unit_id'=&gt;2,  'sale_unit_id' =&gt; 2, 'gst_rate' =&gt; 12, 'hsn_code' =&gt; '7418', 'product_category_id' =&gt;1]);</v>
      </c>
    </row>
    <row r="375" spans="2:10">
      <c r="B375" t="s">
        <v>400</v>
      </c>
      <c r="C375" t="s">
        <v>112</v>
      </c>
      <c r="D375" s="2">
        <v>1</v>
      </c>
      <c r="E375" s="2">
        <v>1</v>
      </c>
      <c r="F375">
        <v>12</v>
      </c>
      <c r="G375" t="s">
        <v>8</v>
      </c>
      <c r="H375">
        <v>1</v>
      </c>
      <c r="J375" t="str">
        <f t="shared" si="5"/>
        <v>Product::create(['product_name' =&gt;'MB SHER', 'description' =&gt; '......', 'purchase_unit_id'=&gt;1,  'sale_unit_id' =&gt; 1, 'gst_rate' =&gt; 12, 'hsn_code' =&gt; '74181921', 'product_category_id' =&gt;1]);</v>
      </c>
    </row>
    <row r="376" spans="2:10">
      <c r="B376" t="s">
        <v>401</v>
      </c>
      <c r="C376" t="s">
        <v>12</v>
      </c>
      <c r="D376" s="2">
        <v>2</v>
      </c>
      <c r="E376" s="2">
        <v>2</v>
      </c>
      <c r="F376">
        <v>12</v>
      </c>
      <c r="G376" t="s">
        <v>8</v>
      </c>
      <c r="H376">
        <v>1</v>
      </c>
      <c r="J376" t="str">
        <f t="shared" si="5"/>
        <v>Product::create(['product_name' =&gt;'18NO. PIPE TRISHUL', 'description' =&gt; '', 'purchase_unit_id'=&gt;2,  'sale_unit_id' =&gt; 2, 'gst_rate' =&gt; 12, 'hsn_code' =&gt; '74181921', 'product_category_id' =&gt;1]);</v>
      </c>
    </row>
    <row r="377" spans="2:10">
      <c r="B377" t="s">
        <v>402</v>
      </c>
      <c r="C377" t="s">
        <v>12</v>
      </c>
      <c r="D377" s="2">
        <v>2</v>
      </c>
      <c r="E377" s="2">
        <v>2</v>
      </c>
      <c r="F377">
        <v>12</v>
      </c>
      <c r="G377" t="s">
        <v>13</v>
      </c>
      <c r="H377">
        <v>1</v>
      </c>
      <c r="J377" t="str">
        <f t="shared" si="5"/>
        <v>Product::create(['product_name' =&gt;'6NO. 2IN1', 'description' =&gt; '', 'purchase_unit_id'=&gt;2,  'sale_unit_id' =&gt; 2, 'gst_rate' =&gt; 12, 'hsn_code' =&gt; '7418', 'product_category_id' =&gt;1]);</v>
      </c>
    </row>
    <row r="378" spans="2:10">
      <c r="B378" t="s">
        <v>403</v>
      </c>
      <c r="C378" t="s">
        <v>20</v>
      </c>
      <c r="D378" s="2">
        <v>2</v>
      </c>
      <c r="E378" s="2">
        <v>2</v>
      </c>
      <c r="F378">
        <v>12</v>
      </c>
      <c r="G378" t="s">
        <v>8</v>
      </c>
      <c r="H378">
        <v>1</v>
      </c>
      <c r="J378" t="str">
        <f t="shared" si="5"/>
        <v>Product::create(['product_name' =&gt;'3NO. BANGLA GLASS (CH)', 'description' =&gt; '....', 'purchase_unit_id'=&gt;2,  'sale_unit_id' =&gt; 2, 'gst_rate' =&gt; 12, 'hsn_code' =&gt; '74181921', 'product_category_id' =&gt;1]);</v>
      </c>
    </row>
    <row r="379" spans="2:10">
      <c r="B379" t="s">
        <v>404</v>
      </c>
      <c r="C379" t="s">
        <v>12</v>
      </c>
      <c r="D379" s="2">
        <v>2</v>
      </c>
      <c r="E379" s="2">
        <v>2</v>
      </c>
      <c r="F379">
        <v>12</v>
      </c>
      <c r="G379" t="s">
        <v>8</v>
      </c>
      <c r="H379">
        <v>1</v>
      </c>
      <c r="J379" t="str">
        <f t="shared" si="5"/>
        <v>Product::create(['product_name' =&gt;'28NO. PIPE TRISHUL', 'description' =&gt; '', 'purchase_unit_id'=&gt;2,  'sale_unit_id' =&gt; 2, 'gst_rate' =&gt; 12, 'hsn_code' =&gt; '74181921', 'product_category_id' =&gt;1]);</v>
      </c>
    </row>
    <row r="380" spans="2:10">
      <c r="B380" t="s">
        <v>405</v>
      </c>
      <c r="C380" t="s">
        <v>12</v>
      </c>
      <c r="D380" s="2">
        <v>1</v>
      </c>
      <c r="E380" s="2">
        <v>1</v>
      </c>
      <c r="F380">
        <v>12</v>
      </c>
      <c r="G380" t="s">
        <v>13</v>
      </c>
      <c r="H380">
        <v>1</v>
      </c>
      <c r="J380" t="str">
        <f t="shared" si="5"/>
        <v>Product::create(['product_name' =&gt;'CH. KOLSI SPL', 'description' =&gt; '', 'purchase_unit_id'=&gt;1,  'sale_unit_id' =&gt; 1, 'gst_rate' =&gt; 12, 'hsn_code' =&gt; '7418', 'product_category_id' =&gt;1]);</v>
      </c>
    </row>
    <row r="381" spans="2:10">
      <c r="B381" t="s">
        <v>406</v>
      </c>
      <c r="C381" t="s">
        <v>20</v>
      </c>
      <c r="D381" s="2">
        <v>2</v>
      </c>
      <c r="E381" s="2">
        <v>2</v>
      </c>
      <c r="F381">
        <v>12</v>
      </c>
      <c r="G381" t="s">
        <v>8</v>
      </c>
      <c r="H381">
        <v>1</v>
      </c>
      <c r="J381" t="str">
        <f t="shared" si="5"/>
        <v>Product::create(['product_name' =&gt;'3NO. BANGLA GLASS (SPL)', 'description' =&gt; '....', 'purchase_unit_id'=&gt;2,  'sale_unit_id' =&gt; 2, 'gst_rate' =&gt; 12, 'hsn_code' =&gt; '74181921', 'product_category_id' =&gt;1]);</v>
      </c>
    </row>
    <row r="382" spans="2:10">
      <c r="B382" t="s">
        <v>407</v>
      </c>
      <c r="C382" t="s">
        <v>12</v>
      </c>
      <c r="D382" s="2">
        <v>2</v>
      </c>
      <c r="E382" s="2">
        <v>2</v>
      </c>
      <c r="F382">
        <v>12</v>
      </c>
      <c r="G382" t="s">
        <v>8</v>
      </c>
      <c r="H382">
        <v>1</v>
      </c>
      <c r="J382" t="str">
        <f t="shared" si="5"/>
        <v>Product::create(['product_name' =&gt;'15NO. PIPE TRISHUL', 'description' =&gt; '', 'purchase_unit_id'=&gt;2,  'sale_unit_id' =&gt; 2, 'gst_rate' =&gt; 12, 'hsn_code' =&gt; '74181921', 'product_category_id' =&gt;1]);</v>
      </c>
    </row>
    <row r="383" spans="2:10">
      <c r="B383" t="s">
        <v>408</v>
      </c>
      <c r="C383" t="s">
        <v>12</v>
      </c>
      <c r="D383" s="2">
        <v>1</v>
      </c>
      <c r="E383" s="2">
        <v>1</v>
      </c>
      <c r="F383">
        <v>12</v>
      </c>
      <c r="G383" t="s">
        <v>13</v>
      </c>
      <c r="H383">
        <v>1</v>
      </c>
      <c r="J383" t="str">
        <f t="shared" si="5"/>
        <v>Product::create(['product_name' =&gt;'CH. KOLSI SPL(KO:)', 'description' =&gt; '', 'purchase_unit_id'=&gt;1,  'sale_unit_id' =&gt; 1, 'gst_rate' =&gt; 12, 'hsn_code' =&gt; '7418', 'product_category_id' =&gt;1]);</v>
      </c>
    </row>
    <row r="384" spans="2:10">
      <c r="B384" t="s">
        <v>409</v>
      </c>
      <c r="C384" t="s">
        <v>20</v>
      </c>
      <c r="D384" s="2">
        <v>2</v>
      </c>
      <c r="E384" s="2">
        <v>2</v>
      </c>
      <c r="F384">
        <v>12</v>
      </c>
      <c r="G384" t="s">
        <v>8</v>
      </c>
      <c r="H384">
        <v>1</v>
      </c>
      <c r="J384" t="str">
        <f t="shared" si="5"/>
        <v>Product::create(['product_name' =&gt;'4NO. BANGLA GLASS (CH)', 'description' =&gt; '....', 'purchase_unit_id'=&gt;2,  'sale_unit_id' =&gt; 2, 'gst_rate' =&gt; 12, 'hsn_code' =&gt; '74181921', 'product_category_id' =&gt;1]);</v>
      </c>
    </row>
    <row r="385" spans="2:10">
      <c r="B385" t="s">
        <v>410</v>
      </c>
      <c r="C385" t="s">
        <v>12</v>
      </c>
      <c r="D385" s="2">
        <v>2</v>
      </c>
      <c r="E385" s="2">
        <v>2</v>
      </c>
      <c r="F385">
        <v>12</v>
      </c>
      <c r="G385" t="s">
        <v>8</v>
      </c>
      <c r="H385">
        <v>1</v>
      </c>
      <c r="J385" t="str">
        <f t="shared" si="5"/>
        <v>Product::create(['product_name' =&gt;'3NO. PIPE TRISHUL', 'description' =&gt; '', 'purchase_unit_id'=&gt;2,  'sale_unit_id' =&gt; 2, 'gst_rate' =&gt; 12, 'hsn_code' =&gt; '74181921', 'product_category_id' =&gt;1]);</v>
      </c>
    </row>
    <row r="386" spans="2:10">
      <c r="B386" t="s">
        <v>411</v>
      </c>
      <c r="C386" t="s">
        <v>12</v>
      </c>
      <c r="D386" s="2">
        <v>1</v>
      </c>
      <c r="E386" s="2">
        <v>1</v>
      </c>
      <c r="F386">
        <v>12</v>
      </c>
      <c r="G386" t="s">
        <v>13</v>
      </c>
      <c r="H386">
        <v>2</v>
      </c>
      <c r="J386" t="str">
        <f t="shared" si="5"/>
        <v>Product::create(['product_name' =&gt;'TANK(W)', 'description' =&gt; '', 'purchase_unit_id'=&gt;1,  'sale_unit_id' =&gt; 1, 'gst_rate' =&gt; 12, 'hsn_code' =&gt; '7418', 'product_category_id' =&gt;2]);</v>
      </c>
    </row>
    <row r="387" spans="2:10">
      <c r="B387" t="s">
        <v>412</v>
      </c>
      <c r="C387" t="s">
        <v>10</v>
      </c>
      <c r="D387" s="2">
        <v>2</v>
      </c>
      <c r="E387" s="2">
        <v>2</v>
      </c>
      <c r="F387">
        <v>12</v>
      </c>
      <c r="G387" t="s">
        <v>8</v>
      </c>
      <c r="H387">
        <v>1</v>
      </c>
      <c r="J387" t="str">
        <f t="shared" si="5"/>
        <v>Product::create(['product_name' =&gt;'4NO. BANGLA GLASS (SPL)', 'description' =&gt; '...', 'purchase_unit_id'=&gt;2,  'sale_unit_id' =&gt; 2, 'gst_rate' =&gt; 12, 'hsn_code' =&gt; '74181921', 'product_category_id' =&gt;1]);</v>
      </c>
    </row>
    <row r="388" spans="2:10">
      <c r="B388" t="s">
        <v>413</v>
      </c>
      <c r="C388" t="s">
        <v>12</v>
      </c>
      <c r="D388" s="2">
        <v>2</v>
      </c>
      <c r="E388" s="2">
        <v>2</v>
      </c>
      <c r="F388">
        <v>12</v>
      </c>
      <c r="G388" t="s">
        <v>8</v>
      </c>
      <c r="H388">
        <v>1</v>
      </c>
      <c r="J388" t="str">
        <f t="shared" si="5"/>
        <v>Product::create(['product_name' =&gt;'22NO. PIPE TRISHUL', 'description' =&gt; '', 'purchase_unit_id'=&gt;2,  'sale_unit_id' =&gt; 2, 'gst_rate' =&gt; 12, 'hsn_code' =&gt; '74181921', 'product_category_id' =&gt;1]);</v>
      </c>
    </row>
    <row r="389" spans="2:10">
      <c r="B389" t="s">
        <v>414</v>
      </c>
      <c r="C389" t="s">
        <v>12</v>
      </c>
      <c r="D389" s="2">
        <v>2</v>
      </c>
      <c r="E389" s="2">
        <v>2</v>
      </c>
      <c r="F389">
        <v>12</v>
      </c>
      <c r="G389" t="s">
        <v>13</v>
      </c>
      <c r="H389">
        <v>1</v>
      </c>
      <c r="J389" t="str">
        <f t="shared" ref="J389:J452" si="6">CONCATENATE($I$1,$B$2,"'",B389,"',",$C$2,"'",C389,"',",$D$2,D389,", ",$E$2,E389,", ",$F$2,F389,",",$G$2,"'",G389,"'",$H$2,H389,$J$1)</f>
        <v>Product::create(['product_name' =&gt;'14LTR. COPPER TANK', 'description' =&gt; '', 'purchase_unit_id'=&gt;2,  'sale_unit_id' =&gt; 2, 'gst_rate' =&gt; 12, 'hsn_code' =&gt; '7418', 'product_category_id' =&gt;1]);</v>
      </c>
    </row>
    <row r="390" spans="2:10">
      <c r="B390" t="s">
        <v>415</v>
      </c>
      <c r="C390" t="s">
        <v>7</v>
      </c>
      <c r="D390" s="2">
        <v>2</v>
      </c>
      <c r="E390" s="2">
        <v>2</v>
      </c>
      <c r="F390">
        <v>12</v>
      </c>
      <c r="G390" t="s">
        <v>8</v>
      </c>
      <c r="H390">
        <v>1</v>
      </c>
      <c r="J390" t="str">
        <f t="shared" si="6"/>
        <v>Product::create(['product_name' =&gt;'5NO. BANGLA GLASS (CH)', 'description' =&gt; '.....', 'purchase_unit_id'=&gt;2,  'sale_unit_id' =&gt; 2, 'gst_rate' =&gt; 12, 'hsn_code' =&gt; '74181921', 'product_category_id' =&gt;1]);</v>
      </c>
    </row>
    <row r="391" spans="2:10">
      <c r="B391" t="s">
        <v>416</v>
      </c>
      <c r="C391" t="s">
        <v>12</v>
      </c>
      <c r="D391" s="2">
        <v>2</v>
      </c>
      <c r="E391" s="2">
        <v>2</v>
      </c>
      <c r="F391">
        <v>12</v>
      </c>
      <c r="G391" t="s">
        <v>8</v>
      </c>
      <c r="H391">
        <v>1</v>
      </c>
      <c r="J391" t="str">
        <f t="shared" si="6"/>
        <v>Product::create(['product_name' =&gt;'12 NO. PIPE TRISHUL', 'description' =&gt; '', 'purchase_unit_id'=&gt;2,  'sale_unit_id' =&gt; 2, 'gst_rate' =&gt; 12, 'hsn_code' =&gt; '74181921', 'product_category_id' =&gt;1]);</v>
      </c>
    </row>
    <row r="392" spans="2:10">
      <c r="B392" t="s">
        <v>417</v>
      </c>
      <c r="C392" t="s">
        <v>12</v>
      </c>
      <c r="D392" s="2">
        <v>2</v>
      </c>
      <c r="E392" s="2">
        <v>2</v>
      </c>
      <c r="F392">
        <v>12</v>
      </c>
      <c r="G392" t="s">
        <v>13</v>
      </c>
      <c r="H392">
        <v>1</v>
      </c>
      <c r="J392" t="str">
        <f t="shared" si="6"/>
        <v>Product::create(['product_name' =&gt;'12LTR. COPPER TANK', 'description' =&gt; '', 'purchase_unit_id'=&gt;2,  'sale_unit_id' =&gt; 2, 'gst_rate' =&gt; 12, 'hsn_code' =&gt; '7418', 'product_category_id' =&gt;1]);</v>
      </c>
    </row>
    <row r="393" spans="2:10">
      <c r="B393" t="s">
        <v>418</v>
      </c>
      <c r="C393" t="s">
        <v>7</v>
      </c>
      <c r="D393" s="2">
        <v>2</v>
      </c>
      <c r="E393" s="2">
        <v>2</v>
      </c>
      <c r="F393">
        <v>12</v>
      </c>
      <c r="G393" t="s">
        <v>8</v>
      </c>
      <c r="H393">
        <v>1</v>
      </c>
      <c r="J393" t="str">
        <f t="shared" si="6"/>
        <v>Product::create(['product_name' =&gt;'5NO. BANGLA GLASS (SPL)', 'description' =&gt; '.....', 'purchase_unit_id'=&gt;2,  'sale_unit_id' =&gt; 2, 'gst_rate' =&gt; 12, 'hsn_code' =&gt; '74181921', 'product_category_id' =&gt;1]);</v>
      </c>
    </row>
    <row r="394" spans="2:10">
      <c r="B394" t="s">
        <v>419</v>
      </c>
      <c r="C394" t="s">
        <v>12</v>
      </c>
      <c r="D394" s="2">
        <v>2</v>
      </c>
      <c r="E394" s="2">
        <v>2</v>
      </c>
      <c r="F394">
        <v>12</v>
      </c>
      <c r="G394" t="s">
        <v>8</v>
      </c>
      <c r="H394">
        <v>1</v>
      </c>
      <c r="J394" t="str">
        <f t="shared" si="6"/>
        <v>Product::create(['product_name' =&gt;'6NO. PIPE TRISHUL', 'description' =&gt; '', 'purchase_unit_id'=&gt;2,  'sale_unit_id' =&gt; 2, 'gst_rate' =&gt; 12, 'hsn_code' =&gt; '74181921', 'product_category_id' =&gt;1]);</v>
      </c>
    </row>
    <row r="395" spans="2:10">
      <c r="B395" t="s">
        <v>420</v>
      </c>
      <c r="C395" t="s">
        <v>265</v>
      </c>
      <c r="D395" s="2">
        <v>1</v>
      </c>
      <c r="E395" s="2">
        <v>1</v>
      </c>
      <c r="F395">
        <v>12</v>
      </c>
      <c r="G395" t="s">
        <v>13</v>
      </c>
      <c r="H395">
        <v>1</v>
      </c>
      <c r="J395" t="str">
        <f t="shared" si="6"/>
        <v>Product::create(['product_name' =&gt;'DOL (W)', 'description' =&gt; '
', 'purchase_unit_id'=&gt;1,  'sale_unit_id' =&gt; 1, 'gst_rate' =&gt; 12, 'hsn_code' =&gt; '7418', 'product_category_id' =&gt;1]);</v>
      </c>
    </row>
    <row r="396" spans="2:10">
      <c r="B396" t="s">
        <v>421</v>
      </c>
      <c r="C396" t="s">
        <v>7</v>
      </c>
      <c r="D396" s="2">
        <v>2</v>
      </c>
      <c r="E396" s="2">
        <v>2</v>
      </c>
      <c r="F396">
        <v>12</v>
      </c>
      <c r="G396" t="s">
        <v>8</v>
      </c>
      <c r="H396">
        <v>1</v>
      </c>
      <c r="J396" t="str">
        <f t="shared" si="6"/>
        <v>Product::create(['product_name' =&gt;'6NO. BANGLA GLASS (150G)', 'description' =&gt; '.....', 'purchase_unit_id'=&gt;2,  'sale_unit_id' =&gt; 2, 'gst_rate' =&gt; 12, 'hsn_code' =&gt; '74181921', 'product_category_id' =&gt;1]);</v>
      </c>
    </row>
    <row r="397" spans="2:10">
      <c r="B397" t="s">
        <v>422</v>
      </c>
      <c r="C397" t="s">
        <v>12</v>
      </c>
      <c r="D397" s="2">
        <v>2</v>
      </c>
      <c r="E397" s="2">
        <v>2</v>
      </c>
      <c r="F397">
        <v>12</v>
      </c>
      <c r="G397" t="s">
        <v>8</v>
      </c>
      <c r="H397">
        <v>1</v>
      </c>
      <c r="J397" t="str">
        <f t="shared" si="6"/>
        <v>Product::create(['product_name' =&gt;'DESSERT SPOON', 'description' =&gt; '', 'purchase_unit_id'=&gt;2,  'sale_unit_id' =&gt; 2, 'gst_rate' =&gt; 12, 'hsn_code' =&gt; '74181921', 'product_category_id' =&gt;1]);</v>
      </c>
    </row>
    <row r="398" spans="2:10">
      <c r="B398" t="s">
        <v>423</v>
      </c>
      <c r="C398" t="s">
        <v>12</v>
      </c>
      <c r="D398" s="2">
        <v>1</v>
      </c>
      <c r="E398" s="2">
        <v>1</v>
      </c>
      <c r="F398">
        <v>12</v>
      </c>
      <c r="G398" t="s">
        <v>13</v>
      </c>
      <c r="H398">
        <v>1</v>
      </c>
      <c r="J398" t="str">
        <f t="shared" si="6"/>
        <v>Product::create(['product_name' =&gt;'SILVER BATI/GLASS', 'description' =&gt; '', 'purchase_unit_id'=&gt;1,  'sale_unit_id' =&gt; 1, 'gst_rate' =&gt; 12, 'hsn_code' =&gt; '7418', 'product_category_id' =&gt;1]);</v>
      </c>
    </row>
    <row r="399" spans="2:10">
      <c r="B399" t="s">
        <v>424</v>
      </c>
      <c r="C399" t="s">
        <v>20</v>
      </c>
      <c r="D399" s="2">
        <v>2</v>
      </c>
      <c r="E399" s="2">
        <v>2</v>
      </c>
      <c r="F399">
        <v>12</v>
      </c>
      <c r="G399" t="s">
        <v>8</v>
      </c>
      <c r="H399">
        <v>1</v>
      </c>
      <c r="J399" t="str">
        <f t="shared" si="6"/>
        <v>Product::create(['product_name' =&gt;'6NO. BANGLA GLASS (200G)', 'description' =&gt; '....', 'purchase_unit_id'=&gt;2,  'sale_unit_id' =&gt; 2, 'gst_rate' =&gt; 12, 'hsn_code' =&gt; '74181921', 'product_category_id' =&gt;1]);</v>
      </c>
    </row>
    <row r="400" spans="2:10">
      <c r="B400" t="s">
        <v>425</v>
      </c>
      <c r="C400" t="s">
        <v>12</v>
      </c>
      <c r="D400" s="2">
        <v>2</v>
      </c>
      <c r="E400" s="2">
        <v>2</v>
      </c>
      <c r="F400">
        <v>12</v>
      </c>
      <c r="G400" t="s">
        <v>8</v>
      </c>
      <c r="H400">
        <v>1</v>
      </c>
      <c r="J400" t="str">
        <f t="shared" si="6"/>
        <v>Product::create(['product_name' =&gt;'BABY SPOON', 'description' =&gt; '', 'purchase_unit_id'=&gt;2,  'sale_unit_id' =&gt; 2, 'gst_rate' =&gt; 12, 'hsn_code' =&gt; '74181921', 'product_category_id' =&gt;1]);</v>
      </c>
    </row>
    <row r="401" spans="2:10">
      <c r="B401" t="s">
        <v>426</v>
      </c>
      <c r="C401" t="s">
        <v>12</v>
      </c>
      <c r="D401" s="2">
        <v>1</v>
      </c>
      <c r="E401" s="2">
        <v>1</v>
      </c>
      <c r="F401">
        <v>12</v>
      </c>
      <c r="G401" t="s">
        <v>13</v>
      </c>
      <c r="H401">
        <v>1</v>
      </c>
      <c r="J401" t="str">
        <f t="shared" si="6"/>
        <v>Product::create(['product_name' =&gt;'M. SORA', 'description' =&gt; '', 'purchase_unit_id'=&gt;1,  'sale_unit_id' =&gt; 1, 'gst_rate' =&gt; 12, 'hsn_code' =&gt; '7418', 'product_category_id' =&gt;1]);</v>
      </c>
    </row>
    <row r="402" spans="2:10">
      <c r="B402" t="s">
        <v>427</v>
      </c>
      <c r="C402" t="s">
        <v>7</v>
      </c>
      <c r="D402" s="2">
        <v>2</v>
      </c>
      <c r="E402" s="2">
        <v>2</v>
      </c>
      <c r="F402">
        <v>12</v>
      </c>
      <c r="G402" t="s">
        <v>8</v>
      </c>
      <c r="H402">
        <v>1</v>
      </c>
      <c r="J402" t="str">
        <f t="shared" si="6"/>
        <v>Product::create(['product_name' =&gt;'7NO. BANGLA GLASS', 'description' =&gt; '.....', 'purchase_unit_id'=&gt;2,  'sale_unit_id' =&gt; 2, 'gst_rate' =&gt; 12, 'hsn_code' =&gt; '74181921', 'product_category_id' =&gt;1]);</v>
      </c>
    </row>
    <row r="403" spans="2:10">
      <c r="B403" t="s">
        <v>428</v>
      </c>
      <c r="C403" t="s">
        <v>12</v>
      </c>
      <c r="D403" s="2">
        <v>2</v>
      </c>
      <c r="E403" s="2">
        <v>2</v>
      </c>
      <c r="F403">
        <v>12</v>
      </c>
      <c r="G403" t="s">
        <v>8</v>
      </c>
      <c r="H403">
        <v>1</v>
      </c>
      <c r="J403" t="str">
        <f t="shared" si="6"/>
        <v>Product::create(['product_name' =&gt;'TEA SPOON', 'description' =&gt; '', 'purchase_unit_id'=&gt;2,  'sale_unit_id' =&gt; 2, 'gst_rate' =&gt; 12, 'hsn_code' =&gt; '74181921', 'product_category_id' =&gt;1]);</v>
      </c>
    </row>
    <row r="404" spans="2:10">
      <c r="B404" t="s">
        <v>429</v>
      </c>
      <c r="C404" t="s">
        <v>12</v>
      </c>
      <c r="D404" s="2">
        <v>2</v>
      </c>
      <c r="E404" s="2">
        <v>2</v>
      </c>
      <c r="F404">
        <v>12</v>
      </c>
      <c r="G404" t="s">
        <v>13</v>
      </c>
      <c r="H404">
        <v>1</v>
      </c>
      <c r="J404" t="str">
        <f t="shared" si="6"/>
        <v>Product::create(['product_name' =&gt;'22NO. TIRKATHI', 'description' =&gt; '', 'purchase_unit_id'=&gt;2,  'sale_unit_id' =&gt; 2, 'gst_rate' =&gt; 12, 'hsn_code' =&gt; '7418', 'product_category_id' =&gt;1]);</v>
      </c>
    </row>
    <row r="405" spans="2:10">
      <c r="B405" t="s">
        <v>430</v>
      </c>
      <c r="C405" t="s">
        <v>7</v>
      </c>
      <c r="D405" s="2">
        <v>2</v>
      </c>
      <c r="E405" s="2">
        <v>2</v>
      </c>
      <c r="F405">
        <v>12</v>
      </c>
      <c r="G405" t="s">
        <v>8</v>
      </c>
      <c r="H405">
        <v>1</v>
      </c>
      <c r="J405" t="str">
        <f t="shared" si="6"/>
        <v>Product::create(['product_name' =&gt;'0NO. POOJA LOTA', 'description' =&gt; '.....', 'purchase_unit_id'=&gt;2,  'sale_unit_id' =&gt; 2, 'gst_rate' =&gt; 12, 'hsn_code' =&gt; '74181921', 'product_category_id' =&gt;1]);</v>
      </c>
    </row>
    <row r="406" spans="2:10">
      <c r="B406" t="s">
        <v>431</v>
      </c>
      <c r="C406" t="s">
        <v>12</v>
      </c>
      <c r="D406" s="2">
        <v>2</v>
      </c>
      <c r="E406" s="2">
        <v>2</v>
      </c>
      <c r="F406">
        <v>12</v>
      </c>
      <c r="G406" t="s">
        <v>8</v>
      </c>
      <c r="H406">
        <v>1</v>
      </c>
      <c r="J406" t="str">
        <f t="shared" si="6"/>
        <v>Product::create(['product_name' =&gt;'1NO.ONSIK HARI ', 'description' =&gt; '', 'purchase_unit_id'=&gt;2,  'sale_unit_id' =&gt; 2, 'gst_rate' =&gt; 12, 'hsn_code' =&gt; '74181921', 'product_category_id' =&gt;1]);</v>
      </c>
    </row>
    <row r="407" spans="2:10">
      <c r="B407" t="s">
        <v>432</v>
      </c>
      <c r="C407" t="s">
        <v>12</v>
      </c>
      <c r="D407" s="2">
        <v>2</v>
      </c>
      <c r="E407" s="2">
        <v>2</v>
      </c>
      <c r="F407">
        <v>12</v>
      </c>
      <c r="G407" t="s">
        <v>13</v>
      </c>
      <c r="H407">
        <v>1</v>
      </c>
      <c r="J407" t="str">
        <f t="shared" si="6"/>
        <v>Product::create(['product_name' =&gt;'24NO. TIRKATHI', 'description' =&gt; '', 'purchase_unit_id'=&gt;2,  'sale_unit_id' =&gt; 2, 'gst_rate' =&gt; 12, 'hsn_code' =&gt; '7418', 'product_category_id' =&gt;1]);</v>
      </c>
    </row>
    <row r="408" spans="2:10">
      <c r="B408" t="s">
        <v>433</v>
      </c>
      <c r="C408" t="s">
        <v>10</v>
      </c>
      <c r="D408" s="2">
        <v>2</v>
      </c>
      <c r="E408" s="2">
        <v>2</v>
      </c>
      <c r="F408">
        <v>12</v>
      </c>
      <c r="G408" t="s">
        <v>8</v>
      </c>
      <c r="H408">
        <v>1</v>
      </c>
      <c r="J408" t="str">
        <f t="shared" si="6"/>
        <v>Product::create(['product_name' =&gt;'1NO. POOJA LOTA', 'description' =&gt; '...', 'purchase_unit_id'=&gt;2,  'sale_unit_id' =&gt; 2, 'gst_rate' =&gt; 12, 'hsn_code' =&gt; '74181921', 'product_category_id' =&gt;1]);</v>
      </c>
    </row>
    <row r="409" spans="2:10">
      <c r="B409" t="s">
        <v>434</v>
      </c>
      <c r="C409" t="s">
        <v>12</v>
      </c>
      <c r="D409" s="2">
        <v>2</v>
      </c>
      <c r="E409" s="2">
        <v>2</v>
      </c>
      <c r="F409">
        <v>12</v>
      </c>
      <c r="G409" t="s">
        <v>8</v>
      </c>
      <c r="H409">
        <v>1</v>
      </c>
      <c r="J409" t="str">
        <f t="shared" si="6"/>
        <v>Product::create(['product_name' =&gt;'2NO. ONSIK HARI', 'description' =&gt; '', 'purchase_unit_id'=&gt;2,  'sale_unit_id' =&gt; 2, 'gst_rate' =&gt; 12, 'hsn_code' =&gt; '74181921', 'product_category_id' =&gt;1]);</v>
      </c>
    </row>
    <row r="410" spans="2:10">
      <c r="B410" t="s">
        <v>435</v>
      </c>
      <c r="C410" t="s">
        <v>12</v>
      </c>
      <c r="D410" s="2">
        <v>2</v>
      </c>
      <c r="E410" s="2">
        <v>2</v>
      </c>
      <c r="F410">
        <v>12</v>
      </c>
      <c r="G410" t="s">
        <v>13</v>
      </c>
      <c r="H410">
        <v>1</v>
      </c>
      <c r="J410" t="str">
        <f t="shared" si="6"/>
        <v>Product::create(['product_name' =&gt;'1NO. KULO(P)', 'description' =&gt; '', 'purchase_unit_id'=&gt;2,  'sale_unit_id' =&gt; 2, 'gst_rate' =&gt; 12, 'hsn_code' =&gt; '7418', 'product_category_id' =&gt;1]);</v>
      </c>
    </row>
    <row r="411" spans="2:10">
      <c r="B411" t="s">
        <v>436</v>
      </c>
      <c r="C411" t="s">
        <v>20</v>
      </c>
      <c r="D411" s="2">
        <v>2</v>
      </c>
      <c r="E411" s="2">
        <v>2</v>
      </c>
      <c r="F411">
        <v>12</v>
      </c>
      <c r="G411" t="s">
        <v>8</v>
      </c>
      <c r="H411">
        <v>1</v>
      </c>
      <c r="J411" t="str">
        <f t="shared" si="6"/>
        <v>Product::create(['product_name' =&gt;'2NO. POOJA LOTA', 'description' =&gt; '....', 'purchase_unit_id'=&gt;2,  'sale_unit_id' =&gt; 2, 'gst_rate' =&gt; 12, 'hsn_code' =&gt; '74181921', 'product_category_id' =&gt;1]);</v>
      </c>
    </row>
    <row r="412" spans="2:10">
      <c r="B412" t="s">
        <v>437</v>
      </c>
      <c r="C412" t="s">
        <v>12</v>
      </c>
      <c r="D412" s="2">
        <v>2</v>
      </c>
      <c r="E412" s="2">
        <v>2</v>
      </c>
      <c r="F412">
        <v>12</v>
      </c>
      <c r="G412" t="s">
        <v>8</v>
      </c>
      <c r="H412">
        <v>1</v>
      </c>
      <c r="J412" t="str">
        <f t="shared" si="6"/>
        <v>Product::create(['product_name' =&gt;'3NO. ONSIK HARI', 'description' =&gt; '', 'purchase_unit_id'=&gt;2,  'sale_unit_id' =&gt; 2, 'gst_rate' =&gt; 12, 'hsn_code' =&gt; '74181921', 'product_category_id' =&gt;1]);</v>
      </c>
    </row>
    <row r="413" spans="2:10">
      <c r="B413" t="s">
        <v>438</v>
      </c>
      <c r="C413" t="s">
        <v>12</v>
      </c>
      <c r="D413" s="2">
        <v>2</v>
      </c>
      <c r="E413" s="2">
        <v>2</v>
      </c>
      <c r="F413">
        <v>12</v>
      </c>
      <c r="G413" t="s">
        <v>13</v>
      </c>
      <c r="H413">
        <v>1</v>
      </c>
      <c r="J413" t="str">
        <f t="shared" si="6"/>
        <v>Product::create(['product_name' =&gt;'2NO. P. KULO(P)', 'description' =&gt; '', 'purchase_unit_id'=&gt;2,  'sale_unit_id' =&gt; 2, 'gst_rate' =&gt; 12, 'hsn_code' =&gt; '7418', 'product_category_id' =&gt;1]);</v>
      </c>
    </row>
    <row r="414" spans="2:10">
      <c r="B414" t="s">
        <v>439</v>
      </c>
      <c r="C414" t="s">
        <v>10</v>
      </c>
      <c r="D414" s="2">
        <v>2</v>
      </c>
      <c r="E414" s="2">
        <v>2</v>
      </c>
      <c r="F414">
        <v>12</v>
      </c>
      <c r="G414" t="s">
        <v>8</v>
      </c>
      <c r="H414">
        <v>1</v>
      </c>
      <c r="J414" t="str">
        <f t="shared" si="6"/>
        <v>Product::create(['product_name' =&gt;'3NO. POOJA LOTA', 'description' =&gt; '...', 'purchase_unit_id'=&gt;2,  'sale_unit_id' =&gt; 2, 'gst_rate' =&gt; 12, 'hsn_code' =&gt; '74181921', 'product_category_id' =&gt;1]);</v>
      </c>
    </row>
    <row r="415" spans="2:10">
      <c r="B415" t="s">
        <v>440</v>
      </c>
      <c r="C415" t="s">
        <v>12</v>
      </c>
      <c r="D415" s="2">
        <v>2</v>
      </c>
      <c r="E415" s="2">
        <v>2</v>
      </c>
      <c r="F415">
        <v>12</v>
      </c>
      <c r="G415" t="s">
        <v>8</v>
      </c>
      <c r="H415">
        <v>1</v>
      </c>
      <c r="J415" t="str">
        <f t="shared" si="6"/>
        <v>Product::create(['product_name' =&gt;'4NO. ONSIK HARI', 'description' =&gt; '', 'purchase_unit_id'=&gt;2,  'sale_unit_id' =&gt; 2, 'gst_rate' =&gt; 12, 'hsn_code' =&gt; '74181921', 'product_category_id' =&gt;1]);</v>
      </c>
    </row>
    <row r="416" spans="2:10">
      <c r="B416" t="s">
        <v>441</v>
      </c>
      <c r="C416" t="s">
        <v>12</v>
      </c>
      <c r="D416" s="2">
        <v>2</v>
      </c>
      <c r="E416" s="2">
        <v>2</v>
      </c>
      <c r="F416">
        <v>12</v>
      </c>
      <c r="G416" t="s">
        <v>13</v>
      </c>
      <c r="H416">
        <v>1</v>
      </c>
      <c r="J416" t="str">
        <f t="shared" si="6"/>
        <v>Product::create(['product_name' =&gt;'3NO. P.KULO(P)', 'description' =&gt; '', 'purchase_unit_id'=&gt;2,  'sale_unit_id' =&gt; 2, 'gst_rate' =&gt; 12, 'hsn_code' =&gt; '7418', 'product_category_id' =&gt;1]);</v>
      </c>
    </row>
    <row r="417" spans="2:10">
      <c r="B417" t="s">
        <v>442</v>
      </c>
      <c r="C417" t="s">
        <v>10</v>
      </c>
      <c r="D417" s="2">
        <v>2</v>
      </c>
      <c r="E417" s="2">
        <v>2</v>
      </c>
      <c r="F417">
        <v>12</v>
      </c>
      <c r="G417" t="s">
        <v>8</v>
      </c>
      <c r="H417">
        <v>1</v>
      </c>
      <c r="J417" t="str">
        <f t="shared" si="6"/>
        <v>Product::create(['product_name' =&gt;'4NO. POOJA LOTA', 'description' =&gt; '...', 'purchase_unit_id'=&gt;2,  'sale_unit_id' =&gt; 2, 'gst_rate' =&gt; 12, 'hsn_code' =&gt; '74181921', 'product_category_id' =&gt;1]);</v>
      </c>
    </row>
    <row r="418" spans="2:10">
      <c r="B418" t="s">
        <v>443</v>
      </c>
      <c r="C418" t="s">
        <v>12</v>
      </c>
      <c r="D418" s="2">
        <v>2</v>
      </c>
      <c r="E418" s="2">
        <v>2</v>
      </c>
      <c r="F418">
        <v>12</v>
      </c>
      <c r="G418" t="s">
        <v>8</v>
      </c>
      <c r="H418">
        <v>1</v>
      </c>
      <c r="J418" t="str">
        <f t="shared" si="6"/>
        <v>Product::create(['product_name' =&gt;'5NO. ONSIK HARI', 'description' =&gt; '', 'purchase_unit_id'=&gt;2,  'sale_unit_id' =&gt; 2, 'gst_rate' =&gt; 12, 'hsn_code' =&gt; '74181921', 'product_category_id' =&gt;1]);</v>
      </c>
    </row>
    <row r="419" spans="2:10">
      <c r="B419" t="s">
        <v>444</v>
      </c>
      <c r="C419" t="s">
        <v>12</v>
      </c>
      <c r="D419" s="2">
        <v>2</v>
      </c>
      <c r="E419" s="2">
        <v>2</v>
      </c>
      <c r="F419">
        <v>12</v>
      </c>
      <c r="G419" t="s">
        <v>13</v>
      </c>
      <c r="H419">
        <v>1</v>
      </c>
      <c r="J419" t="str">
        <f t="shared" si="6"/>
        <v>Product::create(['product_name' =&gt;'6NO. KERALA FANCY ', 'description' =&gt; '', 'purchase_unit_id'=&gt;2,  'sale_unit_id' =&gt; 2, 'gst_rate' =&gt; 12, 'hsn_code' =&gt; '7418', 'product_category_id' =&gt;1]);</v>
      </c>
    </row>
    <row r="420" spans="2:10">
      <c r="B420" t="s">
        <v>445</v>
      </c>
      <c r="C420" t="s">
        <v>10</v>
      </c>
      <c r="D420" s="2">
        <v>2</v>
      </c>
      <c r="E420" s="2">
        <v>2</v>
      </c>
      <c r="F420">
        <v>12</v>
      </c>
      <c r="G420" t="s">
        <v>8</v>
      </c>
      <c r="H420">
        <v>1</v>
      </c>
      <c r="J420" t="str">
        <f t="shared" si="6"/>
        <v>Product::create(['product_name' =&gt;'5NO. POOJA LOTA', 'description' =&gt; '...', 'purchase_unit_id'=&gt;2,  'sale_unit_id' =&gt; 2, 'gst_rate' =&gt; 12, 'hsn_code' =&gt; '74181921', 'product_category_id' =&gt;1]);</v>
      </c>
    </row>
    <row r="421" spans="2:10">
      <c r="B421" t="s">
        <v>446</v>
      </c>
      <c r="C421" t="s">
        <v>265</v>
      </c>
      <c r="D421" s="2">
        <v>2</v>
      </c>
      <c r="E421" s="2">
        <v>2</v>
      </c>
      <c r="F421">
        <v>12</v>
      </c>
      <c r="G421" t="s">
        <v>8</v>
      </c>
      <c r="H421">
        <v>1</v>
      </c>
      <c r="J421" t="str">
        <f t="shared" si="6"/>
        <v>Product::create(['product_name' =&gt;'6NO. ONSIK HARI', 'description' =&gt; '
', 'purchase_unit_id'=&gt;2,  'sale_unit_id' =&gt; 2, 'gst_rate' =&gt; 12, 'hsn_code' =&gt; '74181921', 'product_category_id' =&gt;1]);</v>
      </c>
    </row>
    <row r="422" spans="2:10">
      <c r="B422" t="s">
        <v>447</v>
      </c>
      <c r="C422" t="s">
        <v>12</v>
      </c>
      <c r="D422" s="2">
        <v>2</v>
      </c>
      <c r="E422" s="2">
        <v>2</v>
      </c>
      <c r="F422">
        <v>12</v>
      </c>
      <c r="G422" t="s">
        <v>13</v>
      </c>
      <c r="H422">
        <v>1</v>
      </c>
      <c r="J422" t="str">
        <f t="shared" si="6"/>
        <v>Product::create(['product_name' =&gt;'3NO. POONA DEVI', 'description' =&gt; '', 'purchase_unit_id'=&gt;2,  'sale_unit_id' =&gt; 2, 'gst_rate' =&gt; 12, 'hsn_code' =&gt; '7418', 'product_category_id' =&gt;1]);</v>
      </c>
    </row>
    <row r="423" spans="2:10">
      <c r="B423" t="s">
        <v>448</v>
      </c>
      <c r="C423" t="s">
        <v>10</v>
      </c>
      <c r="D423" s="2">
        <v>2</v>
      </c>
      <c r="E423" s="2">
        <v>2</v>
      </c>
      <c r="F423">
        <v>12</v>
      </c>
      <c r="G423" t="s">
        <v>8</v>
      </c>
      <c r="H423">
        <v>1</v>
      </c>
      <c r="J423" t="str">
        <f t="shared" si="6"/>
        <v>Product::create(['product_name' =&gt;'6NO. POOJA LOTA', 'description' =&gt; '...', 'purchase_unit_id'=&gt;2,  'sale_unit_id' =&gt; 2, 'gst_rate' =&gt; 12, 'hsn_code' =&gt; '74181921', 'product_category_id' =&gt;1]);</v>
      </c>
    </row>
    <row r="424" spans="2:10">
      <c r="B424" t="s">
        <v>449</v>
      </c>
      <c r="C424" t="s">
        <v>12</v>
      </c>
      <c r="D424" s="2">
        <v>2</v>
      </c>
      <c r="E424" s="2">
        <v>2</v>
      </c>
      <c r="F424">
        <v>12</v>
      </c>
      <c r="G424" t="s">
        <v>8</v>
      </c>
      <c r="H424">
        <v>1</v>
      </c>
      <c r="J424" t="str">
        <f t="shared" si="6"/>
        <v>Product::create(['product_name' =&gt;'7NO. ONSIK HARI', 'description' =&gt; '', 'purchase_unit_id'=&gt;2,  'sale_unit_id' =&gt; 2, 'gst_rate' =&gt; 12, 'hsn_code' =&gt; '74181921', 'product_category_id' =&gt;1]);</v>
      </c>
    </row>
    <row r="425" spans="2:10">
      <c r="B425" t="s">
        <v>450</v>
      </c>
      <c r="C425" t="s">
        <v>12</v>
      </c>
      <c r="D425" s="2">
        <v>2</v>
      </c>
      <c r="E425" s="2">
        <v>2</v>
      </c>
      <c r="F425">
        <v>12</v>
      </c>
      <c r="G425" t="s">
        <v>13</v>
      </c>
      <c r="H425">
        <v>1</v>
      </c>
      <c r="J425" t="str">
        <f t="shared" si="6"/>
        <v>Product::create(['product_name' =&gt;'5NO. SP DEEP', 'description' =&gt; '', 'purchase_unit_id'=&gt;2,  'sale_unit_id' =&gt; 2, 'gst_rate' =&gt; 12, 'hsn_code' =&gt; '7418', 'product_category_id' =&gt;1]);</v>
      </c>
    </row>
    <row r="426" spans="2:10">
      <c r="B426" t="s">
        <v>451</v>
      </c>
      <c r="C426" t="s">
        <v>20</v>
      </c>
      <c r="D426" s="2">
        <v>2</v>
      </c>
      <c r="E426" s="2">
        <v>2</v>
      </c>
      <c r="F426">
        <v>12</v>
      </c>
      <c r="G426" t="s">
        <v>8</v>
      </c>
      <c r="H426">
        <v>1</v>
      </c>
      <c r="J426" t="str">
        <f t="shared" si="6"/>
        <v>Product::create(['product_name' =&gt;'7NO. POOJA LOTA', 'description' =&gt; '....', 'purchase_unit_id'=&gt;2,  'sale_unit_id' =&gt; 2, 'gst_rate' =&gt; 12, 'hsn_code' =&gt; '74181921', 'product_category_id' =&gt;1]);</v>
      </c>
    </row>
    <row r="427" spans="2:10">
      <c r="B427" t="s">
        <v>452</v>
      </c>
      <c r="C427" t="s">
        <v>12</v>
      </c>
      <c r="D427" s="2">
        <v>2</v>
      </c>
      <c r="E427" s="2">
        <v>2</v>
      </c>
      <c r="F427">
        <v>12</v>
      </c>
      <c r="G427" t="s">
        <v>8</v>
      </c>
      <c r="H427">
        <v>1</v>
      </c>
      <c r="J427" t="str">
        <f t="shared" si="6"/>
        <v>Product::create(['product_name' =&gt;'BOKNA HARI', 'description' =&gt; '', 'purchase_unit_id'=&gt;2,  'sale_unit_id' =&gt; 2, 'gst_rate' =&gt; 12, 'hsn_code' =&gt; '74181921', 'product_category_id' =&gt;1]);</v>
      </c>
    </row>
    <row r="428" spans="2:10">
      <c r="B428" t="s">
        <v>453</v>
      </c>
      <c r="C428" t="s">
        <v>12</v>
      </c>
      <c r="D428" s="2">
        <v>2</v>
      </c>
      <c r="E428" s="2">
        <v>2</v>
      </c>
      <c r="F428">
        <v>12</v>
      </c>
      <c r="G428" t="s">
        <v>13</v>
      </c>
      <c r="H428">
        <v>1</v>
      </c>
      <c r="J428" t="str">
        <f t="shared" si="6"/>
        <v>Product::create(['product_name' =&gt;'0NO. BOMBAY ARTI(WOOD)', 'description' =&gt; '', 'purchase_unit_id'=&gt;2,  'sale_unit_id' =&gt; 2, 'gst_rate' =&gt; 12, 'hsn_code' =&gt; '7418', 'product_category_id' =&gt;1]);</v>
      </c>
    </row>
    <row r="429" spans="2:10">
      <c r="B429" t="s">
        <v>454</v>
      </c>
      <c r="C429" t="s">
        <v>20</v>
      </c>
      <c r="D429" s="2">
        <v>2</v>
      </c>
      <c r="E429" s="2">
        <v>2</v>
      </c>
      <c r="F429">
        <v>12</v>
      </c>
      <c r="G429" t="s">
        <v>8</v>
      </c>
      <c r="H429">
        <v>1</v>
      </c>
      <c r="J429" t="str">
        <f t="shared" si="6"/>
        <v>Product::create(['product_name' =&gt;'0NO. MB LOTA', 'description' =&gt; '....', 'purchase_unit_id'=&gt;2,  'sale_unit_id' =&gt; 2, 'gst_rate' =&gt; 12, 'hsn_code' =&gt; '74181921', 'product_category_id' =&gt;1]);</v>
      </c>
    </row>
    <row r="430" spans="2:10">
      <c r="B430" t="s">
        <v>455</v>
      </c>
      <c r="C430" t="s">
        <v>12</v>
      </c>
      <c r="D430" s="2">
        <v>2</v>
      </c>
      <c r="E430" s="2">
        <v>2</v>
      </c>
      <c r="F430">
        <v>12</v>
      </c>
      <c r="G430" t="s">
        <v>8</v>
      </c>
      <c r="H430">
        <v>1</v>
      </c>
      <c r="J430" t="str">
        <f t="shared" si="6"/>
        <v>Product::create(['product_name' =&gt;'1NO. HACHKA KOLSI', 'description' =&gt; '', 'purchase_unit_id'=&gt;2,  'sale_unit_id' =&gt; 2, 'gst_rate' =&gt; 12, 'hsn_code' =&gt; '74181921', 'product_category_id' =&gt;1]);</v>
      </c>
    </row>
    <row r="431" spans="2:10">
      <c r="B431" t="s">
        <v>456</v>
      </c>
      <c r="C431" t="s">
        <v>12</v>
      </c>
      <c r="D431" s="2">
        <v>2</v>
      </c>
      <c r="E431" s="2">
        <v>2</v>
      </c>
      <c r="F431">
        <v>12</v>
      </c>
      <c r="G431" t="s">
        <v>13</v>
      </c>
      <c r="H431">
        <v>1</v>
      </c>
      <c r="J431" t="str">
        <f t="shared" si="6"/>
        <v>Product::create(['product_name' =&gt;'BOROSIL GOBLAIT M', 'description' =&gt; '', 'purchase_unit_id'=&gt;2,  'sale_unit_id' =&gt; 2, 'gst_rate' =&gt; 12, 'hsn_code' =&gt; '7418', 'product_category_id' =&gt;1]);</v>
      </c>
    </row>
    <row r="432" spans="2:10">
      <c r="B432" t="s">
        <v>457</v>
      </c>
      <c r="C432" t="s">
        <v>10</v>
      </c>
      <c r="D432" s="2">
        <v>2</v>
      </c>
      <c r="E432" s="2">
        <v>2</v>
      </c>
      <c r="F432">
        <v>12</v>
      </c>
      <c r="G432" t="s">
        <v>8</v>
      </c>
      <c r="H432">
        <v>1</v>
      </c>
      <c r="J432" t="str">
        <f t="shared" si="6"/>
        <v>Product::create(['product_name' =&gt;'1NO. MB LOTA', 'description' =&gt; '...', 'purchase_unit_id'=&gt;2,  'sale_unit_id' =&gt; 2, 'gst_rate' =&gt; 12, 'hsn_code' =&gt; '74181921', 'product_category_id' =&gt;1]);</v>
      </c>
    </row>
    <row r="433" spans="2:10">
      <c r="B433" t="s">
        <v>458</v>
      </c>
      <c r="C433" t="s">
        <v>12</v>
      </c>
      <c r="D433" s="2">
        <v>2</v>
      </c>
      <c r="E433" s="2">
        <v>2</v>
      </c>
      <c r="F433">
        <v>12</v>
      </c>
      <c r="G433" t="s">
        <v>8</v>
      </c>
      <c r="H433">
        <v>1</v>
      </c>
      <c r="J433" t="str">
        <f t="shared" si="6"/>
        <v>Product::create(['product_name' =&gt;'2NO. HACHKA KOLSI', 'description' =&gt; '', 'purchase_unit_id'=&gt;2,  'sale_unit_id' =&gt; 2, 'gst_rate' =&gt; 12, 'hsn_code' =&gt; '74181921', 'product_category_id' =&gt;1]);</v>
      </c>
    </row>
    <row r="434" spans="2:10">
      <c r="B434" t="s">
        <v>459</v>
      </c>
      <c r="C434" t="s">
        <v>12</v>
      </c>
      <c r="D434" s="2">
        <v>2</v>
      </c>
      <c r="E434" s="2">
        <v>2</v>
      </c>
      <c r="F434">
        <v>12</v>
      </c>
      <c r="G434" t="s">
        <v>13</v>
      </c>
      <c r="H434">
        <v>1</v>
      </c>
      <c r="J434" t="str">
        <f t="shared" si="6"/>
        <v>Product::create(['product_name' =&gt;'BOROSIL GOBLAIT B', 'description' =&gt; '', 'purchase_unit_id'=&gt;2,  'sale_unit_id' =&gt; 2, 'gst_rate' =&gt; 12, 'hsn_code' =&gt; '7418', 'product_category_id' =&gt;1]);</v>
      </c>
    </row>
    <row r="435" spans="2:10">
      <c r="B435" t="s">
        <v>460</v>
      </c>
      <c r="C435" t="s">
        <v>20</v>
      </c>
      <c r="D435" s="2">
        <v>2</v>
      </c>
      <c r="E435" s="2">
        <v>2</v>
      </c>
      <c r="F435">
        <v>12</v>
      </c>
      <c r="G435" t="s">
        <v>8</v>
      </c>
      <c r="H435">
        <v>1</v>
      </c>
      <c r="J435" t="str">
        <f t="shared" si="6"/>
        <v>Product::create(['product_name' =&gt;'2NO. MB LOTA', 'description' =&gt; '....', 'purchase_unit_id'=&gt;2,  'sale_unit_id' =&gt; 2, 'gst_rate' =&gt; 12, 'hsn_code' =&gt; '74181921', 'product_category_id' =&gt;1]);</v>
      </c>
    </row>
    <row r="436" spans="2:10">
      <c r="B436" t="s">
        <v>461</v>
      </c>
      <c r="C436" t="s">
        <v>12</v>
      </c>
      <c r="D436" s="2">
        <v>2</v>
      </c>
      <c r="E436" s="2">
        <v>2</v>
      </c>
      <c r="F436">
        <v>12</v>
      </c>
      <c r="G436" t="s">
        <v>8</v>
      </c>
      <c r="H436">
        <v>1</v>
      </c>
      <c r="J436" t="str">
        <f t="shared" si="6"/>
        <v>Product::create(['product_name' =&gt;'3NO. HACHKA KOLSI', 'description' =&gt; '', 'purchase_unit_id'=&gt;2,  'sale_unit_id' =&gt; 2, 'gst_rate' =&gt; 12, 'hsn_code' =&gt; '74181921', 'product_category_id' =&gt;1]);</v>
      </c>
    </row>
    <row r="437" spans="2:10">
      <c r="B437" t="s">
        <v>462</v>
      </c>
      <c r="C437" t="s">
        <v>12</v>
      </c>
      <c r="D437" s="2">
        <v>2</v>
      </c>
      <c r="E437" s="2">
        <v>2</v>
      </c>
      <c r="F437">
        <v>12</v>
      </c>
      <c r="G437" t="s">
        <v>13</v>
      </c>
      <c r="H437">
        <v>1</v>
      </c>
      <c r="J437" t="str">
        <f t="shared" si="6"/>
        <v>Product::create(['product_name' =&gt;'2NO. DIAMOND TIKALII', 'description' =&gt; '', 'purchase_unit_id'=&gt;2,  'sale_unit_id' =&gt; 2, 'gst_rate' =&gt; 12, 'hsn_code' =&gt; '7418', 'product_category_id' =&gt;1]);</v>
      </c>
    </row>
    <row r="438" spans="2:10">
      <c r="B438" t="s">
        <v>463</v>
      </c>
      <c r="C438" t="s">
        <v>10</v>
      </c>
      <c r="D438" s="2">
        <v>2</v>
      </c>
      <c r="E438" s="2">
        <v>2</v>
      </c>
      <c r="F438">
        <v>12</v>
      </c>
      <c r="G438" t="s">
        <v>8</v>
      </c>
      <c r="H438">
        <v>1</v>
      </c>
      <c r="J438" t="str">
        <f t="shared" si="6"/>
        <v>Product::create(['product_name' =&gt;'3NO. MB LOTA', 'description' =&gt; '...', 'purchase_unit_id'=&gt;2,  'sale_unit_id' =&gt; 2, 'gst_rate' =&gt; 12, 'hsn_code' =&gt; '74181921', 'product_category_id' =&gt;1]);</v>
      </c>
    </row>
    <row r="439" spans="2:10">
      <c r="B439" t="s">
        <v>464</v>
      </c>
      <c r="C439" t="s">
        <v>12</v>
      </c>
      <c r="D439" s="2">
        <v>2</v>
      </c>
      <c r="E439" s="2">
        <v>2</v>
      </c>
      <c r="F439">
        <v>12</v>
      </c>
      <c r="G439" t="s">
        <v>8</v>
      </c>
      <c r="H439">
        <v>1</v>
      </c>
      <c r="J439" t="str">
        <f t="shared" si="6"/>
        <v>Product::create(['product_name' =&gt;'4NO. HACHKA KOLSI', 'description' =&gt; '', 'purchase_unit_id'=&gt;2,  'sale_unit_id' =&gt; 2, 'gst_rate' =&gt; 12, 'hsn_code' =&gt; '74181921', 'product_category_id' =&gt;1]);</v>
      </c>
    </row>
    <row r="440" spans="2:10">
      <c r="B440" t="s">
        <v>465</v>
      </c>
      <c r="C440" t="s">
        <v>12</v>
      </c>
      <c r="D440" s="2">
        <v>2</v>
      </c>
      <c r="E440" s="2">
        <v>2</v>
      </c>
      <c r="F440">
        <v>12</v>
      </c>
      <c r="G440" t="s">
        <v>13</v>
      </c>
      <c r="H440">
        <v>1</v>
      </c>
      <c r="J440" t="str">
        <f t="shared" si="6"/>
        <v>Product::create(['product_name' =&gt;'3NO. DIAMOND TIKALI', 'description' =&gt; '', 'purchase_unit_id'=&gt;2,  'sale_unit_id' =&gt; 2, 'gst_rate' =&gt; 12, 'hsn_code' =&gt; '7418', 'product_category_id' =&gt;1]);</v>
      </c>
    </row>
    <row r="441" spans="2:10">
      <c r="B441" t="s">
        <v>466</v>
      </c>
      <c r="C441" t="s">
        <v>10</v>
      </c>
      <c r="D441" s="2">
        <v>2</v>
      </c>
      <c r="E441" s="2">
        <v>2</v>
      </c>
      <c r="F441">
        <v>12</v>
      </c>
      <c r="G441" t="s">
        <v>8</v>
      </c>
      <c r="H441">
        <v>1</v>
      </c>
      <c r="J441" t="str">
        <f t="shared" si="6"/>
        <v>Product::create(['product_name' =&gt;'4NO. MB LOTA', 'description' =&gt; '...', 'purchase_unit_id'=&gt;2,  'sale_unit_id' =&gt; 2, 'gst_rate' =&gt; 12, 'hsn_code' =&gt; '74181921', 'product_category_id' =&gt;1]);</v>
      </c>
    </row>
    <row r="442" spans="2:10">
      <c r="B442" t="s">
        <v>467</v>
      </c>
      <c r="C442" t="s">
        <v>12</v>
      </c>
      <c r="D442" s="2">
        <v>2</v>
      </c>
      <c r="E442" s="2">
        <v>2</v>
      </c>
      <c r="F442">
        <v>12</v>
      </c>
      <c r="G442" t="s">
        <v>8</v>
      </c>
      <c r="H442">
        <v>1</v>
      </c>
      <c r="J442" t="str">
        <f t="shared" si="6"/>
        <v>Product::create(['product_name' =&gt;'5NO. HACHKA KOLSI', 'description' =&gt; '', 'purchase_unit_id'=&gt;2,  'sale_unit_id' =&gt; 2, 'gst_rate' =&gt; 12, 'hsn_code' =&gt; '74181921', 'product_category_id' =&gt;1]);</v>
      </c>
    </row>
    <row r="443" spans="2:10">
      <c r="B443" t="s">
        <v>468</v>
      </c>
      <c r="C443" t="s">
        <v>12</v>
      </c>
      <c r="D443" s="2">
        <v>2</v>
      </c>
      <c r="E443" s="2">
        <v>2</v>
      </c>
      <c r="F443">
        <v>12</v>
      </c>
      <c r="G443" t="s">
        <v>13</v>
      </c>
      <c r="H443">
        <v>1</v>
      </c>
      <c r="J443" t="str">
        <f t="shared" si="6"/>
        <v>Product::create(['product_name' =&gt;'4NO. BANGLA GLASS (L)', 'description' =&gt; '', 'purchase_unit_id'=&gt;2,  'sale_unit_id' =&gt; 2, 'gst_rate' =&gt; 12, 'hsn_code' =&gt; '7418', 'product_category_id' =&gt;1]);</v>
      </c>
    </row>
    <row r="444" spans="2:10">
      <c r="B444" t="s">
        <v>469</v>
      </c>
      <c r="C444" t="s">
        <v>20</v>
      </c>
      <c r="D444" s="2">
        <v>2</v>
      </c>
      <c r="E444" s="2">
        <v>2</v>
      </c>
      <c r="F444">
        <v>12</v>
      </c>
      <c r="G444" t="s">
        <v>8</v>
      </c>
      <c r="H444">
        <v>1</v>
      </c>
      <c r="J444" t="str">
        <f t="shared" si="6"/>
        <v>Product::create(['product_name' =&gt;'5NO. MB LOTA', 'description' =&gt; '....', 'purchase_unit_id'=&gt;2,  'sale_unit_id' =&gt; 2, 'gst_rate' =&gt; 12, 'hsn_code' =&gt; '74181921', 'product_category_id' =&gt;1]);</v>
      </c>
    </row>
    <row r="445" spans="2:10">
      <c r="B445" t="s">
        <v>470</v>
      </c>
      <c r="C445" t="s">
        <v>12</v>
      </c>
      <c r="D445" s="2">
        <v>2</v>
      </c>
      <c r="E445" s="2">
        <v>2</v>
      </c>
      <c r="F445">
        <v>12</v>
      </c>
      <c r="G445" t="s">
        <v>8</v>
      </c>
      <c r="H445">
        <v>1</v>
      </c>
      <c r="J445" t="str">
        <f t="shared" si="6"/>
        <v>Product::create(['product_name' =&gt;'6NO. HACHKA KOLSI', 'description' =&gt; '', 'purchase_unit_id'=&gt;2,  'sale_unit_id' =&gt; 2, 'gst_rate' =&gt; 12, 'hsn_code' =&gt; '74181921', 'product_category_id' =&gt;1]);</v>
      </c>
    </row>
    <row r="446" spans="2:10">
      <c r="B446" t="s">
        <v>471</v>
      </c>
      <c r="C446" t="s">
        <v>12</v>
      </c>
      <c r="D446" s="2">
        <v>2</v>
      </c>
      <c r="E446" s="2">
        <v>2</v>
      </c>
      <c r="F446">
        <v>12</v>
      </c>
      <c r="G446" t="s">
        <v>13</v>
      </c>
      <c r="H446">
        <v>1</v>
      </c>
      <c r="J446" t="str">
        <f t="shared" si="6"/>
        <v>Product::create(['product_name' =&gt;'5NO. BANGLA GLASS (L)', 'description' =&gt; '', 'purchase_unit_id'=&gt;2,  'sale_unit_id' =&gt; 2, 'gst_rate' =&gt; 12, 'hsn_code' =&gt; '7418', 'product_category_id' =&gt;1]);</v>
      </c>
    </row>
    <row r="447" spans="2:10">
      <c r="B447" t="s">
        <v>472</v>
      </c>
      <c r="C447" t="s">
        <v>20</v>
      </c>
      <c r="D447" s="2">
        <v>2</v>
      </c>
      <c r="E447" s="2">
        <v>2</v>
      </c>
      <c r="F447">
        <v>12</v>
      </c>
      <c r="G447" t="s">
        <v>8</v>
      </c>
      <c r="H447">
        <v>1</v>
      </c>
      <c r="J447" t="str">
        <f t="shared" si="6"/>
        <v>Product::create(['product_name' =&gt;'6NO. MB LOTA', 'description' =&gt; '....', 'purchase_unit_id'=&gt;2,  'sale_unit_id' =&gt; 2, 'gst_rate' =&gt; 12, 'hsn_code' =&gt; '74181921', 'product_category_id' =&gt;1]);</v>
      </c>
    </row>
    <row r="448" spans="2:10">
      <c r="B448" t="s">
        <v>473</v>
      </c>
      <c r="C448" t="s">
        <v>12</v>
      </c>
      <c r="D448" s="2">
        <v>2</v>
      </c>
      <c r="E448" s="2">
        <v>2</v>
      </c>
      <c r="F448">
        <v>12</v>
      </c>
      <c r="G448" t="s">
        <v>8</v>
      </c>
      <c r="H448">
        <v>1</v>
      </c>
      <c r="J448" t="str">
        <f t="shared" si="6"/>
        <v>Product::create(['product_name' =&gt;'7NO. HACHKA KOLSI', 'description' =&gt; '', 'purchase_unit_id'=&gt;2,  'sale_unit_id' =&gt; 2, 'gst_rate' =&gt; 12, 'hsn_code' =&gt; '74181921', 'product_category_id' =&gt;1]);</v>
      </c>
    </row>
    <row r="449" spans="2:10">
      <c r="B449" t="s">
        <v>474</v>
      </c>
      <c r="C449" t="s">
        <v>12</v>
      </c>
      <c r="D449" s="2">
        <v>2</v>
      </c>
      <c r="E449" s="2">
        <v>2</v>
      </c>
      <c r="F449">
        <v>12</v>
      </c>
      <c r="G449" t="s">
        <v>13</v>
      </c>
      <c r="H449">
        <v>1</v>
      </c>
      <c r="J449" t="str">
        <f t="shared" si="6"/>
        <v>Product::create(['product_name' =&gt;'16NO. KHARA', 'description' =&gt; '', 'purchase_unit_id'=&gt;2,  'sale_unit_id' =&gt; 2, 'gst_rate' =&gt; 12, 'hsn_code' =&gt; '7418', 'product_category_id' =&gt;1]);</v>
      </c>
    </row>
    <row r="450" spans="2:10">
      <c r="B450" t="s">
        <v>475</v>
      </c>
      <c r="C450" t="s">
        <v>10</v>
      </c>
      <c r="D450" s="2">
        <v>2</v>
      </c>
      <c r="E450" s="2">
        <v>2</v>
      </c>
      <c r="F450">
        <v>12</v>
      </c>
      <c r="G450" t="s">
        <v>8</v>
      </c>
      <c r="H450">
        <v>1</v>
      </c>
      <c r="J450" t="str">
        <f t="shared" si="6"/>
        <v>Product::create(['product_name' =&gt;'0NO. FANCY LOTA', 'description' =&gt; '...', 'purchase_unit_id'=&gt;2,  'sale_unit_id' =&gt; 2, 'gst_rate' =&gt; 12, 'hsn_code' =&gt; '74181921', 'product_category_id' =&gt;1]);</v>
      </c>
    </row>
    <row r="451" spans="2:10">
      <c r="B451" t="s">
        <v>476</v>
      </c>
      <c r="C451" t="s">
        <v>12</v>
      </c>
      <c r="D451" s="2">
        <v>2</v>
      </c>
      <c r="E451" s="2">
        <v>2</v>
      </c>
      <c r="F451">
        <v>12</v>
      </c>
      <c r="G451" t="s">
        <v>8</v>
      </c>
      <c r="H451">
        <v>1</v>
      </c>
      <c r="J451" t="str">
        <f t="shared" si="6"/>
        <v>Product::create(['product_name' =&gt;'8NO. HACHKA KOLSI', 'description' =&gt; '', 'purchase_unit_id'=&gt;2,  'sale_unit_id' =&gt; 2, 'gst_rate' =&gt; 12, 'hsn_code' =&gt; '74181921', 'product_category_id' =&gt;1]);</v>
      </c>
    </row>
    <row r="452" spans="2:10">
      <c r="B452" t="s">
        <v>477</v>
      </c>
      <c r="C452" t="s">
        <v>12</v>
      </c>
      <c r="D452" s="2">
        <v>2</v>
      </c>
      <c r="E452" s="2">
        <v>2</v>
      </c>
      <c r="F452">
        <v>12</v>
      </c>
      <c r="G452" t="s">
        <v>13</v>
      </c>
      <c r="H452">
        <v>1</v>
      </c>
      <c r="J452" t="str">
        <f t="shared" si="6"/>
        <v>Product::create(['product_name' =&gt;'1NO. KDL', 'description' =&gt; '', 'purchase_unit_id'=&gt;2,  'sale_unit_id' =&gt; 2, 'gst_rate' =&gt; 12, 'hsn_code' =&gt; '7418', 'product_category_id' =&gt;1]);</v>
      </c>
    </row>
    <row r="453" spans="2:10">
      <c r="B453" t="s">
        <v>478</v>
      </c>
      <c r="C453" t="s">
        <v>10</v>
      </c>
      <c r="D453" s="2">
        <v>2</v>
      </c>
      <c r="E453" s="2">
        <v>2</v>
      </c>
      <c r="F453">
        <v>12</v>
      </c>
      <c r="G453" t="s">
        <v>8</v>
      </c>
      <c r="H453">
        <v>1</v>
      </c>
      <c r="J453" t="str">
        <f t="shared" ref="J453:J516" si="7">CONCATENATE($I$1,$B$2,"'",B453,"',",$C$2,"'",C453,"',",$D$2,D453,", ",$E$2,E453,", ",$F$2,F453,",",$G$2,"'",G453,"'",$H$2,H453,$J$1)</f>
        <v>Product::create(['product_name' =&gt;'1NO. FANCY LOTA', 'description' =&gt; '...', 'purchase_unit_id'=&gt;2,  'sale_unit_id' =&gt; 2, 'gst_rate' =&gt; 12, 'hsn_code' =&gt; '74181921', 'product_category_id' =&gt;1]);</v>
      </c>
    </row>
    <row r="454" spans="2:10">
      <c r="B454" t="s">
        <v>479</v>
      </c>
      <c r="C454" t="s">
        <v>12</v>
      </c>
      <c r="D454" s="2">
        <v>2</v>
      </c>
      <c r="E454" s="2">
        <v>2</v>
      </c>
      <c r="F454">
        <v>12</v>
      </c>
      <c r="G454" t="s">
        <v>8</v>
      </c>
      <c r="H454">
        <v>1</v>
      </c>
      <c r="J454" t="str">
        <f t="shared" si="7"/>
        <v>Product::create(['product_name' =&gt;'4NO. KAMAL PARO', 'description' =&gt; '', 'purchase_unit_id'=&gt;2,  'sale_unit_id' =&gt; 2, 'gst_rate' =&gt; 12, 'hsn_code' =&gt; '74181921', 'product_category_id' =&gt;1]);</v>
      </c>
    </row>
    <row r="455" spans="2:10">
      <c r="B455" t="s">
        <v>480</v>
      </c>
      <c r="C455" t="s">
        <v>12</v>
      </c>
      <c r="D455" s="2">
        <v>1</v>
      </c>
      <c r="E455" s="2">
        <v>1</v>
      </c>
      <c r="F455">
        <v>12</v>
      </c>
      <c r="G455" t="s">
        <v>13</v>
      </c>
      <c r="H455">
        <v>1</v>
      </c>
      <c r="J455" t="str">
        <f t="shared" si="7"/>
        <v>Product::create(['product_name' =&gt;'PRESS DISCO', 'description' =&gt; '', 'purchase_unit_id'=&gt;1,  'sale_unit_id' =&gt; 1, 'gst_rate' =&gt; 12, 'hsn_code' =&gt; '7418', 'product_category_id' =&gt;1]);</v>
      </c>
    </row>
    <row r="456" spans="2:10">
      <c r="B456" t="s">
        <v>481</v>
      </c>
      <c r="C456" t="s">
        <v>10</v>
      </c>
      <c r="D456" s="2">
        <v>2</v>
      </c>
      <c r="E456" s="2">
        <v>2</v>
      </c>
      <c r="F456">
        <v>12</v>
      </c>
      <c r="G456" t="s">
        <v>8</v>
      </c>
      <c r="H456">
        <v>1</v>
      </c>
      <c r="J456" t="str">
        <f t="shared" si="7"/>
        <v>Product::create(['product_name' =&gt;'2NO. FANCY LOTA', 'description' =&gt; '...', 'purchase_unit_id'=&gt;2,  'sale_unit_id' =&gt; 2, 'gst_rate' =&gt; 12, 'hsn_code' =&gt; '74181921', 'product_category_id' =&gt;1]);</v>
      </c>
    </row>
    <row r="457" spans="2:10">
      <c r="B457" t="s">
        <v>482</v>
      </c>
      <c r="C457" t="s">
        <v>12</v>
      </c>
      <c r="D457" s="2">
        <v>2</v>
      </c>
      <c r="E457" s="2">
        <v>2</v>
      </c>
      <c r="F457">
        <v>12</v>
      </c>
      <c r="G457" t="s">
        <v>8</v>
      </c>
      <c r="H457">
        <v>1</v>
      </c>
      <c r="J457" t="str">
        <f t="shared" si="7"/>
        <v>Product::create(['product_name' =&gt;'3NO. KAMAL PARO', 'description' =&gt; '', 'purchase_unit_id'=&gt;2,  'sale_unit_id' =&gt; 2, 'gst_rate' =&gt; 12, 'hsn_code' =&gt; '74181921', 'product_category_id' =&gt;1]);</v>
      </c>
    </row>
    <row r="458" spans="2:10">
      <c r="B458" t="s">
        <v>483</v>
      </c>
      <c r="C458" t="s">
        <v>12</v>
      </c>
      <c r="D458" s="2">
        <v>2</v>
      </c>
      <c r="E458" s="2">
        <v>2</v>
      </c>
      <c r="F458">
        <v>12</v>
      </c>
      <c r="G458" t="s">
        <v>13</v>
      </c>
      <c r="H458">
        <v>1</v>
      </c>
      <c r="J458" t="str">
        <f t="shared" si="7"/>
        <v>Product::create(['product_name' =&gt;'1NO. GOLAB NAND', 'description' =&gt; '', 'purchase_unit_id'=&gt;2,  'sale_unit_id' =&gt; 2, 'gst_rate' =&gt; 12, 'hsn_code' =&gt; '7418', 'product_category_id' =&gt;1]);</v>
      </c>
    </row>
    <row r="459" spans="2:10">
      <c r="B459" t="s">
        <v>484</v>
      </c>
      <c r="C459" t="s">
        <v>10</v>
      </c>
      <c r="D459" s="2">
        <v>2</v>
      </c>
      <c r="E459" s="2">
        <v>2</v>
      </c>
      <c r="F459">
        <v>12</v>
      </c>
      <c r="G459" t="s">
        <v>8</v>
      </c>
      <c r="H459">
        <v>1</v>
      </c>
      <c r="J459" t="str">
        <f t="shared" si="7"/>
        <v>Product::create(['product_name' =&gt;'3NO. FANCY LOTA', 'description' =&gt; '...', 'purchase_unit_id'=&gt;2,  'sale_unit_id' =&gt; 2, 'gst_rate' =&gt; 12, 'hsn_code' =&gt; '74181921', 'product_category_id' =&gt;1]);</v>
      </c>
    </row>
    <row r="460" spans="2:10">
      <c r="B460" t="s">
        <v>485</v>
      </c>
      <c r="C460" t="s">
        <v>12</v>
      </c>
      <c r="D460" s="2">
        <v>2</v>
      </c>
      <c r="E460" s="2">
        <v>2</v>
      </c>
      <c r="F460">
        <v>12</v>
      </c>
      <c r="G460" t="s">
        <v>8</v>
      </c>
      <c r="H460">
        <v>1</v>
      </c>
      <c r="J460" t="str">
        <f t="shared" si="7"/>
        <v>Product::create(['product_name' =&gt;'2NO. KAMAL PARO', 'description' =&gt; '', 'purchase_unit_id'=&gt;2,  'sale_unit_id' =&gt; 2, 'gst_rate' =&gt; 12, 'hsn_code' =&gt; '74181921', 'product_category_id' =&gt;1]);</v>
      </c>
    </row>
    <row r="461" spans="2:10">
      <c r="B461" t="s">
        <v>486</v>
      </c>
      <c r="C461" t="s">
        <v>12</v>
      </c>
      <c r="D461" s="2">
        <v>2</v>
      </c>
      <c r="E461" s="2">
        <v>2</v>
      </c>
      <c r="F461">
        <v>12</v>
      </c>
      <c r="G461" t="s">
        <v>13</v>
      </c>
      <c r="H461">
        <v>1</v>
      </c>
      <c r="J461" t="str">
        <f t="shared" si="7"/>
        <v>Product::create(['product_name' =&gt;'2NO. GOLAB NAND', 'description' =&gt; '', 'purchase_unit_id'=&gt;2,  'sale_unit_id' =&gt; 2, 'gst_rate' =&gt; 12, 'hsn_code' =&gt; '7418', 'product_category_id' =&gt;1]);</v>
      </c>
    </row>
    <row r="462" spans="2:10">
      <c r="B462" t="s">
        <v>487</v>
      </c>
      <c r="C462" t="s">
        <v>20</v>
      </c>
      <c r="D462" s="2">
        <v>2</v>
      </c>
      <c r="E462" s="2">
        <v>2</v>
      </c>
      <c r="F462">
        <v>12</v>
      </c>
      <c r="G462" t="s">
        <v>8</v>
      </c>
      <c r="H462">
        <v>1</v>
      </c>
      <c r="J462" t="str">
        <f t="shared" si="7"/>
        <v>Product::create(['product_name' =&gt;'4NO. FANCY LOTA', 'description' =&gt; '....', 'purchase_unit_id'=&gt;2,  'sale_unit_id' =&gt; 2, 'gst_rate' =&gt; 12, 'hsn_code' =&gt; '74181921', 'product_category_id' =&gt;1]);</v>
      </c>
    </row>
    <row r="463" spans="2:10">
      <c r="B463" t="s">
        <v>488</v>
      </c>
      <c r="C463" t="s">
        <v>12</v>
      </c>
      <c r="D463" s="2">
        <v>2</v>
      </c>
      <c r="E463" s="2">
        <v>2</v>
      </c>
      <c r="F463">
        <v>12</v>
      </c>
      <c r="G463" t="s">
        <v>8</v>
      </c>
      <c r="H463">
        <v>1</v>
      </c>
      <c r="J463" t="str">
        <f t="shared" si="7"/>
        <v>Product::create(['product_name' =&gt;'1NO. KAMAL PARO', 'description' =&gt; '', 'purchase_unit_id'=&gt;2,  'sale_unit_id' =&gt; 2, 'gst_rate' =&gt; 12, 'hsn_code' =&gt; '74181921', 'product_category_id' =&gt;1]);</v>
      </c>
    </row>
    <row r="464" spans="2:10">
      <c r="B464" t="s">
        <v>489</v>
      </c>
      <c r="C464" t="s">
        <v>12</v>
      </c>
      <c r="D464" s="2">
        <v>2</v>
      </c>
      <c r="E464" s="2">
        <v>2</v>
      </c>
      <c r="F464">
        <v>12</v>
      </c>
      <c r="G464" t="s">
        <v>13</v>
      </c>
      <c r="H464">
        <v>1</v>
      </c>
      <c r="J464" t="str">
        <f t="shared" si="7"/>
        <v>Product::create(['product_name' =&gt;'3NO. GOLAB NAND', 'description' =&gt; '', 'purchase_unit_id'=&gt;2,  'sale_unit_id' =&gt; 2, 'gst_rate' =&gt; 12, 'hsn_code' =&gt; '7418', 'product_category_id' =&gt;1]);</v>
      </c>
    </row>
    <row r="465" spans="2:10">
      <c r="B465" t="s">
        <v>490</v>
      </c>
      <c r="C465" t="s">
        <v>7</v>
      </c>
      <c r="D465" s="2">
        <v>2</v>
      </c>
      <c r="E465" s="2">
        <v>2</v>
      </c>
      <c r="F465">
        <v>12</v>
      </c>
      <c r="G465" t="s">
        <v>13</v>
      </c>
      <c r="H465">
        <v>2</v>
      </c>
      <c r="J465" t="str">
        <f t="shared" si="7"/>
        <v>Product::create(['product_name' =&gt;'4NO. COPPER JUG', 'description' =&gt; '.....', 'purchase_unit_id'=&gt;2,  'sale_unit_id' =&gt; 2, 'gst_rate' =&gt; 12, 'hsn_code' =&gt; '7418', 'product_category_id' =&gt;2]);</v>
      </c>
    </row>
    <row r="466" spans="2:10">
      <c r="B466" t="s">
        <v>491</v>
      </c>
      <c r="C466" t="s">
        <v>12</v>
      </c>
      <c r="D466" s="2">
        <v>2</v>
      </c>
      <c r="E466" s="2">
        <v>2</v>
      </c>
      <c r="F466">
        <v>12</v>
      </c>
      <c r="G466" t="s">
        <v>8</v>
      </c>
      <c r="H466">
        <v>1</v>
      </c>
      <c r="J466" t="str">
        <f t="shared" si="7"/>
        <v>Product::create(['product_name' =&gt;'0NO. KAMAL PARO', 'description' =&gt; '', 'purchase_unit_id'=&gt;2,  'sale_unit_id' =&gt; 2, 'gst_rate' =&gt; 12, 'hsn_code' =&gt; '74181921', 'product_category_id' =&gt;1]);</v>
      </c>
    </row>
    <row r="467" spans="2:10">
      <c r="B467" t="s">
        <v>492</v>
      </c>
      <c r="C467" t="s">
        <v>12</v>
      </c>
      <c r="D467" s="2">
        <v>2</v>
      </c>
      <c r="E467" s="2">
        <v>2</v>
      </c>
      <c r="F467">
        <v>12</v>
      </c>
      <c r="G467" t="s">
        <v>13</v>
      </c>
      <c r="H467">
        <v>1</v>
      </c>
      <c r="J467" t="str">
        <f t="shared" si="7"/>
        <v>Product::create(['product_name' =&gt;'0NO. KAMAL STAND', 'description' =&gt; '', 'purchase_unit_id'=&gt;2,  'sale_unit_id' =&gt; 2, 'gst_rate' =&gt; 12, 'hsn_code' =&gt; '7418', 'product_category_id' =&gt;1]);</v>
      </c>
    </row>
    <row r="468" spans="2:10">
      <c r="B468" t="s">
        <v>493</v>
      </c>
      <c r="C468" t="s">
        <v>20</v>
      </c>
      <c r="D468" s="2">
        <v>2</v>
      </c>
      <c r="E468" s="2">
        <v>2</v>
      </c>
      <c r="F468">
        <v>12</v>
      </c>
      <c r="G468" t="s">
        <v>13</v>
      </c>
      <c r="H468">
        <v>2</v>
      </c>
      <c r="J468" t="str">
        <f t="shared" si="7"/>
        <v>Product::create(['product_name' =&gt;'6NO. COPPER JUG', 'description' =&gt; '....', 'purchase_unit_id'=&gt;2,  'sale_unit_id' =&gt; 2, 'gst_rate' =&gt; 12, 'hsn_code' =&gt; '7418', 'product_category_id' =&gt;2]);</v>
      </c>
    </row>
    <row r="469" spans="2:10">
      <c r="B469" t="s">
        <v>494</v>
      </c>
      <c r="C469" t="s">
        <v>12</v>
      </c>
      <c r="D469" s="2">
        <v>2</v>
      </c>
      <c r="E469" s="2">
        <v>2</v>
      </c>
      <c r="F469">
        <v>12</v>
      </c>
      <c r="G469" t="s">
        <v>8</v>
      </c>
      <c r="H469">
        <v>1</v>
      </c>
      <c r="J469" t="str">
        <f t="shared" si="7"/>
        <v>Product::create(['product_name' =&gt;'1NO. MB CHONDON BATI', 'description' =&gt; '', 'purchase_unit_id'=&gt;2,  'sale_unit_id' =&gt; 2, 'gst_rate' =&gt; 12, 'hsn_code' =&gt; '74181921', 'product_category_id' =&gt;1]);</v>
      </c>
    </row>
    <row r="470" spans="2:10">
      <c r="B470" t="s">
        <v>495</v>
      </c>
      <c r="C470" t="s">
        <v>12</v>
      </c>
      <c r="D470" s="2">
        <v>1</v>
      </c>
      <c r="E470" s="2">
        <v>1</v>
      </c>
      <c r="F470">
        <v>12</v>
      </c>
      <c r="G470" t="s">
        <v>13</v>
      </c>
      <c r="H470">
        <v>1</v>
      </c>
      <c r="J470" t="str">
        <f t="shared" si="7"/>
        <v>Product::create(['product_name' =&gt;'P. COLD PUSHPOPOTRO 28'', 'description' =&gt; '', 'purchase_unit_id'=&gt;1,  'sale_unit_id' =&gt; 1, 'gst_rate' =&gt; 12, 'hsn_code' =&gt; '7418', 'product_category_id' =&gt;1]);</v>
      </c>
    </row>
    <row r="471" spans="2:10">
      <c r="B471" t="s">
        <v>496</v>
      </c>
      <c r="C471" t="s">
        <v>10</v>
      </c>
      <c r="D471" s="2">
        <v>2</v>
      </c>
      <c r="E471" s="2">
        <v>2</v>
      </c>
      <c r="F471">
        <v>12</v>
      </c>
      <c r="G471" t="s">
        <v>8</v>
      </c>
      <c r="H471">
        <v>2</v>
      </c>
      <c r="J471" t="str">
        <f t="shared" si="7"/>
        <v>Product::create(['product_name' =&gt;'4NO. ANKUR S/S COPPER JUG', 'description' =&gt; '...', 'purchase_unit_id'=&gt;2,  'sale_unit_id' =&gt; 2, 'gst_rate' =&gt; 12, 'hsn_code' =&gt; '74181921', 'product_category_id' =&gt;2]);</v>
      </c>
    </row>
    <row r="472" spans="2:10">
      <c r="B472" t="s">
        <v>497</v>
      </c>
      <c r="C472" t="s">
        <v>12</v>
      </c>
      <c r="D472" s="2">
        <v>2</v>
      </c>
      <c r="E472" s="2">
        <v>2</v>
      </c>
      <c r="F472">
        <v>12</v>
      </c>
      <c r="G472" t="s">
        <v>8</v>
      </c>
      <c r="H472">
        <v>1</v>
      </c>
      <c r="J472" t="str">
        <f t="shared" si="7"/>
        <v>Product::create(['product_name' =&gt;'2NO. MB CHONDON BATI', 'description' =&gt; '', 'purchase_unit_id'=&gt;2,  'sale_unit_id' =&gt; 2, 'gst_rate' =&gt; 12, 'hsn_code' =&gt; '74181921', 'product_category_id' =&gt;1]);</v>
      </c>
    </row>
    <row r="473" spans="2:10">
      <c r="B473" t="s">
        <v>498</v>
      </c>
      <c r="C473" t="s">
        <v>12</v>
      </c>
      <c r="D473" s="2">
        <v>2</v>
      </c>
      <c r="E473" s="2">
        <v>2</v>
      </c>
      <c r="F473">
        <v>12</v>
      </c>
      <c r="G473" t="s">
        <v>13</v>
      </c>
      <c r="H473">
        <v>1</v>
      </c>
      <c r="J473" t="str">
        <f t="shared" si="7"/>
        <v>Product::create(['product_name' =&gt;'4NO. KULO(P)', 'description' =&gt; '', 'purchase_unit_id'=&gt;2,  'sale_unit_id' =&gt; 2, 'gst_rate' =&gt; 12, 'hsn_code' =&gt; '7418', 'product_category_id' =&gt;1]);</v>
      </c>
    </row>
    <row r="474" spans="2:10">
      <c r="B474" t="s">
        <v>499</v>
      </c>
      <c r="C474" t="s">
        <v>10</v>
      </c>
      <c r="D474" s="2">
        <v>2</v>
      </c>
      <c r="E474" s="2">
        <v>2</v>
      </c>
      <c r="F474">
        <v>12</v>
      </c>
      <c r="G474" t="s">
        <v>8</v>
      </c>
      <c r="H474">
        <v>2</v>
      </c>
      <c r="J474" t="str">
        <f t="shared" si="7"/>
        <v>Product::create(['product_name' =&gt;'4NO. TERA S/S COPPER JUG', 'description' =&gt; '...', 'purchase_unit_id'=&gt;2,  'sale_unit_id' =&gt; 2, 'gst_rate' =&gt; 12, 'hsn_code' =&gt; '74181921', 'product_category_id' =&gt;2]);</v>
      </c>
    </row>
    <row r="475" spans="2:10">
      <c r="B475" t="s">
        <v>500</v>
      </c>
      <c r="C475" t="s">
        <v>12</v>
      </c>
      <c r="D475" s="2">
        <v>2</v>
      </c>
      <c r="E475" s="2">
        <v>2</v>
      </c>
      <c r="F475">
        <v>12</v>
      </c>
      <c r="G475" t="s">
        <v>8</v>
      </c>
      <c r="H475">
        <v>1</v>
      </c>
      <c r="J475" t="str">
        <f t="shared" si="7"/>
        <v>Product::create(['product_name' =&gt;'3NO. MB CHONDON BATI', 'description' =&gt; '', 'purchase_unit_id'=&gt;2,  'sale_unit_id' =&gt; 2, 'gst_rate' =&gt; 12, 'hsn_code' =&gt; '74181921', 'product_category_id' =&gt;1]);</v>
      </c>
    </row>
    <row r="476" spans="2:10">
      <c r="B476" t="s">
        <v>501</v>
      </c>
      <c r="C476" t="s">
        <v>12</v>
      </c>
      <c r="D476" s="2">
        <v>2</v>
      </c>
      <c r="E476" s="2">
        <v>2</v>
      </c>
      <c r="F476">
        <v>12</v>
      </c>
      <c r="G476" t="s">
        <v>13</v>
      </c>
      <c r="H476">
        <v>1</v>
      </c>
      <c r="J476" t="str">
        <f t="shared" si="7"/>
        <v>Product::create(['product_name' =&gt;'1NO. PORI', 'description' =&gt; '', 'purchase_unit_id'=&gt;2,  'sale_unit_id' =&gt; 2, 'gst_rate' =&gt; 12, 'hsn_code' =&gt; '7418', 'product_category_id' =&gt;1]);</v>
      </c>
    </row>
    <row r="477" spans="2:10">
      <c r="B477" t="s">
        <v>502</v>
      </c>
      <c r="C477" t="s">
        <v>10</v>
      </c>
      <c r="D477" s="2">
        <v>2</v>
      </c>
      <c r="E477" s="2">
        <v>2</v>
      </c>
      <c r="F477">
        <v>12</v>
      </c>
      <c r="G477" t="s">
        <v>8</v>
      </c>
      <c r="H477">
        <v>2</v>
      </c>
      <c r="J477" t="str">
        <f t="shared" si="7"/>
        <v>Product::create(['product_name' =&gt;'4NO. LA COPPER JUG', 'description' =&gt; '...', 'purchase_unit_id'=&gt;2,  'sale_unit_id' =&gt; 2, 'gst_rate' =&gt; 12, 'hsn_code' =&gt; '74181921', 'product_category_id' =&gt;2]);</v>
      </c>
    </row>
    <row r="478" spans="2:10">
      <c r="B478" t="s">
        <v>503</v>
      </c>
      <c r="C478" t="s">
        <v>12</v>
      </c>
      <c r="D478" s="2">
        <v>1</v>
      </c>
      <c r="E478" s="2">
        <v>1</v>
      </c>
      <c r="F478">
        <v>12</v>
      </c>
      <c r="G478" t="s">
        <v>8</v>
      </c>
      <c r="H478">
        <v>1</v>
      </c>
      <c r="J478" t="str">
        <f t="shared" si="7"/>
        <v>Product::create(['product_name' =&gt;'GLASS PHOOLDAN (W)', 'description' =&gt; '', 'purchase_unit_id'=&gt;1,  'sale_unit_id' =&gt; 1, 'gst_rate' =&gt; 12, 'hsn_code' =&gt; '74181921', 'product_category_id' =&gt;1]);</v>
      </c>
    </row>
    <row r="479" spans="2:10">
      <c r="B479" t="s">
        <v>504</v>
      </c>
      <c r="C479" t="s">
        <v>12</v>
      </c>
      <c r="D479" s="2">
        <v>2</v>
      </c>
      <c r="E479" s="2">
        <v>2</v>
      </c>
      <c r="F479">
        <v>12</v>
      </c>
      <c r="G479" t="s">
        <v>13</v>
      </c>
      <c r="H479">
        <v>1</v>
      </c>
      <c r="J479" t="str">
        <f t="shared" si="7"/>
        <v>Product::create(['product_name' =&gt;'2NO. PORI', 'description' =&gt; '', 'purchase_unit_id'=&gt;2,  'sale_unit_id' =&gt; 2, 'gst_rate' =&gt; 12, 'hsn_code' =&gt; '7418', 'product_category_id' =&gt;1]);</v>
      </c>
    </row>
    <row r="480" spans="2:10">
      <c r="B480" t="s">
        <v>505</v>
      </c>
      <c r="C480" t="s">
        <v>10</v>
      </c>
      <c r="D480" s="2">
        <v>2</v>
      </c>
      <c r="E480" s="2">
        <v>2</v>
      </c>
      <c r="F480">
        <v>12</v>
      </c>
      <c r="G480" t="s">
        <v>8</v>
      </c>
      <c r="H480">
        <v>2</v>
      </c>
      <c r="J480" t="str">
        <f t="shared" si="7"/>
        <v>Product::create(['product_name' =&gt;'6NO. LA COPPER JUG', 'description' =&gt; '...', 'purchase_unit_id'=&gt;2,  'sale_unit_id' =&gt; 2, 'gst_rate' =&gt; 12, 'hsn_code' =&gt; '74181921', 'product_category_id' =&gt;2]);</v>
      </c>
    </row>
    <row r="481" spans="2:10">
      <c r="B481" t="s">
        <v>506</v>
      </c>
      <c r="C481" t="s">
        <v>12</v>
      </c>
      <c r="D481" s="2">
        <v>2</v>
      </c>
      <c r="E481" s="2">
        <v>2</v>
      </c>
      <c r="F481">
        <v>12</v>
      </c>
      <c r="G481" t="s">
        <v>8</v>
      </c>
      <c r="H481">
        <v>1</v>
      </c>
      <c r="J481" t="str">
        <f t="shared" si="7"/>
        <v>Product::create(['product_name' =&gt;'00NO. DHUPIA (WOOD)', 'description' =&gt; '', 'purchase_unit_id'=&gt;2,  'sale_unit_id' =&gt; 2, 'gst_rate' =&gt; 12, 'hsn_code' =&gt; '74181921', 'product_category_id' =&gt;1]);</v>
      </c>
    </row>
    <row r="482" spans="2:10">
      <c r="B482" t="s">
        <v>507</v>
      </c>
      <c r="C482" t="s">
        <v>12</v>
      </c>
      <c r="D482" s="2">
        <v>1</v>
      </c>
      <c r="E482" s="2">
        <v>1</v>
      </c>
      <c r="F482">
        <v>12</v>
      </c>
      <c r="G482" t="s">
        <v>13</v>
      </c>
      <c r="H482">
        <v>1</v>
      </c>
      <c r="J482" t="str">
        <f t="shared" si="7"/>
        <v>Product::create(['product_name' =&gt;'PRESS DABOR', 'description' =&gt; '', 'purchase_unit_id'=&gt;1,  'sale_unit_id' =&gt; 1, 'gst_rate' =&gt; 12, 'hsn_code' =&gt; '7418', 'product_category_id' =&gt;1]);</v>
      </c>
    </row>
    <row r="483" spans="2:10">
      <c r="B483" t="s">
        <v>508</v>
      </c>
      <c r="C483" t="s">
        <v>10</v>
      </c>
      <c r="D483" s="2">
        <v>2</v>
      </c>
      <c r="E483" s="2">
        <v>2</v>
      </c>
      <c r="F483">
        <v>12</v>
      </c>
      <c r="G483" t="s">
        <v>13</v>
      </c>
      <c r="H483">
        <v>2</v>
      </c>
      <c r="J483" t="str">
        <f t="shared" si="7"/>
        <v>Product::create(['product_name' =&gt;'6NO. SPL COPPER JUG', 'description' =&gt; '...', 'purchase_unit_id'=&gt;2,  'sale_unit_id' =&gt; 2, 'gst_rate' =&gt; 12, 'hsn_code' =&gt; '7418', 'product_category_id' =&gt;2]);</v>
      </c>
    </row>
    <row r="484" spans="2:10">
      <c r="B484" t="s">
        <v>509</v>
      </c>
      <c r="C484" t="s">
        <v>12</v>
      </c>
      <c r="D484" s="2">
        <v>2</v>
      </c>
      <c r="E484" s="2">
        <v>2</v>
      </c>
      <c r="F484">
        <v>12</v>
      </c>
      <c r="G484" t="s">
        <v>8</v>
      </c>
      <c r="H484">
        <v>1</v>
      </c>
      <c r="J484" t="str">
        <f t="shared" si="7"/>
        <v>Product::create(['product_name' =&gt;'0NO. DHUPIA (WOOD)', 'description' =&gt; '', 'purchase_unit_id'=&gt;2,  'sale_unit_id' =&gt; 2, 'gst_rate' =&gt; 12, 'hsn_code' =&gt; '74181921', 'product_category_id' =&gt;1]);</v>
      </c>
    </row>
    <row r="485" spans="2:10">
      <c r="B485" t="s">
        <v>510</v>
      </c>
      <c r="C485" t="s">
        <v>12</v>
      </c>
      <c r="D485" s="2">
        <v>2</v>
      </c>
      <c r="E485" s="2">
        <v>2</v>
      </c>
      <c r="F485">
        <v>12</v>
      </c>
      <c r="G485" t="s">
        <v>13</v>
      </c>
      <c r="H485">
        <v>1</v>
      </c>
      <c r="J485" t="str">
        <f t="shared" si="7"/>
        <v>Product::create(['product_name' =&gt;'POOJA PLATE', 'description' =&gt; '', 'purchase_unit_id'=&gt;2,  'sale_unit_id' =&gt; 2, 'gst_rate' =&gt; 12, 'hsn_code' =&gt; '7418', 'product_category_id' =&gt;1]);</v>
      </c>
    </row>
    <row r="486" spans="2:10">
      <c r="B486" t="s">
        <v>511</v>
      </c>
      <c r="C486" t="s">
        <v>20</v>
      </c>
      <c r="D486" s="2">
        <v>2</v>
      </c>
      <c r="E486" s="2">
        <v>2</v>
      </c>
      <c r="F486">
        <v>12</v>
      </c>
      <c r="G486" t="s">
        <v>13</v>
      </c>
      <c r="H486">
        <v>2</v>
      </c>
      <c r="J486" t="str">
        <f t="shared" si="7"/>
        <v>Product::create(['product_name' =&gt;'4LTR. COPPER TANK', 'description' =&gt; '....', 'purchase_unit_id'=&gt;2,  'sale_unit_id' =&gt; 2, 'gst_rate' =&gt; 12, 'hsn_code' =&gt; '7418', 'product_category_id' =&gt;2]);</v>
      </c>
    </row>
    <row r="487" spans="2:10">
      <c r="B487" t="s">
        <v>512</v>
      </c>
      <c r="C487" t="s">
        <v>12</v>
      </c>
      <c r="D487" s="2">
        <v>2</v>
      </c>
      <c r="E487" s="2">
        <v>2</v>
      </c>
      <c r="F487">
        <v>12</v>
      </c>
      <c r="G487" t="s">
        <v>8</v>
      </c>
      <c r="H487">
        <v>1</v>
      </c>
      <c r="J487" t="str">
        <f t="shared" si="7"/>
        <v>Product::create(['product_name' =&gt;'1NO. DHUPIA (WOOD)', 'description' =&gt; '', 'purchase_unit_id'=&gt;2,  'sale_unit_id' =&gt; 2, 'gst_rate' =&gt; 12, 'hsn_code' =&gt; '74181921', 'product_category_id' =&gt;1]);</v>
      </c>
    </row>
    <row r="488" spans="2:10">
      <c r="B488" t="s">
        <v>513</v>
      </c>
      <c r="C488" t="s">
        <v>12</v>
      </c>
      <c r="D488" s="2">
        <v>2</v>
      </c>
      <c r="E488" s="2">
        <v>2</v>
      </c>
      <c r="F488">
        <v>12</v>
      </c>
      <c r="G488" t="s">
        <v>13</v>
      </c>
      <c r="H488">
        <v>1</v>
      </c>
      <c r="J488" t="str">
        <f t="shared" si="7"/>
        <v>Product::create(['product_name' =&gt;'1NO. S.POT PLD', 'description' =&gt; '', 'purchase_unit_id'=&gt;2,  'sale_unit_id' =&gt; 2, 'gst_rate' =&gt; 12, 'hsn_code' =&gt; '7418', 'product_category_id' =&gt;1]);</v>
      </c>
    </row>
    <row r="489" spans="2:10">
      <c r="B489" t="s">
        <v>514</v>
      </c>
      <c r="C489" t="s">
        <v>10</v>
      </c>
      <c r="D489" s="2">
        <v>2</v>
      </c>
      <c r="E489" s="2">
        <v>2</v>
      </c>
      <c r="F489">
        <v>12</v>
      </c>
      <c r="G489" t="s">
        <v>13</v>
      </c>
      <c r="H489">
        <v>2</v>
      </c>
      <c r="J489" t="str">
        <f t="shared" si="7"/>
        <v>Product::create(['product_name' =&gt;'8LTR. COPPER TANK', 'description' =&gt; '...', 'purchase_unit_id'=&gt;2,  'sale_unit_id' =&gt; 2, 'gst_rate' =&gt; 12, 'hsn_code' =&gt; '7418', 'product_category_id' =&gt;2]);</v>
      </c>
    </row>
    <row r="490" spans="2:10">
      <c r="B490" t="s">
        <v>515</v>
      </c>
      <c r="C490" t="s">
        <v>12</v>
      </c>
      <c r="D490" s="2">
        <v>2</v>
      </c>
      <c r="E490" s="2">
        <v>2</v>
      </c>
      <c r="F490">
        <v>12</v>
      </c>
      <c r="G490" t="s">
        <v>8</v>
      </c>
      <c r="H490">
        <v>1</v>
      </c>
      <c r="J490" t="str">
        <f t="shared" si="7"/>
        <v>Product::create(['product_name' =&gt;'2NO. DHUPIA (WOOD)', 'description' =&gt; '', 'purchase_unit_id'=&gt;2,  'sale_unit_id' =&gt; 2, 'gst_rate' =&gt; 12, 'hsn_code' =&gt; '74181921', 'product_category_id' =&gt;1]);</v>
      </c>
    </row>
    <row r="491" spans="2:10">
      <c r="B491" t="s">
        <v>516</v>
      </c>
      <c r="C491" t="s">
        <v>12</v>
      </c>
      <c r="D491" s="2">
        <v>2</v>
      </c>
      <c r="E491" s="2">
        <v>2</v>
      </c>
      <c r="F491">
        <v>12</v>
      </c>
      <c r="G491" t="s">
        <v>13</v>
      </c>
      <c r="H491">
        <v>1</v>
      </c>
      <c r="J491" t="str">
        <f t="shared" si="7"/>
        <v>Product::create(['product_name' =&gt;'2NO. S.POT PLD', 'description' =&gt; '', 'purchase_unit_id'=&gt;2,  'sale_unit_id' =&gt; 2, 'gst_rate' =&gt; 12, 'hsn_code' =&gt; '7418', 'product_category_id' =&gt;1]);</v>
      </c>
    </row>
    <row r="492" spans="2:10">
      <c r="B492" t="s">
        <v>517</v>
      </c>
      <c r="C492" t="s">
        <v>10</v>
      </c>
      <c r="D492" s="2">
        <v>2</v>
      </c>
      <c r="E492" s="2">
        <v>2</v>
      </c>
      <c r="F492">
        <v>12</v>
      </c>
      <c r="G492" t="s">
        <v>8</v>
      </c>
      <c r="H492">
        <v>2</v>
      </c>
      <c r="J492" t="str">
        <f t="shared" si="7"/>
        <v>Product::create(['product_name' =&gt;'SAGA TANKI 12LTR', 'description' =&gt; '...', 'purchase_unit_id'=&gt;2,  'sale_unit_id' =&gt; 2, 'gst_rate' =&gt; 12, 'hsn_code' =&gt; '74181921', 'product_category_id' =&gt;2]);</v>
      </c>
    </row>
    <row r="493" spans="2:10">
      <c r="B493" t="s">
        <v>518</v>
      </c>
      <c r="C493" t="s">
        <v>265</v>
      </c>
      <c r="D493" s="2">
        <v>2</v>
      </c>
      <c r="E493" s="2">
        <v>2</v>
      </c>
      <c r="F493">
        <v>12</v>
      </c>
      <c r="G493" t="s">
        <v>8</v>
      </c>
      <c r="H493">
        <v>1</v>
      </c>
      <c r="J493" t="str">
        <f t="shared" si="7"/>
        <v>Product::create(['product_name' =&gt;'3NO. DHUPIA (WOOD)', 'description' =&gt; '
', 'purchase_unit_id'=&gt;2,  'sale_unit_id' =&gt; 2, 'gst_rate' =&gt; 12, 'hsn_code' =&gt; '74181921', 'product_category_id' =&gt;1]);</v>
      </c>
    </row>
    <row r="494" spans="2:10">
      <c r="B494" t="s">
        <v>519</v>
      </c>
      <c r="C494" t="s">
        <v>12</v>
      </c>
      <c r="D494" s="2">
        <v>2</v>
      </c>
      <c r="E494" s="2">
        <v>2</v>
      </c>
      <c r="F494">
        <v>12</v>
      </c>
      <c r="G494" t="s">
        <v>13</v>
      </c>
      <c r="H494">
        <v>1</v>
      </c>
      <c r="J494" t="str">
        <f t="shared" si="7"/>
        <v>Product::create(['product_name' =&gt;'3NO. S.POT PLD', 'description' =&gt; '', 'purchase_unit_id'=&gt;2,  'sale_unit_id' =&gt; 2, 'gst_rate' =&gt; 12, 'hsn_code' =&gt; '7418', 'product_category_id' =&gt;1]);</v>
      </c>
    </row>
    <row r="495" spans="2:10">
      <c r="B495" t="s">
        <v>520</v>
      </c>
      <c r="C495" t="s">
        <v>10</v>
      </c>
      <c r="D495" s="2">
        <v>2</v>
      </c>
      <c r="E495" s="2">
        <v>2</v>
      </c>
      <c r="F495">
        <v>12</v>
      </c>
      <c r="G495" t="s">
        <v>8</v>
      </c>
      <c r="H495">
        <v>1</v>
      </c>
      <c r="J495" t="str">
        <f t="shared" si="7"/>
        <v>Product::create(['product_name' =&gt;'4NO. BRASS LOTA ', 'description' =&gt; '...', 'purchase_unit_id'=&gt;2,  'sale_unit_id' =&gt; 2, 'gst_rate' =&gt; 12, 'hsn_code' =&gt; '74181921', 'product_category_id' =&gt;1]);</v>
      </c>
    </row>
    <row r="496" spans="2:10">
      <c r="B496" t="s">
        <v>521</v>
      </c>
      <c r="C496" t="s">
        <v>12</v>
      </c>
      <c r="D496" s="2">
        <v>2</v>
      </c>
      <c r="E496" s="2">
        <v>2</v>
      </c>
      <c r="F496">
        <v>12</v>
      </c>
      <c r="G496" t="s">
        <v>8</v>
      </c>
      <c r="H496">
        <v>1</v>
      </c>
      <c r="J496" t="str">
        <f t="shared" si="7"/>
        <v>Product::create(['product_name' =&gt;'4NO. DHUPIA (WOOD)', 'description' =&gt; '', 'purchase_unit_id'=&gt;2,  'sale_unit_id' =&gt; 2, 'gst_rate' =&gt; 12, 'hsn_code' =&gt; '74181921', 'product_category_id' =&gt;1]);</v>
      </c>
    </row>
    <row r="497" spans="2:10">
      <c r="B497" t="s">
        <v>522</v>
      </c>
      <c r="C497" t="s">
        <v>12</v>
      </c>
      <c r="D497" s="2">
        <v>2</v>
      </c>
      <c r="E497" s="2">
        <v>2</v>
      </c>
      <c r="F497">
        <v>12</v>
      </c>
      <c r="G497" t="s">
        <v>13</v>
      </c>
      <c r="H497">
        <v>1</v>
      </c>
      <c r="J497" t="str">
        <f t="shared" si="7"/>
        <v>Product::create(['product_name' =&gt;'4NO. S.POT PLD', 'description' =&gt; '', 'purchase_unit_id'=&gt;2,  'sale_unit_id' =&gt; 2, 'gst_rate' =&gt; 12, 'hsn_code' =&gt; '7418', 'product_category_id' =&gt;1]);</v>
      </c>
    </row>
    <row r="498" spans="2:10">
      <c r="B498" t="s">
        <v>523</v>
      </c>
      <c r="C498" t="s">
        <v>20</v>
      </c>
      <c r="D498" s="2">
        <v>2</v>
      </c>
      <c r="E498" s="2">
        <v>2</v>
      </c>
      <c r="F498">
        <v>12</v>
      </c>
      <c r="G498" t="s">
        <v>8</v>
      </c>
      <c r="H498">
        <v>1</v>
      </c>
      <c r="J498" t="str">
        <f t="shared" si="7"/>
        <v>Product::create(['product_name' =&gt;'5NO. BRASS LOTA', 'description' =&gt; '....', 'purchase_unit_id'=&gt;2,  'sale_unit_id' =&gt; 2, 'gst_rate' =&gt; 12, 'hsn_code' =&gt; '74181921', 'product_category_id' =&gt;1]);</v>
      </c>
    </row>
    <row r="499" spans="2:10">
      <c r="B499" t="s">
        <v>524</v>
      </c>
      <c r="C499" t="s">
        <v>12</v>
      </c>
      <c r="D499" s="2">
        <v>2</v>
      </c>
      <c r="E499" s="2">
        <v>2</v>
      </c>
      <c r="F499">
        <v>12</v>
      </c>
      <c r="G499" t="s">
        <v>8</v>
      </c>
      <c r="H499">
        <v>1</v>
      </c>
      <c r="J499" t="str">
        <f t="shared" si="7"/>
        <v>Product::create(['product_name' =&gt;'5NO. DHUPIA (WOOD)', 'description' =&gt; '', 'purchase_unit_id'=&gt;2,  'sale_unit_id' =&gt; 2, 'gst_rate' =&gt; 12, 'hsn_code' =&gt; '74181921', 'product_category_id' =&gt;1]);</v>
      </c>
    </row>
    <row r="500" spans="2:10">
      <c r="B500" t="s">
        <v>525</v>
      </c>
      <c r="C500" t="s">
        <v>12</v>
      </c>
      <c r="D500" s="2">
        <v>2</v>
      </c>
      <c r="E500" s="2">
        <v>2</v>
      </c>
      <c r="F500">
        <v>12</v>
      </c>
      <c r="G500" t="s">
        <v>13</v>
      </c>
      <c r="H500">
        <v>1</v>
      </c>
      <c r="J500" t="str">
        <f t="shared" si="7"/>
        <v>Product::create(['product_name' =&gt;'1NO. S.POT A/S', 'description' =&gt; '', 'purchase_unit_id'=&gt;2,  'sale_unit_id' =&gt; 2, 'gst_rate' =&gt; 12, 'hsn_code' =&gt; '7418', 'product_category_id' =&gt;1]);</v>
      </c>
    </row>
    <row r="501" spans="2:10">
      <c r="B501" t="s">
        <v>526</v>
      </c>
      <c r="C501" t="s">
        <v>10</v>
      </c>
      <c r="D501" s="2">
        <v>2</v>
      </c>
      <c r="E501" s="2">
        <v>2</v>
      </c>
      <c r="F501">
        <v>12</v>
      </c>
      <c r="G501" t="s">
        <v>8</v>
      </c>
      <c r="H501">
        <v>1</v>
      </c>
      <c r="J501" t="str">
        <f t="shared" si="7"/>
        <v>Product::create(['product_name' =&gt;'6NO. BRASS LOTA', 'description' =&gt; '...', 'purchase_unit_id'=&gt;2,  'sale_unit_id' =&gt; 2, 'gst_rate' =&gt; 12, 'hsn_code' =&gt; '74181921', 'product_category_id' =&gt;1]);</v>
      </c>
    </row>
    <row r="502" spans="2:10">
      <c r="B502" t="s">
        <v>527</v>
      </c>
      <c r="C502" t="s">
        <v>12</v>
      </c>
      <c r="D502" s="2">
        <v>2</v>
      </c>
      <c r="E502" s="2">
        <v>2</v>
      </c>
      <c r="F502">
        <v>12</v>
      </c>
      <c r="G502" t="s">
        <v>8</v>
      </c>
      <c r="H502">
        <v>1</v>
      </c>
      <c r="J502" t="str">
        <f t="shared" si="7"/>
        <v>Product::create(['product_name' =&gt;'6NO. DHUPIA (WOOD)', 'description' =&gt; '', 'purchase_unit_id'=&gt;2,  'sale_unit_id' =&gt; 2, 'gst_rate' =&gt; 12, 'hsn_code' =&gt; '74181921', 'product_category_id' =&gt;1]);</v>
      </c>
    </row>
    <row r="503" spans="2:10">
      <c r="B503" t="s">
        <v>528</v>
      </c>
      <c r="C503" t="s">
        <v>12</v>
      </c>
      <c r="D503" s="2">
        <v>2</v>
      </c>
      <c r="E503" s="2">
        <v>2</v>
      </c>
      <c r="F503">
        <v>12</v>
      </c>
      <c r="G503" t="s">
        <v>13</v>
      </c>
      <c r="H503">
        <v>1</v>
      </c>
      <c r="J503" t="str">
        <f t="shared" si="7"/>
        <v>Product::create(['product_name' =&gt;'2NO. S.POT A/S', 'description' =&gt; '', 'purchase_unit_id'=&gt;2,  'sale_unit_id' =&gt; 2, 'gst_rate' =&gt; 12, 'hsn_code' =&gt; '7418', 'product_category_id' =&gt;1]);</v>
      </c>
    </row>
    <row r="504" spans="2:10">
      <c r="B504" t="s">
        <v>529</v>
      </c>
      <c r="C504" t="s">
        <v>10</v>
      </c>
      <c r="D504" s="2">
        <v>2</v>
      </c>
      <c r="E504" s="2">
        <v>2</v>
      </c>
      <c r="F504">
        <v>12</v>
      </c>
      <c r="G504" t="s">
        <v>8</v>
      </c>
      <c r="H504">
        <v>1</v>
      </c>
      <c r="J504" t="str">
        <f t="shared" si="7"/>
        <v>Product::create(['product_name' =&gt;'7NO. BRASS LOTA', 'description' =&gt; '...', 'purchase_unit_id'=&gt;2,  'sale_unit_id' =&gt; 2, 'gst_rate' =&gt; 12, 'hsn_code' =&gt; '74181921', 'product_category_id' =&gt;1]);</v>
      </c>
    </row>
    <row r="505" spans="2:10">
      <c r="B505" t="s">
        <v>530</v>
      </c>
      <c r="C505" t="s">
        <v>265</v>
      </c>
      <c r="D505" s="2">
        <v>2</v>
      </c>
      <c r="E505" s="2">
        <v>2</v>
      </c>
      <c r="F505">
        <v>12</v>
      </c>
      <c r="G505" t="s">
        <v>8</v>
      </c>
      <c r="H505">
        <v>1</v>
      </c>
      <c r="J505" t="str">
        <f t="shared" si="7"/>
        <v>Product::create(['product_name' =&gt;'7NO. DHUPIA (WOOD)', 'description' =&gt; '
', 'purchase_unit_id'=&gt;2,  'sale_unit_id' =&gt; 2, 'gst_rate' =&gt; 12, 'hsn_code' =&gt; '74181921', 'product_category_id' =&gt;1]);</v>
      </c>
    </row>
    <row r="506" spans="2:10">
      <c r="B506" t="s">
        <v>531</v>
      </c>
      <c r="C506" t="s">
        <v>12</v>
      </c>
      <c r="D506" s="2">
        <v>2</v>
      </c>
      <c r="E506" s="2">
        <v>2</v>
      </c>
      <c r="F506">
        <v>12</v>
      </c>
      <c r="G506" t="s">
        <v>13</v>
      </c>
      <c r="H506">
        <v>1</v>
      </c>
      <c r="J506" t="str">
        <f t="shared" si="7"/>
        <v>Product::create(['product_name' =&gt;'3NO. S.POT A/S', 'description' =&gt; '', 'purchase_unit_id'=&gt;2,  'sale_unit_id' =&gt; 2, 'gst_rate' =&gt; 12, 'hsn_code' =&gt; '7418', 'product_category_id' =&gt;1]);</v>
      </c>
    </row>
    <row r="507" spans="2:10">
      <c r="B507" t="s">
        <v>532</v>
      </c>
      <c r="C507" t="s">
        <v>20</v>
      </c>
      <c r="D507" s="2">
        <v>2</v>
      </c>
      <c r="E507" s="2">
        <v>2</v>
      </c>
      <c r="F507">
        <v>12</v>
      </c>
      <c r="G507" t="s">
        <v>8</v>
      </c>
      <c r="H507">
        <v>1</v>
      </c>
      <c r="J507" t="str">
        <f t="shared" si="7"/>
        <v>Product::create(['product_name' =&gt;'8NO. BRASS LOTA', 'description' =&gt; '....', 'purchase_unit_id'=&gt;2,  'sale_unit_id' =&gt; 2, 'gst_rate' =&gt; 12, 'hsn_code' =&gt; '74181921', 'product_category_id' =&gt;1]);</v>
      </c>
    </row>
    <row r="508" spans="2:10">
      <c r="B508" t="s">
        <v>533</v>
      </c>
      <c r="C508" t="s">
        <v>12</v>
      </c>
      <c r="D508" s="2">
        <v>2</v>
      </c>
      <c r="E508" s="2">
        <v>2</v>
      </c>
      <c r="F508">
        <v>12</v>
      </c>
      <c r="G508" t="s">
        <v>8</v>
      </c>
      <c r="H508">
        <v>1</v>
      </c>
      <c r="J508" t="str">
        <f t="shared" si="7"/>
        <v>Product::create(['product_name' =&gt;'8NO. DHUPIA (WOOD)', 'description' =&gt; '', 'purchase_unit_id'=&gt;2,  'sale_unit_id' =&gt; 2, 'gst_rate' =&gt; 12, 'hsn_code' =&gt; '74181921', 'product_category_id' =&gt;1]);</v>
      </c>
    </row>
    <row r="509" spans="2:10">
      <c r="B509" t="s">
        <v>534</v>
      </c>
      <c r="C509" t="s">
        <v>12</v>
      </c>
      <c r="D509" s="2">
        <v>2</v>
      </c>
      <c r="E509" s="2">
        <v>2</v>
      </c>
      <c r="F509">
        <v>12</v>
      </c>
      <c r="G509" t="s">
        <v>13</v>
      </c>
      <c r="H509">
        <v>1</v>
      </c>
      <c r="J509" t="str">
        <f t="shared" si="7"/>
        <v>Product::create(['product_name' =&gt;'0NO. SALAI LOTA (C)', 'description' =&gt; '', 'purchase_unit_id'=&gt;2,  'sale_unit_id' =&gt; 2, 'gst_rate' =&gt; 12, 'hsn_code' =&gt; '7418', 'product_category_id' =&gt;1]);</v>
      </c>
    </row>
    <row r="510" spans="2:10">
      <c r="B510" t="s">
        <v>535</v>
      </c>
      <c r="C510" t="s">
        <v>10</v>
      </c>
      <c r="D510" s="2">
        <v>2</v>
      </c>
      <c r="E510" s="2">
        <v>2</v>
      </c>
      <c r="F510">
        <v>12</v>
      </c>
      <c r="G510" t="s">
        <v>8</v>
      </c>
      <c r="H510">
        <v>1</v>
      </c>
      <c r="J510" t="str">
        <f t="shared" si="7"/>
        <v>Product::create(['product_name' =&gt;'9NO. BRASS LOTA', 'description' =&gt; '...', 'purchase_unit_id'=&gt;2,  'sale_unit_id' =&gt; 2, 'gst_rate' =&gt; 12, 'hsn_code' =&gt; '74181921', 'product_category_id' =&gt;1]);</v>
      </c>
    </row>
    <row r="511" spans="2:10">
      <c r="B511" t="s">
        <v>536</v>
      </c>
      <c r="C511" t="s">
        <v>12</v>
      </c>
      <c r="D511" s="2">
        <v>2</v>
      </c>
      <c r="E511" s="2">
        <v>2</v>
      </c>
      <c r="F511">
        <v>12</v>
      </c>
      <c r="G511" t="s">
        <v>13</v>
      </c>
      <c r="H511">
        <v>1</v>
      </c>
      <c r="J511" t="str">
        <f t="shared" si="7"/>
        <v>Product::create(['product_name' =&gt;'1NO. BOMBAY ARTI (WOOD)', 'description' =&gt; '', 'purchase_unit_id'=&gt;2,  'sale_unit_id' =&gt; 2, 'gst_rate' =&gt; 12, 'hsn_code' =&gt; '7418', 'product_category_id' =&gt;1]);</v>
      </c>
    </row>
    <row r="512" spans="2:10">
      <c r="B512" t="s">
        <v>537</v>
      </c>
      <c r="C512" t="s">
        <v>12</v>
      </c>
      <c r="D512" s="2">
        <v>2</v>
      </c>
      <c r="E512" s="2">
        <v>2</v>
      </c>
      <c r="F512">
        <v>12</v>
      </c>
      <c r="G512" t="s">
        <v>13</v>
      </c>
      <c r="H512">
        <v>1</v>
      </c>
      <c r="J512" t="str">
        <f t="shared" si="7"/>
        <v>Product::create(['product_name' =&gt;'2NO. SALAI LOTA (C)', 'description' =&gt; '', 'purchase_unit_id'=&gt;2,  'sale_unit_id' =&gt; 2, 'gst_rate' =&gt; 12, 'hsn_code' =&gt; '7418', 'product_category_id' =&gt;1]);</v>
      </c>
    </row>
    <row r="513" spans="2:10">
      <c r="B513" t="s">
        <v>538</v>
      </c>
      <c r="C513" t="s">
        <v>10</v>
      </c>
      <c r="D513" s="2">
        <v>2</v>
      </c>
      <c r="E513" s="2">
        <v>2</v>
      </c>
      <c r="F513">
        <v>12</v>
      </c>
      <c r="G513" t="s">
        <v>8</v>
      </c>
      <c r="H513">
        <v>1</v>
      </c>
      <c r="J513" t="str">
        <f t="shared" si="7"/>
        <v>Product::create(['product_name' =&gt;'10NO. BRASS LOTA', 'description' =&gt; '...', 'purchase_unit_id'=&gt;2,  'sale_unit_id' =&gt; 2, 'gst_rate' =&gt; 12, 'hsn_code' =&gt; '74181921', 'product_category_id' =&gt;1]);</v>
      </c>
    </row>
    <row r="514" spans="2:10">
      <c r="B514" t="s">
        <v>539</v>
      </c>
      <c r="C514" t="s">
        <v>12</v>
      </c>
      <c r="D514" s="2">
        <v>2</v>
      </c>
      <c r="E514" s="2">
        <v>2</v>
      </c>
      <c r="F514">
        <v>12</v>
      </c>
      <c r="G514" t="s">
        <v>13</v>
      </c>
      <c r="H514">
        <v>1</v>
      </c>
      <c r="J514" t="str">
        <f t="shared" si="7"/>
        <v>Product::create(['product_name' =&gt;'2NO. BOMBAY ARTI (WOOD)', 'description' =&gt; '', 'purchase_unit_id'=&gt;2,  'sale_unit_id' =&gt; 2, 'gst_rate' =&gt; 12, 'hsn_code' =&gt; '7418', 'product_category_id' =&gt;1]);</v>
      </c>
    </row>
    <row r="515" spans="2:10">
      <c r="B515" t="s">
        <v>540</v>
      </c>
      <c r="C515" t="s">
        <v>12</v>
      </c>
      <c r="D515" s="2">
        <v>2</v>
      </c>
      <c r="E515" s="2">
        <v>2</v>
      </c>
      <c r="F515">
        <v>12</v>
      </c>
      <c r="G515" t="s">
        <v>13</v>
      </c>
      <c r="H515">
        <v>1</v>
      </c>
      <c r="J515" t="str">
        <f t="shared" si="7"/>
        <v>Product::create(['product_name' =&gt;'3NO. SALAI LOTA (C)', 'description' =&gt; '', 'purchase_unit_id'=&gt;2,  'sale_unit_id' =&gt; 2, 'gst_rate' =&gt; 12, 'hsn_code' =&gt; '7418', 'product_category_id' =&gt;1]);</v>
      </c>
    </row>
    <row r="516" spans="2:10">
      <c r="B516" t="s">
        <v>541</v>
      </c>
      <c r="C516" t="s">
        <v>10</v>
      </c>
      <c r="D516" s="2">
        <v>2</v>
      </c>
      <c r="E516" s="2">
        <v>2</v>
      </c>
      <c r="F516">
        <v>12</v>
      </c>
      <c r="G516" t="s">
        <v>8</v>
      </c>
      <c r="H516">
        <v>2</v>
      </c>
      <c r="J516" t="str">
        <f t="shared" si="7"/>
        <v>Product::create(['product_name' =&gt;'4NO. COPPER LOTA', 'description' =&gt; '...', 'purchase_unit_id'=&gt;2,  'sale_unit_id' =&gt; 2, 'gst_rate' =&gt; 12, 'hsn_code' =&gt; '74181921', 'product_category_id' =&gt;2]);</v>
      </c>
    </row>
    <row r="517" spans="2:10">
      <c r="B517" t="s">
        <v>542</v>
      </c>
      <c r="C517" t="s">
        <v>12</v>
      </c>
      <c r="D517" s="2">
        <v>2</v>
      </c>
      <c r="E517" s="2">
        <v>2</v>
      </c>
      <c r="F517">
        <v>12</v>
      </c>
      <c r="G517" t="s">
        <v>13</v>
      </c>
      <c r="H517">
        <v>1</v>
      </c>
      <c r="J517" t="str">
        <f t="shared" ref="J517:J580" si="8">CONCATENATE($I$1,$B$2,"'",B517,"',",$C$2,"'",C517,"',",$D$2,D517,", ",$E$2,E517,", ",$F$2,F517,",",$G$2,"'",G517,"'",$H$2,H517,$J$1)</f>
        <v>Product::create(['product_name' =&gt;'3NO. BOMBAY ARTI (WOOD)', 'description' =&gt; '', 'purchase_unit_id'=&gt;2,  'sale_unit_id' =&gt; 2, 'gst_rate' =&gt; 12, 'hsn_code' =&gt; '7418', 'product_category_id' =&gt;1]);</v>
      </c>
    </row>
    <row r="518" spans="2:10">
      <c r="B518" t="s">
        <v>543</v>
      </c>
      <c r="C518" t="s">
        <v>12</v>
      </c>
      <c r="D518" s="2">
        <v>2</v>
      </c>
      <c r="E518" s="2">
        <v>2</v>
      </c>
      <c r="F518">
        <v>12</v>
      </c>
      <c r="G518" t="s">
        <v>13</v>
      </c>
      <c r="H518">
        <v>1</v>
      </c>
      <c r="J518" t="str">
        <f t="shared" si="8"/>
        <v>Product::create(['product_name' =&gt;'1NO. SALAI LOTA (C)', 'description' =&gt; '', 'purchase_unit_id'=&gt;2,  'sale_unit_id' =&gt; 2, 'gst_rate' =&gt; 12, 'hsn_code' =&gt; '7418', 'product_category_id' =&gt;1]);</v>
      </c>
    </row>
    <row r="519" spans="2:10">
      <c r="B519" t="s">
        <v>544</v>
      </c>
      <c r="C519" t="s">
        <v>10</v>
      </c>
      <c r="D519" s="2">
        <v>2</v>
      </c>
      <c r="E519" s="2">
        <v>2</v>
      </c>
      <c r="F519">
        <v>12</v>
      </c>
      <c r="G519" t="s">
        <v>8</v>
      </c>
      <c r="H519">
        <v>2</v>
      </c>
      <c r="J519" t="str">
        <f t="shared" si="8"/>
        <v>Product::create(['product_name' =&gt;'5NO. COPPER LOTA', 'description' =&gt; '...', 'purchase_unit_id'=&gt;2,  'sale_unit_id' =&gt; 2, 'gst_rate' =&gt; 12, 'hsn_code' =&gt; '74181921', 'product_category_id' =&gt;2]);</v>
      </c>
    </row>
    <row r="520" spans="2:10">
      <c r="B520" t="s">
        <v>545</v>
      </c>
      <c r="C520" t="s">
        <v>12</v>
      </c>
      <c r="D520" s="2">
        <v>2</v>
      </c>
      <c r="E520" s="2">
        <v>2</v>
      </c>
      <c r="F520">
        <v>12</v>
      </c>
      <c r="G520" t="s">
        <v>13</v>
      </c>
      <c r="H520">
        <v>1</v>
      </c>
      <c r="J520" t="str">
        <f t="shared" si="8"/>
        <v>Product::create(['product_name' =&gt;'4NO. BOMBAY ARTI (WOOD)', 'description' =&gt; '', 'purchase_unit_id'=&gt;2,  'sale_unit_id' =&gt; 2, 'gst_rate' =&gt; 12, 'hsn_code' =&gt; '7418', 'product_category_id' =&gt;1]);</v>
      </c>
    </row>
    <row r="521" spans="2:10">
      <c r="B521" t="s">
        <v>546</v>
      </c>
      <c r="C521" t="s">
        <v>12</v>
      </c>
      <c r="D521" s="2">
        <v>2</v>
      </c>
      <c r="E521" s="2">
        <v>2</v>
      </c>
      <c r="F521">
        <v>12</v>
      </c>
      <c r="G521" t="s">
        <v>13</v>
      </c>
      <c r="H521">
        <v>1</v>
      </c>
      <c r="J521" t="str">
        <f t="shared" si="8"/>
        <v>Product::create(['product_name' =&gt;'5NO. GANGA JALI (SPL)', 'description' =&gt; '', 'purchase_unit_id'=&gt;2,  'sale_unit_id' =&gt; 2, 'gst_rate' =&gt; 12, 'hsn_code' =&gt; '7418', 'product_category_id' =&gt;1]);</v>
      </c>
    </row>
    <row r="522" spans="2:10">
      <c r="B522" t="s">
        <v>547</v>
      </c>
      <c r="C522" t="s">
        <v>10</v>
      </c>
      <c r="D522" s="2">
        <v>2</v>
      </c>
      <c r="E522" s="2">
        <v>2</v>
      </c>
      <c r="F522">
        <v>12</v>
      </c>
      <c r="G522" t="s">
        <v>8</v>
      </c>
      <c r="H522">
        <v>2</v>
      </c>
      <c r="J522" t="str">
        <f t="shared" si="8"/>
        <v>Product::create(['product_name' =&gt;'6NO. COPPER LOTA', 'description' =&gt; '...', 'purchase_unit_id'=&gt;2,  'sale_unit_id' =&gt; 2, 'gst_rate' =&gt; 12, 'hsn_code' =&gt; '74181921', 'product_category_id' =&gt;2]);</v>
      </c>
    </row>
    <row r="523" spans="2:10">
      <c r="B523" t="s">
        <v>548</v>
      </c>
      <c r="C523" t="s">
        <v>12</v>
      </c>
      <c r="D523" s="2">
        <v>2</v>
      </c>
      <c r="E523" s="2">
        <v>2</v>
      </c>
      <c r="F523">
        <v>12</v>
      </c>
      <c r="G523" t="s">
        <v>13</v>
      </c>
      <c r="H523">
        <v>1</v>
      </c>
      <c r="J523" t="str">
        <f t="shared" si="8"/>
        <v>Product::create(['product_name' =&gt;'5NO. BOMBAY ARTI (WOOD)', 'description' =&gt; '', 'purchase_unit_id'=&gt;2,  'sale_unit_id' =&gt; 2, 'gst_rate' =&gt; 12, 'hsn_code' =&gt; '7418', 'product_category_id' =&gt;1]);</v>
      </c>
    </row>
    <row r="524" spans="2:10">
      <c r="B524" t="s">
        <v>549</v>
      </c>
      <c r="C524" t="s">
        <v>12</v>
      </c>
      <c r="D524" s="2">
        <v>2</v>
      </c>
      <c r="E524" s="2">
        <v>2</v>
      </c>
      <c r="F524">
        <v>12</v>
      </c>
      <c r="G524" t="s">
        <v>13</v>
      </c>
      <c r="H524">
        <v>1</v>
      </c>
      <c r="J524" t="str">
        <f t="shared" si="8"/>
        <v>Product::create(['product_name' =&gt;'4.5NO. GANGA JALI (SPL)', 'description' =&gt; '', 'purchase_unit_id'=&gt;2,  'sale_unit_id' =&gt; 2, 'gst_rate' =&gt; 12, 'hsn_code' =&gt; '7418', 'product_category_id' =&gt;1]);</v>
      </c>
    </row>
    <row r="525" spans="2:10">
      <c r="B525" t="s">
        <v>550</v>
      </c>
      <c r="C525" t="s">
        <v>10</v>
      </c>
      <c r="D525" s="2">
        <v>2</v>
      </c>
      <c r="E525" s="2">
        <v>2</v>
      </c>
      <c r="F525">
        <v>12</v>
      </c>
      <c r="G525" t="s">
        <v>8</v>
      </c>
      <c r="H525">
        <v>2</v>
      </c>
      <c r="J525" t="str">
        <f t="shared" si="8"/>
        <v>Product::create(['product_name' =&gt;'7NO. COPPER LOTA', 'description' =&gt; '...', 'purchase_unit_id'=&gt;2,  'sale_unit_id' =&gt; 2, 'gst_rate' =&gt; 12, 'hsn_code' =&gt; '74181921', 'product_category_id' =&gt;2]);</v>
      </c>
    </row>
    <row r="526" spans="2:10">
      <c r="B526" t="s">
        <v>551</v>
      </c>
      <c r="C526" t="s">
        <v>12</v>
      </c>
      <c r="D526" s="2">
        <v>2</v>
      </c>
      <c r="E526" s="2">
        <v>2</v>
      </c>
      <c r="F526">
        <v>12</v>
      </c>
      <c r="G526" t="s">
        <v>13</v>
      </c>
      <c r="H526">
        <v>1</v>
      </c>
      <c r="J526" t="str">
        <f t="shared" si="8"/>
        <v>Product::create(['product_name' =&gt;'1NO. BRASS BOMBAY ARTI', 'description' =&gt; '', 'purchase_unit_id'=&gt;2,  'sale_unit_id' =&gt; 2, 'gst_rate' =&gt; 12, 'hsn_code' =&gt; '7418', 'product_category_id' =&gt;1]);</v>
      </c>
    </row>
    <row r="527" spans="2:10">
      <c r="B527" t="s">
        <v>552</v>
      </c>
      <c r="C527" t="s">
        <v>12</v>
      </c>
      <c r="D527" s="2">
        <v>1</v>
      </c>
      <c r="E527" s="2">
        <v>1</v>
      </c>
      <c r="F527">
        <v>12</v>
      </c>
      <c r="G527" t="s">
        <v>13</v>
      </c>
      <c r="H527">
        <v>1</v>
      </c>
      <c r="J527" t="str">
        <f t="shared" si="8"/>
        <v>Product::create(['product_name' =&gt;'PRESS GOL HARI', 'description' =&gt; '', 'purchase_unit_id'=&gt;1,  'sale_unit_id' =&gt; 1, 'gst_rate' =&gt; 12, 'hsn_code' =&gt; '7418', 'product_category_id' =&gt;1]);</v>
      </c>
    </row>
    <row r="528" spans="2:10">
      <c r="B528" t="s">
        <v>553</v>
      </c>
      <c r="C528" t="s">
        <v>10</v>
      </c>
      <c r="D528" s="2">
        <v>2</v>
      </c>
      <c r="E528" s="2">
        <v>2</v>
      </c>
      <c r="F528">
        <v>12</v>
      </c>
      <c r="G528" t="s">
        <v>8</v>
      </c>
      <c r="H528">
        <v>2</v>
      </c>
      <c r="J528" t="str">
        <f t="shared" si="8"/>
        <v>Product::create(['product_name' =&gt;'8NO. COPPER LOTA', 'description' =&gt; '...', 'purchase_unit_id'=&gt;2,  'sale_unit_id' =&gt; 2, 'gst_rate' =&gt; 12, 'hsn_code' =&gt; '74181921', 'product_category_id' =&gt;2]);</v>
      </c>
    </row>
    <row r="529" spans="2:10">
      <c r="B529" t="s">
        <v>554</v>
      </c>
      <c r="C529" t="s">
        <v>12</v>
      </c>
      <c r="D529" s="2">
        <v>2</v>
      </c>
      <c r="E529" s="2">
        <v>2</v>
      </c>
      <c r="F529">
        <v>12</v>
      </c>
      <c r="G529" t="s">
        <v>13</v>
      </c>
      <c r="H529">
        <v>1</v>
      </c>
      <c r="J529" t="str">
        <f t="shared" si="8"/>
        <v>Product::create(['product_name' =&gt;'2NO. BRASS BOMBAY ARTI', 'description' =&gt; '', 'purchase_unit_id'=&gt;2,  'sale_unit_id' =&gt; 2, 'gst_rate' =&gt; 12, 'hsn_code' =&gt; '7418', 'product_category_id' =&gt;1]);</v>
      </c>
    </row>
    <row r="530" spans="2:10">
      <c r="B530" t="s">
        <v>555</v>
      </c>
      <c r="C530" t="s">
        <v>12</v>
      </c>
      <c r="D530" s="2">
        <v>2</v>
      </c>
      <c r="E530" s="2">
        <v>2</v>
      </c>
      <c r="F530">
        <v>12</v>
      </c>
      <c r="G530" t="s">
        <v>13</v>
      </c>
      <c r="H530">
        <v>1</v>
      </c>
      <c r="J530" t="str">
        <f t="shared" si="8"/>
        <v>Product::create(['product_name' =&gt;'15LTR. COPPER TANK', 'description' =&gt; '', 'purchase_unit_id'=&gt;2,  'sale_unit_id' =&gt; 2, 'gst_rate' =&gt; 12, 'hsn_code' =&gt; '7418', 'product_category_id' =&gt;1]);</v>
      </c>
    </row>
    <row r="531" spans="2:10">
      <c r="B531" t="s">
        <v>556</v>
      </c>
      <c r="C531" t="s">
        <v>20</v>
      </c>
      <c r="D531" s="2">
        <v>2</v>
      </c>
      <c r="E531" s="2">
        <v>2</v>
      </c>
      <c r="F531">
        <v>12</v>
      </c>
      <c r="G531" t="s">
        <v>8</v>
      </c>
      <c r="H531">
        <v>2</v>
      </c>
      <c r="J531" t="str">
        <f t="shared" si="8"/>
        <v>Product::create(['product_name' =&gt;'9NO. COPPER LOTA', 'description' =&gt; '....', 'purchase_unit_id'=&gt;2,  'sale_unit_id' =&gt; 2, 'gst_rate' =&gt; 12, 'hsn_code' =&gt; '74181921', 'product_category_id' =&gt;2]);</v>
      </c>
    </row>
    <row r="532" spans="2:10">
      <c r="B532" t="s">
        <v>557</v>
      </c>
      <c r="C532" t="s">
        <v>12</v>
      </c>
      <c r="D532" s="2">
        <v>2</v>
      </c>
      <c r="E532" s="2">
        <v>2</v>
      </c>
      <c r="F532">
        <v>12</v>
      </c>
      <c r="G532" t="s">
        <v>13</v>
      </c>
      <c r="H532">
        <v>1</v>
      </c>
      <c r="J532" t="str">
        <f t="shared" si="8"/>
        <v>Product::create(['product_name' =&gt;'3NO. BRASS BOMBAY ARTI', 'description' =&gt; '', 'purchase_unit_id'=&gt;2,  'sale_unit_id' =&gt; 2, 'gst_rate' =&gt; 12, 'hsn_code' =&gt; '7418', 'product_category_id' =&gt;1]);</v>
      </c>
    </row>
    <row r="533" spans="2:10">
      <c r="B533" t="s">
        <v>558</v>
      </c>
      <c r="C533" t="s">
        <v>12</v>
      </c>
      <c r="D533" s="2">
        <v>1</v>
      </c>
      <c r="E533" s="2">
        <v>1</v>
      </c>
      <c r="F533">
        <v>12</v>
      </c>
      <c r="G533" t="s">
        <v>13</v>
      </c>
      <c r="H533">
        <v>2</v>
      </c>
      <c r="J533" t="str">
        <f t="shared" si="8"/>
        <v>Product::create(['product_name' =&gt;'PRESS KOSAKUSI', 'description' =&gt; '', 'purchase_unit_id'=&gt;1,  'sale_unit_id' =&gt; 1, 'gst_rate' =&gt; 12, 'hsn_code' =&gt; '7418', 'product_category_id' =&gt;2]);</v>
      </c>
    </row>
    <row r="534" spans="2:10">
      <c r="B534" t="s">
        <v>559</v>
      </c>
      <c r="C534" t="s">
        <v>10</v>
      </c>
      <c r="D534" s="2">
        <v>2</v>
      </c>
      <c r="E534" s="2">
        <v>2</v>
      </c>
      <c r="F534">
        <v>12</v>
      </c>
      <c r="G534" t="s">
        <v>8</v>
      </c>
      <c r="H534">
        <v>2</v>
      </c>
      <c r="J534" t="str">
        <f t="shared" si="8"/>
        <v>Product::create(['product_name' =&gt;'10NO. COPPER LOTA', 'description' =&gt; '...', 'purchase_unit_id'=&gt;2,  'sale_unit_id' =&gt; 2, 'gst_rate' =&gt; 12, 'hsn_code' =&gt; '74181921', 'product_category_id' =&gt;2]);</v>
      </c>
    </row>
    <row r="535" spans="2:10">
      <c r="B535" t="s">
        <v>560</v>
      </c>
      <c r="C535" t="s">
        <v>12</v>
      </c>
      <c r="D535" s="2">
        <v>2</v>
      </c>
      <c r="E535" s="2">
        <v>2</v>
      </c>
      <c r="F535">
        <v>12</v>
      </c>
      <c r="G535" t="s">
        <v>13</v>
      </c>
      <c r="H535">
        <v>1</v>
      </c>
      <c r="J535" t="str">
        <f t="shared" si="8"/>
        <v>Product::create(['product_name' =&gt;'4NO. BRASS BOMBAY ARTI', 'description' =&gt; '', 'purchase_unit_id'=&gt;2,  'sale_unit_id' =&gt; 2, 'gst_rate' =&gt; 12, 'hsn_code' =&gt; '7418', 'product_category_id' =&gt;1]);</v>
      </c>
    </row>
    <row r="536" spans="2:10">
      <c r="B536" t="s">
        <v>561</v>
      </c>
      <c r="C536" t="s">
        <v>12</v>
      </c>
      <c r="D536" s="2">
        <v>1</v>
      </c>
      <c r="E536" s="2">
        <v>1</v>
      </c>
      <c r="F536">
        <v>12</v>
      </c>
      <c r="G536" t="s">
        <v>13</v>
      </c>
      <c r="H536">
        <v>2</v>
      </c>
      <c r="J536" t="str">
        <f t="shared" si="8"/>
        <v>Product::create(['product_name' =&gt;'copper jug kg', 'description' =&gt; '', 'purchase_unit_id'=&gt;1,  'sale_unit_id' =&gt; 1, 'gst_rate' =&gt; 12, 'hsn_code' =&gt; '7418', 'product_category_id' =&gt;2]);</v>
      </c>
    </row>
    <row r="537" spans="2:10">
      <c r="B537" t="s">
        <v>562</v>
      </c>
      <c r="C537" t="s">
        <v>10</v>
      </c>
      <c r="D537" s="2">
        <v>2</v>
      </c>
      <c r="E537" s="2">
        <v>2</v>
      </c>
      <c r="F537">
        <v>12</v>
      </c>
      <c r="G537" t="s">
        <v>8</v>
      </c>
      <c r="H537">
        <v>1</v>
      </c>
      <c r="J537" t="str">
        <f t="shared" si="8"/>
        <v>Product::create(['product_name' =&gt;'ROCKET', 'description' =&gt; '...', 'purchase_unit_id'=&gt;2,  'sale_unit_id' =&gt; 2, 'gst_rate' =&gt; 12, 'hsn_code' =&gt; '74181921', 'product_category_id' =&gt;1]);</v>
      </c>
    </row>
    <row r="538" spans="2:10">
      <c r="B538" t="s">
        <v>563</v>
      </c>
      <c r="C538" t="s">
        <v>12</v>
      </c>
      <c r="D538" s="2">
        <v>2</v>
      </c>
      <c r="E538" s="2">
        <v>2</v>
      </c>
      <c r="F538">
        <v>12</v>
      </c>
      <c r="G538" t="s">
        <v>13</v>
      </c>
      <c r="H538">
        <v>1</v>
      </c>
      <c r="J538" t="str">
        <f t="shared" si="8"/>
        <v>Product::create(['product_name' =&gt;'5NO. BRASS BOMBAY ARTI', 'description' =&gt; '', 'purchase_unit_id'=&gt;2,  'sale_unit_id' =&gt; 2, 'gst_rate' =&gt; 12, 'hsn_code' =&gt; '7418', 'product_category_id' =&gt;1]);</v>
      </c>
    </row>
    <row r="539" spans="2:10">
      <c r="B539" t="s">
        <v>564</v>
      </c>
      <c r="C539" t="s">
        <v>12</v>
      </c>
      <c r="D539" s="2">
        <v>2</v>
      </c>
      <c r="E539" s="2">
        <v>2</v>
      </c>
      <c r="F539">
        <v>12</v>
      </c>
      <c r="G539" t="s">
        <v>13</v>
      </c>
      <c r="H539">
        <v>2</v>
      </c>
      <c r="J539" t="str">
        <f t="shared" si="8"/>
        <v>Product::create(['product_name' =&gt;'UNIQUE BOTTLE', 'description' =&gt; '', 'purchase_unit_id'=&gt;2,  'sale_unit_id' =&gt; 2, 'gst_rate' =&gt; 12, 'hsn_code' =&gt; '7418', 'product_category_id' =&gt;2]);</v>
      </c>
    </row>
    <row r="540" spans="2:10">
      <c r="B540" t="s">
        <v>565</v>
      </c>
      <c r="C540" t="s">
        <v>10</v>
      </c>
      <c r="D540" s="2">
        <v>2</v>
      </c>
      <c r="E540" s="2">
        <v>2</v>
      </c>
      <c r="F540">
        <v>12</v>
      </c>
      <c r="G540" t="s">
        <v>8</v>
      </c>
      <c r="H540">
        <v>1</v>
      </c>
      <c r="J540" t="str">
        <f t="shared" si="8"/>
        <v>Product::create(['product_name' =&gt;'7NO. GANGA JALI', 'description' =&gt; '...', 'purchase_unit_id'=&gt;2,  'sale_unit_id' =&gt; 2, 'gst_rate' =&gt; 12, 'hsn_code' =&gt; '74181921', 'product_category_id' =&gt;1]);</v>
      </c>
    </row>
    <row r="541" spans="2:10">
      <c r="B541" t="s">
        <v>566</v>
      </c>
      <c r="C541" t="s">
        <v>12</v>
      </c>
      <c r="D541" s="2">
        <v>2</v>
      </c>
      <c r="E541" s="2">
        <v>2</v>
      </c>
      <c r="F541">
        <v>12</v>
      </c>
      <c r="G541" t="s">
        <v>8</v>
      </c>
      <c r="H541">
        <v>1</v>
      </c>
      <c r="J541" t="str">
        <f t="shared" si="8"/>
        <v>Product::create(['product_name' =&gt;'28NO. AGARDAN', 'description' =&gt; '', 'purchase_unit_id'=&gt;2,  'sale_unit_id' =&gt; 2, 'gst_rate' =&gt; 12, 'hsn_code' =&gt; '74181921', 'product_category_id' =&gt;1]);</v>
      </c>
    </row>
    <row r="542" spans="2:10">
      <c r="B542" t="s">
        <v>567</v>
      </c>
      <c r="C542" t="s">
        <v>12</v>
      </c>
      <c r="D542" s="2">
        <v>2</v>
      </c>
      <c r="E542" s="2">
        <v>2</v>
      </c>
      <c r="F542">
        <v>12</v>
      </c>
      <c r="G542" t="s">
        <v>13</v>
      </c>
      <c r="H542">
        <v>2</v>
      </c>
      <c r="J542" t="str">
        <f t="shared" si="8"/>
        <v>Product::create(['product_name' =&gt;'DIAMOND BOTTLE', 'description' =&gt; '', 'purchase_unit_id'=&gt;2,  'sale_unit_id' =&gt; 2, 'gst_rate' =&gt; 12, 'hsn_code' =&gt; '7418', 'product_category_id' =&gt;2]);</v>
      </c>
    </row>
    <row r="543" spans="2:10">
      <c r="B543" t="s">
        <v>568</v>
      </c>
      <c r="C543" t="s">
        <v>10</v>
      </c>
      <c r="D543" s="2">
        <v>2</v>
      </c>
      <c r="E543" s="2">
        <v>2</v>
      </c>
      <c r="F543">
        <v>12</v>
      </c>
      <c r="G543" t="s">
        <v>8</v>
      </c>
      <c r="H543">
        <v>1</v>
      </c>
      <c r="J543" t="str">
        <f t="shared" si="8"/>
        <v>Product::create(['product_name' =&gt;'6NO. GANGA JALI', 'description' =&gt; '...', 'purchase_unit_id'=&gt;2,  'sale_unit_id' =&gt; 2, 'gst_rate' =&gt; 12, 'hsn_code' =&gt; '74181921', 'product_category_id' =&gt;1]);</v>
      </c>
    </row>
    <row r="544" spans="2:10">
      <c r="B544" t="s">
        <v>569</v>
      </c>
      <c r="C544" t="s">
        <v>12</v>
      </c>
      <c r="D544" s="2">
        <v>2</v>
      </c>
      <c r="E544" s="2">
        <v>2</v>
      </c>
      <c r="F544">
        <v>12</v>
      </c>
      <c r="G544" t="s">
        <v>8</v>
      </c>
      <c r="H544">
        <v>1</v>
      </c>
      <c r="J544" t="str">
        <f t="shared" si="8"/>
        <v>Product::create(['product_name' =&gt;'15NO. AGARDAN', 'description' =&gt; '', 'purchase_unit_id'=&gt;2,  'sale_unit_id' =&gt; 2, 'gst_rate' =&gt; 12, 'hsn_code' =&gt; '74181921', 'product_category_id' =&gt;1]);</v>
      </c>
    </row>
    <row r="545" spans="2:10">
      <c r="B545" t="s">
        <v>570</v>
      </c>
      <c r="C545" t="s">
        <v>12</v>
      </c>
      <c r="D545" s="2">
        <v>2</v>
      </c>
      <c r="E545" s="2">
        <v>2</v>
      </c>
      <c r="F545">
        <v>12</v>
      </c>
      <c r="G545" t="s">
        <v>13</v>
      </c>
      <c r="H545">
        <v>1</v>
      </c>
      <c r="J545" t="str">
        <f t="shared" si="8"/>
        <v>Product::create(['product_name' =&gt;'HACHKA SINGASHON', 'description' =&gt; '', 'purchase_unit_id'=&gt;2,  'sale_unit_id' =&gt; 2, 'gst_rate' =&gt; 12, 'hsn_code' =&gt; '7418', 'product_category_id' =&gt;1]);</v>
      </c>
    </row>
    <row r="546" spans="2:10">
      <c r="B546" t="s">
        <v>571</v>
      </c>
      <c r="C546" t="s">
        <v>10</v>
      </c>
      <c r="D546" s="2">
        <v>2</v>
      </c>
      <c r="E546" s="2">
        <v>2</v>
      </c>
      <c r="F546">
        <v>12</v>
      </c>
      <c r="G546" t="s">
        <v>13</v>
      </c>
      <c r="H546">
        <v>1</v>
      </c>
      <c r="J546" t="str">
        <f t="shared" si="8"/>
        <v>Product::create(['product_name' =&gt;'2NO. GANGA JALI', 'description' =&gt; '...', 'purchase_unit_id'=&gt;2,  'sale_unit_id' =&gt; 2, 'gst_rate' =&gt; 12, 'hsn_code' =&gt; '7418', 'product_category_id' =&gt;1]);</v>
      </c>
    </row>
    <row r="547" spans="2:10">
      <c r="B547" t="s">
        <v>572</v>
      </c>
      <c r="C547" t="s">
        <v>12</v>
      </c>
      <c r="D547" s="2">
        <v>2</v>
      </c>
      <c r="E547" s="2">
        <v>2</v>
      </c>
      <c r="F547">
        <v>12</v>
      </c>
      <c r="G547" t="s">
        <v>8</v>
      </c>
      <c r="H547">
        <v>1</v>
      </c>
      <c r="J547" t="str">
        <f t="shared" si="8"/>
        <v>Product::create(['product_name' =&gt;'14NO. AGARDAN', 'description' =&gt; '', 'purchase_unit_id'=&gt;2,  'sale_unit_id' =&gt; 2, 'gst_rate' =&gt; 12, 'hsn_code' =&gt; '74181921', 'product_category_id' =&gt;1]);</v>
      </c>
    </row>
    <row r="548" spans="2:10">
      <c r="B548" t="s">
        <v>573</v>
      </c>
      <c r="C548" t="s">
        <v>12</v>
      </c>
      <c r="D548" s="2">
        <v>1</v>
      </c>
      <c r="E548" s="2">
        <v>1</v>
      </c>
      <c r="F548">
        <v>12</v>
      </c>
      <c r="G548" t="s">
        <v>13</v>
      </c>
      <c r="H548">
        <v>1</v>
      </c>
      <c r="J548" t="str">
        <f t="shared" si="8"/>
        <v>Product::create(['product_name' =&gt;'HAPACHI', 'description' =&gt; '', 'purchase_unit_id'=&gt;1,  'sale_unit_id' =&gt; 1, 'gst_rate' =&gt; 12, 'hsn_code' =&gt; '7418', 'product_category_id' =&gt;1]);</v>
      </c>
    </row>
    <row r="549" spans="2:10">
      <c r="B549" t="s">
        <v>574</v>
      </c>
      <c r="C549" t="s">
        <v>10</v>
      </c>
      <c r="D549" s="2">
        <v>2</v>
      </c>
      <c r="E549" s="2">
        <v>2</v>
      </c>
      <c r="F549">
        <v>12</v>
      </c>
      <c r="G549" t="s">
        <v>13</v>
      </c>
      <c r="H549">
        <v>1</v>
      </c>
      <c r="J549" t="str">
        <f t="shared" si="8"/>
        <v>Product::create(['product_name' =&gt;'4 1/2. GANGA JALI', 'description' =&gt; '...', 'purchase_unit_id'=&gt;2,  'sale_unit_id' =&gt; 2, 'gst_rate' =&gt; 12, 'hsn_code' =&gt; '7418', 'product_category_id' =&gt;1]);</v>
      </c>
    </row>
    <row r="550" spans="2:10">
      <c r="B550" t="s">
        <v>575</v>
      </c>
      <c r="C550" t="s">
        <v>12</v>
      </c>
      <c r="D550" s="2">
        <v>2</v>
      </c>
      <c r="E550" s="2">
        <v>2</v>
      </c>
      <c r="F550">
        <v>12</v>
      </c>
      <c r="G550" t="s">
        <v>8</v>
      </c>
      <c r="H550">
        <v>1</v>
      </c>
      <c r="J550" t="str">
        <f t="shared" si="8"/>
        <v>Product::create(['product_name' =&gt;'13NO. AGARDAN', 'description' =&gt; '', 'purchase_unit_id'=&gt;2,  'sale_unit_id' =&gt; 2, 'gst_rate' =&gt; 12, 'hsn_code' =&gt; '74181921', 'product_category_id' =&gt;1]);</v>
      </c>
    </row>
    <row r="551" spans="2:10">
      <c r="B551" t="s">
        <v>576</v>
      </c>
      <c r="C551" t="s">
        <v>12</v>
      </c>
      <c r="D551" s="2">
        <v>2</v>
      </c>
      <c r="E551" s="2">
        <v>2</v>
      </c>
      <c r="F551">
        <v>12</v>
      </c>
      <c r="G551" t="s">
        <v>13</v>
      </c>
      <c r="H551">
        <v>1</v>
      </c>
      <c r="J551" t="str">
        <f t="shared" si="8"/>
        <v>Product::create(['product_name' =&gt;'J CHONDON BATI', 'description' =&gt; '', 'purchase_unit_id'=&gt;2,  'sale_unit_id' =&gt; 2, 'gst_rate' =&gt; 12, 'hsn_code' =&gt; '7418', 'product_category_id' =&gt;1]);</v>
      </c>
    </row>
    <row r="552" spans="2:10">
      <c r="B552" t="s">
        <v>577</v>
      </c>
      <c r="C552" t="s">
        <v>10</v>
      </c>
      <c r="D552" s="2">
        <v>2</v>
      </c>
      <c r="E552" s="2">
        <v>2</v>
      </c>
      <c r="F552">
        <v>12</v>
      </c>
      <c r="G552" t="s">
        <v>8</v>
      </c>
      <c r="H552">
        <v>1</v>
      </c>
      <c r="J552" t="str">
        <f t="shared" si="8"/>
        <v>Product::create(['product_name' =&gt;'8NO. GANGA JALI', 'description' =&gt; '...', 'purchase_unit_id'=&gt;2,  'sale_unit_id' =&gt; 2, 'gst_rate' =&gt; 12, 'hsn_code' =&gt; '74181921', 'product_category_id' =&gt;1]);</v>
      </c>
    </row>
    <row r="553" spans="2:10">
      <c r="B553" t="s">
        <v>578</v>
      </c>
      <c r="C553" t="s">
        <v>12</v>
      </c>
      <c r="D553" s="2">
        <v>2</v>
      </c>
      <c r="E553" s="2">
        <v>2</v>
      </c>
      <c r="F553">
        <v>12</v>
      </c>
      <c r="G553" t="s">
        <v>8</v>
      </c>
      <c r="H553">
        <v>1</v>
      </c>
      <c r="J553" t="str">
        <f t="shared" si="8"/>
        <v>Product::create(['product_name' =&gt;'10NO. AGARDAN', 'description' =&gt; '', 'purchase_unit_id'=&gt;2,  'sale_unit_id' =&gt; 2, 'gst_rate' =&gt; 12, 'hsn_code' =&gt; '74181921', 'product_category_id' =&gt;1]);</v>
      </c>
    </row>
    <row r="554" spans="2:10">
      <c r="B554" t="s">
        <v>579</v>
      </c>
      <c r="C554" t="s">
        <v>12</v>
      </c>
      <c r="D554" s="2">
        <v>1</v>
      </c>
      <c r="E554" s="2">
        <v>1</v>
      </c>
      <c r="F554">
        <v>12</v>
      </c>
      <c r="G554" t="s">
        <v>13</v>
      </c>
      <c r="H554">
        <v>1</v>
      </c>
      <c r="J554" t="str">
        <f t="shared" si="8"/>
        <v>Product::create(['product_name' =&gt;'BR BESNI', 'description' =&gt; '', 'purchase_unit_id'=&gt;1,  'sale_unit_id' =&gt; 1, 'gst_rate' =&gt; 12, 'hsn_code' =&gt; '7418', 'product_category_id' =&gt;1]);</v>
      </c>
    </row>
    <row r="555" spans="2:10">
      <c r="B555" t="s">
        <v>580</v>
      </c>
      <c r="C555" t="s">
        <v>10</v>
      </c>
      <c r="D555" s="2">
        <v>2</v>
      </c>
      <c r="E555" s="2">
        <v>2</v>
      </c>
      <c r="F555">
        <v>12</v>
      </c>
      <c r="G555" t="s">
        <v>8</v>
      </c>
      <c r="H555">
        <v>1</v>
      </c>
      <c r="J555" t="str">
        <f t="shared" si="8"/>
        <v>Product::create(['product_name' =&gt;'10NO. GANGA JALI', 'description' =&gt; '...', 'purchase_unit_id'=&gt;2,  'sale_unit_id' =&gt; 2, 'gst_rate' =&gt; 12, 'hsn_code' =&gt; '74181921', 'product_category_id' =&gt;1]);</v>
      </c>
    </row>
    <row r="556" spans="2:10">
      <c r="B556" t="s">
        <v>581</v>
      </c>
      <c r="C556" t="s">
        <v>12</v>
      </c>
      <c r="D556" s="2">
        <v>2</v>
      </c>
      <c r="E556" s="2">
        <v>2</v>
      </c>
      <c r="F556">
        <v>12</v>
      </c>
      <c r="G556" t="s">
        <v>8</v>
      </c>
      <c r="H556">
        <v>1</v>
      </c>
      <c r="J556" t="str">
        <f t="shared" si="8"/>
        <v>Product::create(['product_name' =&gt;'16NO.AGARDAN', 'description' =&gt; '', 'purchase_unit_id'=&gt;2,  'sale_unit_id' =&gt; 2, 'gst_rate' =&gt; 12, 'hsn_code' =&gt; '74181921', 'product_category_id' =&gt;1]);</v>
      </c>
    </row>
    <row r="557" spans="2:10">
      <c r="B557" t="s">
        <v>582</v>
      </c>
      <c r="C557" t="s">
        <v>12</v>
      </c>
      <c r="D557" s="2">
        <v>2</v>
      </c>
      <c r="E557" s="2">
        <v>2</v>
      </c>
      <c r="F557">
        <v>12</v>
      </c>
      <c r="G557" t="s">
        <v>13</v>
      </c>
      <c r="H557">
        <v>2</v>
      </c>
      <c r="J557" t="str">
        <f t="shared" si="8"/>
        <v>Product::create(['product_name' =&gt;'ALIGENT BOTTLE', 'description' =&gt; '', 'purchase_unit_id'=&gt;2,  'sale_unit_id' =&gt; 2, 'gst_rate' =&gt; 12, 'hsn_code' =&gt; '7418', 'product_category_id' =&gt;2]);</v>
      </c>
    </row>
    <row r="558" spans="2:10">
      <c r="B558" t="s">
        <v>583</v>
      </c>
      <c r="C558" t="s">
        <v>10</v>
      </c>
      <c r="D558" s="2">
        <v>2</v>
      </c>
      <c r="E558" s="2">
        <v>2</v>
      </c>
      <c r="F558">
        <v>12</v>
      </c>
      <c r="G558" t="s">
        <v>8</v>
      </c>
      <c r="H558">
        <v>1</v>
      </c>
      <c r="J558" t="str">
        <f t="shared" si="8"/>
        <v>Product::create(['product_name' =&gt;'0NO. DAB', 'description' =&gt; '...', 'purchase_unit_id'=&gt;2,  'sale_unit_id' =&gt; 2, 'gst_rate' =&gt; 12, 'hsn_code' =&gt; '74181921', 'product_category_id' =&gt;1]);</v>
      </c>
    </row>
    <row r="559" spans="2:10">
      <c r="B559" t="s">
        <v>584</v>
      </c>
      <c r="C559" t="s">
        <v>12</v>
      </c>
      <c r="D559" s="2">
        <v>2</v>
      </c>
      <c r="E559" s="2">
        <v>2</v>
      </c>
      <c r="F559">
        <v>12</v>
      </c>
      <c r="G559" t="s">
        <v>8</v>
      </c>
      <c r="H559">
        <v>1</v>
      </c>
      <c r="J559" t="str">
        <f t="shared" si="8"/>
        <v>Product::create(['product_name' =&gt;'3NO. AGARDAN', 'description' =&gt; '', 'purchase_unit_id'=&gt;2,  'sale_unit_id' =&gt; 2, 'gst_rate' =&gt; 12, 'hsn_code' =&gt; '74181921', 'product_category_id' =&gt;1]);</v>
      </c>
    </row>
    <row r="560" spans="2:10">
      <c r="B560" t="s">
        <v>585</v>
      </c>
      <c r="C560" t="s">
        <v>12</v>
      </c>
      <c r="D560" s="2">
        <v>2</v>
      </c>
      <c r="E560" s="2">
        <v>2</v>
      </c>
      <c r="F560">
        <v>12</v>
      </c>
      <c r="G560" t="s">
        <v>13</v>
      </c>
      <c r="H560">
        <v>2</v>
      </c>
      <c r="J560" t="str">
        <f t="shared" si="8"/>
        <v>Product::create(['product_name' =&gt;'RUBY BOTTLE', 'description' =&gt; '', 'purchase_unit_id'=&gt;2,  'sale_unit_id' =&gt; 2, 'gst_rate' =&gt; 12, 'hsn_code' =&gt; '7418', 'product_category_id' =&gt;2]);</v>
      </c>
    </row>
    <row r="561" spans="2:10">
      <c r="B561" t="s">
        <v>586</v>
      </c>
      <c r="C561" t="s">
        <v>10</v>
      </c>
      <c r="D561" s="2">
        <v>2</v>
      </c>
      <c r="E561" s="2">
        <v>2</v>
      </c>
      <c r="F561">
        <v>12</v>
      </c>
      <c r="G561" t="s">
        <v>8</v>
      </c>
      <c r="H561">
        <v>1</v>
      </c>
      <c r="J561" t="str">
        <f t="shared" si="8"/>
        <v>Product::create(['product_name' =&gt;'01NO. DAB', 'description' =&gt; '...', 'purchase_unit_id'=&gt;2,  'sale_unit_id' =&gt; 2, 'gst_rate' =&gt; 12, 'hsn_code' =&gt; '74181921', 'product_category_id' =&gt;1]);</v>
      </c>
    </row>
    <row r="562" spans="2:10">
      <c r="B562" t="s">
        <v>587</v>
      </c>
      <c r="C562" t="s">
        <v>12</v>
      </c>
      <c r="D562" s="2">
        <v>2</v>
      </c>
      <c r="E562" s="2">
        <v>2</v>
      </c>
      <c r="F562">
        <v>12</v>
      </c>
      <c r="G562" t="s">
        <v>8</v>
      </c>
      <c r="H562">
        <v>1</v>
      </c>
      <c r="J562" t="str">
        <f t="shared" si="8"/>
        <v>Product::create(['product_name' =&gt;'2NO. AGARDAN', 'description' =&gt; '', 'purchase_unit_id'=&gt;2,  'sale_unit_id' =&gt; 2, 'gst_rate' =&gt; 12, 'hsn_code' =&gt; '74181921', 'product_category_id' =&gt;1]);</v>
      </c>
    </row>
    <row r="563" spans="2:10">
      <c r="B563" t="s">
        <v>588</v>
      </c>
      <c r="C563" t="s">
        <v>12</v>
      </c>
      <c r="D563" s="2">
        <v>2</v>
      </c>
      <c r="E563" s="2">
        <v>2</v>
      </c>
      <c r="F563">
        <v>12</v>
      </c>
      <c r="G563" t="s">
        <v>13</v>
      </c>
      <c r="H563">
        <v>1</v>
      </c>
      <c r="J563" t="str">
        <f t="shared" si="8"/>
        <v>Product::create(['product_name' =&gt;'0NO. DEVDAS', 'description' =&gt; '', 'purchase_unit_id'=&gt;2,  'sale_unit_id' =&gt; 2, 'gst_rate' =&gt; 12, 'hsn_code' =&gt; '7418', 'product_category_id' =&gt;1]);</v>
      </c>
    </row>
    <row r="564" spans="2:10">
      <c r="B564" t="s">
        <v>589</v>
      </c>
      <c r="C564" t="s">
        <v>10</v>
      </c>
      <c r="D564" s="2">
        <v>2</v>
      </c>
      <c r="E564" s="2">
        <v>2</v>
      </c>
      <c r="F564">
        <v>12</v>
      </c>
      <c r="G564" t="s">
        <v>8</v>
      </c>
      <c r="H564">
        <v>1</v>
      </c>
      <c r="J564" t="str">
        <f t="shared" si="8"/>
        <v>Product::create(['product_name' =&gt;'02NO. DAB', 'description' =&gt; '...', 'purchase_unit_id'=&gt;2,  'sale_unit_id' =&gt; 2, 'gst_rate' =&gt; 12, 'hsn_code' =&gt; '74181921', 'product_category_id' =&gt;1]);</v>
      </c>
    </row>
    <row r="565" spans="2:10">
      <c r="B565" t="s">
        <v>590</v>
      </c>
      <c r="C565" t="s">
        <v>12</v>
      </c>
      <c r="D565" s="2">
        <v>2</v>
      </c>
      <c r="E565" s="2">
        <v>2</v>
      </c>
      <c r="F565">
        <v>12</v>
      </c>
      <c r="G565" t="s">
        <v>8</v>
      </c>
      <c r="H565">
        <v>1</v>
      </c>
      <c r="J565" t="str">
        <f t="shared" si="8"/>
        <v>Product::create(['product_name' =&gt;'17NO. AGARDAN', 'description' =&gt; '', 'purchase_unit_id'=&gt;2,  'sale_unit_id' =&gt; 2, 'gst_rate' =&gt; 12, 'hsn_code' =&gt; '74181921', 'product_category_id' =&gt;1]);</v>
      </c>
    </row>
    <row r="566" spans="2:10">
      <c r="B566" t="s">
        <v>591</v>
      </c>
      <c r="C566" t="s">
        <v>12</v>
      </c>
      <c r="D566" s="2">
        <v>2</v>
      </c>
      <c r="E566" s="2">
        <v>2</v>
      </c>
      <c r="F566">
        <v>12</v>
      </c>
      <c r="G566" t="s">
        <v>13</v>
      </c>
      <c r="H566">
        <v>1</v>
      </c>
      <c r="J566" t="str">
        <f t="shared" si="8"/>
        <v>Product::create(['product_name' =&gt;'4NO. DEVDAS', 'description' =&gt; '', 'purchase_unit_id'=&gt;2,  'sale_unit_id' =&gt; 2, 'gst_rate' =&gt; 12, 'hsn_code' =&gt; '7418', 'product_category_id' =&gt;1]);</v>
      </c>
    </row>
    <row r="567" spans="2:10">
      <c r="B567" t="s">
        <v>592</v>
      </c>
      <c r="C567" t="s">
        <v>10</v>
      </c>
      <c r="D567" s="2">
        <v>2</v>
      </c>
      <c r="E567" s="2">
        <v>2</v>
      </c>
      <c r="F567">
        <v>12</v>
      </c>
      <c r="G567" t="s">
        <v>8</v>
      </c>
      <c r="H567">
        <v>1</v>
      </c>
      <c r="J567" t="str">
        <f t="shared" si="8"/>
        <v>Product::create(['product_name' =&gt;'03NO. DAB', 'description' =&gt; '...', 'purchase_unit_id'=&gt;2,  'sale_unit_id' =&gt; 2, 'gst_rate' =&gt; 12, 'hsn_code' =&gt; '74181921', 'product_category_id' =&gt;1]);</v>
      </c>
    </row>
    <row r="568" spans="2:10">
      <c r="B568" t="s">
        <v>593</v>
      </c>
      <c r="C568" t="s">
        <v>12</v>
      </c>
      <c r="D568" s="2">
        <v>2</v>
      </c>
      <c r="E568" s="2">
        <v>2</v>
      </c>
      <c r="F568">
        <v>12</v>
      </c>
      <c r="G568" t="s">
        <v>8</v>
      </c>
      <c r="H568">
        <v>1</v>
      </c>
      <c r="J568" t="str">
        <f t="shared" si="8"/>
        <v>Product::create(['product_name' =&gt;'18 NO. AGARDAN', 'description' =&gt; '', 'purchase_unit_id'=&gt;2,  'sale_unit_id' =&gt; 2, 'gst_rate' =&gt; 12, 'hsn_code' =&gt; '74181921', 'product_category_id' =&gt;1]);</v>
      </c>
    </row>
    <row r="569" spans="2:10">
      <c r="B569" t="s">
        <v>594</v>
      </c>
      <c r="C569" t="s">
        <v>12</v>
      </c>
      <c r="D569" s="2">
        <v>2</v>
      </c>
      <c r="E569" s="2">
        <v>2</v>
      </c>
      <c r="F569">
        <v>12</v>
      </c>
      <c r="G569" t="s">
        <v>13</v>
      </c>
      <c r="H569">
        <v>1</v>
      </c>
      <c r="J569" t="str">
        <f t="shared" si="8"/>
        <v>Product::create(['product_name' =&gt;'0NO. MB C BATI PLAIN', 'description' =&gt; '', 'purchase_unit_id'=&gt;2,  'sale_unit_id' =&gt; 2, 'gst_rate' =&gt; 12, 'hsn_code' =&gt; '7418', 'product_category_id' =&gt;1]);</v>
      </c>
    </row>
    <row r="570" spans="2:10">
      <c r="B570" t="s">
        <v>595</v>
      </c>
      <c r="C570" t="s">
        <v>596</v>
      </c>
      <c r="D570" s="2">
        <v>2</v>
      </c>
      <c r="E570" s="2">
        <v>2</v>
      </c>
      <c r="F570">
        <v>12</v>
      </c>
      <c r="G570" t="s">
        <v>8</v>
      </c>
      <c r="H570">
        <v>1</v>
      </c>
      <c r="J570" t="str">
        <f t="shared" si="8"/>
        <v>Product::create(['product_name' =&gt;'1NO. DAB', 'description' =&gt; '
...', 'purchase_unit_id'=&gt;2,  'sale_unit_id' =&gt; 2, 'gst_rate' =&gt; 12, 'hsn_code' =&gt; '74181921', 'product_category_id' =&gt;1]);</v>
      </c>
    </row>
    <row r="571" spans="2:10">
      <c r="B571" t="s">
        <v>597</v>
      </c>
      <c r="C571" t="s">
        <v>12</v>
      </c>
      <c r="D571" s="2">
        <v>2</v>
      </c>
      <c r="E571" s="2">
        <v>2</v>
      </c>
      <c r="F571">
        <v>12</v>
      </c>
      <c r="G571" t="s">
        <v>8</v>
      </c>
      <c r="H571">
        <v>1</v>
      </c>
      <c r="J571" t="str">
        <f t="shared" si="8"/>
        <v>Product::create(['product_name' =&gt;'4NO. AGARDAN', 'description' =&gt; '', 'purchase_unit_id'=&gt;2,  'sale_unit_id' =&gt; 2, 'gst_rate' =&gt; 12, 'hsn_code' =&gt; '74181921', 'product_category_id' =&gt;1]);</v>
      </c>
    </row>
    <row r="572" spans="2:10">
      <c r="B572" t="s">
        <v>598</v>
      </c>
      <c r="C572" t="s">
        <v>12</v>
      </c>
      <c r="D572" s="2">
        <v>2</v>
      </c>
      <c r="E572" s="2">
        <v>2</v>
      </c>
      <c r="F572">
        <v>12</v>
      </c>
      <c r="G572" t="s">
        <v>13</v>
      </c>
      <c r="H572">
        <v>1</v>
      </c>
      <c r="J572" t="str">
        <f t="shared" si="8"/>
        <v>Product::create(['product_name' =&gt;'1NO. MB C BATI PLAIN', 'description' =&gt; '', 'purchase_unit_id'=&gt;2,  'sale_unit_id' =&gt; 2, 'gst_rate' =&gt; 12, 'hsn_code' =&gt; '7418', 'product_category_id' =&gt;1]);</v>
      </c>
    </row>
    <row r="573" spans="2:10">
      <c r="B573" t="s">
        <v>599</v>
      </c>
      <c r="C573" t="s">
        <v>10</v>
      </c>
      <c r="D573" s="2">
        <v>2</v>
      </c>
      <c r="E573" s="2">
        <v>2</v>
      </c>
      <c r="F573">
        <v>12</v>
      </c>
      <c r="G573" t="s">
        <v>8</v>
      </c>
      <c r="H573">
        <v>1</v>
      </c>
      <c r="J573" t="str">
        <f t="shared" si="8"/>
        <v>Product::create(['product_name' =&gt;'2NO. DAB', 'description' =&gt; '...', 'purchase_unit_id'=&gt;2,  'sale_unit_id' =&gt; 2, 'gst_rate' =&gt; 12, 'hsn_code' =&gt; '74181921', 'product_category_id' =&gt;1]);</v>
      </c>
    </row>
    <row r="574" spans="2:10">
      <c r="B574" t="s">
        <v>600</v>
      </c>
      <c r="C574" t="s">
        <v>12</v>
      </c>
      <c r="D574" s="2">
        <v>2</v>
      </c>
      <c r="E574" s="2">
        <v>2</v>
      </c>
      <c r="F574">
        <v>12</v>
      </c>
      <c r="G574" t="s">
        <v>8</v>
      </c>
      <c r="H574">
        <v>1</v>
      </c>
      <c r="J574" t="str">
        <f t="shared" si="8"/>
        <v>Product::create(['product_name' =&gt;'6NO. AGARDAN', 'description' =&gt; '', 'purchase_unit_id'=&gt;2,  'sale_unit_id' =&gt; 2, 'gst_rate' =&gt; 12, 'hsn_code' =&gt; '74181921', 'product_category_id' =&gt;1]);</v>
      </c>
    </row>
    <row r="575" spans="2:10">
      <c r="B575" t="s">
        <v>601</v>
      </c>
      <c r="C575" t="s">
        <v>12</v>
      </c>
      <c r="D575" s="2">
        <v>2</v>
      </c>
      <c r="E575" s="2">
        <v>2</v>
      </c>
      <c r="F575">
        <v>12</v>
      </c>
      <c r="G575" t="s">
        <v>13</v>
      </c>
      <c r="H575">
        <v>1</v>
      </c>
      <c r="J575" t="str">
        <f t="shared" si="8"/>
        <v>Product::create(['product_name' =&gt;'2NO. MB C BATI PLAIN', 'description' =&gt; '', 'purchase_unit_id'=&gt;2,  'sale_unit_id' =&gt; 2, 'gst_rate' =&gt; 12, 'hsn_code' =&gt; '7418', 'product_category_id' =&gt;1]);</v>
      </c>
    </row>
    <row r="576" spans="2:10">
      <c r="B576" t="s">
        <v>602</v>
      </c>
      <c r="C576" t="s">
        <v>10</v>
      </c>
      <c r="D576" s="2">
        <v>2</v>
      </c>
      <c r="E576" s="2">
        <v>2</v>
      </c>
      <c r="F576">
        <v>12</v>
      </c>
      <c r="G576" t="s">
        <v>8</v>
      </c>
      <c r="H576">
        <v>1</v>
      </c>
      <c r="J576" t="str">
        <f t="shared" si="8"/>
        <v>Product::create(['product_name' =&gt;'3NO. DAB', 'description' =&gt; '...', 'purchase_unit_id'=&gt;2,  'sale_unit_id' =&gt; 2, 'gst_rate' =&gt; 12, 'hsn_code' =&gt; '74181921', 'product_category_id' =&gt;1]);</v>
      </c>
    </row>
    <row r="577" spans="2:10">
      <c r="B577" t="s">
        <v>603</v>
      </c>
      <c r="C577" t="s">
        <v>12</v>
      </c>
      <c r="D577" s="2">
        <v>2</v>
      </c>
      <c r="E577" s="2">
        <v>2</v>
      </c>
      <c r="F577">
        <v>12</v>
      </c>
      <c r="G577" t="s">
        <v>8</v>
      </c>
      <c r="H577">
        <v>1</v>
      </c>
      <c r="J577" t="str">
        <f t="shared" si="8"/>
        <v>Product::create(['product_name' =&gt;'7NO. AGARDAN', 'description' =&gt; '', 'purchase_unit_id'=&gt;2,  'sale_unit_id' =&gt; 2, 'gst_rate' =&gt; 12, 'hsn_code' =&gt; '74181921', 'product_category_id' =&gt;1]);</v>
      </c>
    </row>
    <row r="578" spans="2:10">
      <c r="B578" t="s">
        <v>604</v>
      </c>
      <c r="C578" t="s">
        <v>12</v>
      </c>
      <c r="D578" s="2">
        <v>2</v>
      </c>
      <c r="E578" s="2">
        <v>2</v>
      </c>
      <c r="F578">
        <v>12</v>
      </c>
      <c r="G578" t="s">
        <v>13</v>
      </c>
      <c r="H578">
        <v>1</v>
      </c>
      <c r="J578" t="str">
        <f t="shared" si="8"/>
        <v>Product::create(['product_name' =&gt;'3NO. MB C BATI', 'description' =&gt; '', 'purchase_unit_id'=&gt;2,  'sale_unit_id' =&gt; 2, 'gst_rate' =&gt; 12, 'hsn_code' =&gt; '7418', 'product_category_id' =&gt;1]);</v>
      </c>
    </row>
    <row r="579" spans="2:10">
      <c r="B579" t="s">
        <v>605</v>
      </c>
      <c r="C579" t="s">
        <v>10</v>
      </c>
      <c r="D579" s="2">
        <v>2</v>
      </c>
      <c r="E579" s="2">
        <v>2</v>
      </c>
      <c r="F579">
        <v>12</v>
      </c>
      <c r="G579" t="s">
        <v>8</v>
      </c>
      <c r="H579">
        <v>1</v>
      </c>
      <c r="J579" t="str">
        <f t="shared" si="8"/>
        <v>Product::create(['product_name' =&gt;'4NO. DAB', 'description' =&gt; '...', 'purchase_unit_id'=&gt;2,  'sale_unit_id' =&gt; 2, 'gst_rate' =&gt; 12, 'hsn_code' =&gt; '74181921', 'product_category_id' =&gt;1]);</v>
      </c>
    </row>
    <row r="580" spans="2:10">
      <c r="B580" t="s">
        <v>606</v>
      </c>
      <c r="C580" t="s">
        <v>12</v>
      </c>
      <c r="D580" s="2">
        <v>2</v>
      </c>
      <c r="E580" s="2">
        <v>2</v>
      </c>
      <c r="F580">
        <v>12</v>
      </c>
      <c r="G580" t="s">
        <v>8</v>
      </c>
      <c r="H580">
        <v>1</v>
      </c>
      <c r="J580" t="str">
        <f t="shared" si="8"/>
        <v>Product::create(['product_name' =&gt;'5NO. AGARDAN', 'description' =&gt; '', 'purchase_unit_id'=&gt;2,  'sale_unit_id' =&gt; 2, 'gst_rate' =&gt; 12, 'hsn_code' =&gt; '74181921', 'product_category_id' =&gt;1]);</v>
      </c>
    </row>
    <row r="581" spans="2:10">
      <c r="B581" t="s">
        <v>607</v>
      </c>
      <c r="C581" t="s">
        <v>12</v>
      </c>
      <c r="D581" s="2">
        <v>2</v>
      </c>
      <c r="E581" s="2">
        <v>2</v>
      </c>
      <c r="F581">
        <v>12</v>
      </c>
      <c r="G581" t="s">
        <v>13</v>
      </c>
      <c r="H581">
        <v>1</v>
      </c>
      <c r="J581" t="str">
        <f t="shared" ref="J581:J644" si="9">CONCATENATE($I$1,$B$2,"'",B581,"',",$C$2,"'",C581,"',",$D$2,D581,", ",$E$2,E581,", ",$F$2,F581,",",$G$2,"'",G581,"'",$H$2,H581,$J$1)</f>
        <v>Product::create(['product_name' =&gt;'3NO. CLR GOBLAIT LIGHT', 'description' =&gt; '', 'purchase_unit_id'=&gt;2,  'sale_unit_id' =&gt; 2, 'gst_rate' =&gt; 12, 'hsn_code' =&gt; '7418', 'product_category_id' =&gt;1]);</v>
      </c>
    </row>
    <row r="582" spans="2:10">
      <c r="B582" t="s">
        <v>608</v>
      </c>
      <c r="C582" t="s">
        <v>10</v>
      </c>
      <c r="D582" s="2">
        <v>2</v>
      </c>
      <c r="E582" s="2">
        <v>2</v>
      </c>
      <c r="F582">
        <v>12</v>
      </c>
      <c r="G582" t="s">
        <v>8</v>
      </c>
      <c r="H582">
        <v>1</v>
      </c>
      <c r="J582" t="str">
        <f t="shared" si="9"/>
        <v>Product::create(['product_name' =&gt;'5NO. DAB', 'description' =&gt; '...', 'purchase_unit_id'=&gt;2,  'sale_unit_id' =&gt; 2, 'gst_rate' =&gt; 12, 'hsn_code' =&gt; '74181921', 'product_category_id' =&gt;1]);</v>
      </c>
    </row>
    <row r="583" spans="2:10">
      <c r="B583" t="s">
        <v>609</v>
      </c>
      <c r="C583" t="s">
        <v>12</v>
      </c>
      <c r="D583" s="2">
        <v>2</v>
      </c>
      <c r="E583" s="2">
        <v>2</v>
      </c>
      <c r="F583">
        <v>12</v>
      </c>
      <c r="G583" t="s">
        <v>8</v>
      </c>
      <c r="H583">
        <v>1</v>
      </c>
      <c r="J583" t="str">
        <f t="shared" si="9"/>
        <v>Product::create(['product_name' =&gt;'1NO. AGARDAN', 'description' =&gt; '', 'purchase_unit_id'=&gt;2,  'sale_unit_id' =&gt; 2, 'gst_rate' =&gt; 12, 'hsn_code' =&gt; '74181921', 'product_category_id' =&gt;1]);</v>
      </c>
    </row>
    <row r="584" spans="2:10">
      <c r="B584" t="s">
        <v>610</v>
      </c>
      <c r="C584" t="s">
        <v>12</v>
      </c>
      <c r="D584" s="2">
        <v>2</v>
      </c>
      <c r="E584" s="2">
        <v>2</v>
      </c>
      <c r="F584">
        <v>12</v>
      </c>
      <c r="G584" t="s">
        <v>13</v>
      </c>
      <c r="H584">
        <v>1</v>
      </c>
      <c r="J584" t="str">
        <f t="shared" si="9"/>
        <v>Product::create(['product_name' =&gt;'4NO. CLR GOBLAIT LIGHT', 'description' =&gt; '', 'purchase_unit_id'=&gt;2,  'sale_unit_id' =&gt; 2, 'gst_rate' =&gt; 12, 'hsn_code' =&gt; '7418', 'product_category_id' =&gt;1]);</v>
      </c>
    </row>
    <row r="585" spans="2:10">
      <c r="B585" t="s">
        <v>611</v>
      </c>
      <c r="C585" t="s">
        <v>10</v>
      </c>
      <c r="D585" s="2">
        <v>2</v>
      </c>
      <c r="E585" s="2">
        <v>2</v>
      </c>
      <c r="F585">
        <v>12</v>
      </c>
      <c r="G585" t="s">
        <v>8</v>
      </c>
      <c r="H585">
        <v>1</v>
      </c>
      <c r="J585" t="str">
        <f t="shared" si="9"/>
        <v>Product::create(['product_name' =&gt;'6NO. DAB', 'description' =&gt; '...', 'purchase_unit_id'=&gt;2,  'sale_unit_id' =&gt; 2, 'gst_rate' =&gt; 12, 'hsn_code' =&gt; '74181921', 'product_category_id' =&gt;1]);</v>
      </c>
    </row>
    <row r="586" spans="2:10">
      <c r="B586" t="s">
        <v>612</v>
      </c>
      <c r="C586" t="s">
        <v>12</v>
      </c>
      <c r="D586" s="2">
        <v>2</v>
      </c>
      <c r="E586" s="2">
        <v>2</v>
      </c>
      <c r="F586">
        <v>12</v>
      </c>
      <c r="G586" t="s">
        <v>8</v>
      </c>
      <c r="H586">
        <v>1</v>
      </c>
      <c r="J586" t="str">
        <f t="shared" si="9"/>
        <v>Product::create(['product_name' =&gt;'11NO. AGARDAN', 'description' =&gt; '', 'purchase_unit_id'=&gt;2,  'sale_unit_id' =&gt; 2, 'gst_rate' =&gt; 12, 'hsn_code' =&gt; '74181921', 'product_category_id' =&gt;1]);</v>
      </c>
    </row>
    <row r="587" spans="2:10">
      <c r="B587" t="s">
        <v>613</v>
      </c>
      <c r="C587" t="s">
        <v>12</v>
      </c>
      <c r="D587" s="2">
        <v>1</v>
      </c>
      <c r="E587" s="2">
        <v>1</v>
      </c>
      <c r="F587">
        <v>12</v>
      </c>
      <c r="G587" t="s">
        <v>13</v>
      </c>
      <c r="H587">
        <v>1</v>
      </c>
      <c r="J587" t="str">
        <f t="shared" si="9"/>
        <v>Product::create(['product_name' =&gt;'TRISHUL (KG) SMALL', 'description' =&gt; '', 'purchase_unit_id'=&gt;1,  'sale_unit_id' =&gt; 1, 'gst_rate' =&gt; 12, 'hsn_code' =&gt; '7418', 'product_category_id' =&gt;1]);</v>
      </c>
    </row>
    <row r="588" spans="2:10">
      <c r="B588" t="s">
        <v>614</v>
      </c>
      <c r="C588" t="s">
        <v>10</v>
      </c>
      <c r="D588" s="2">
        <v>2</v>
      </c>
      <c r="E588" s="2">
        <v>2</v>
      </c>
      <c r="F588">
        <v>12</v>
      </c>
      <c r="G588" t="s">
        <v>8</v>
      </c>
      <c r="H588">
        <v>1</v>
      </c>
      <c r="J588" t="str">
        <f t="shared" si="9"/>
        <v>Product::create(['product_name' =&gt;'7NO. DAB', 'description' =&gt; '...', 'purchase_unit_id'=&gt;2,  'sale_unit_id' =&gt; 2, 'gst_rate' =&gt; 12, 'hsn_code' =&gt; '74181921', 'product_category_id' =&gt;1]);</v>
      </c>
    </row>
    <row r="589" spans="2:10">
      <c r="B589" t="s">
        <v>615</v>
      </c>
      <c r="C589" t="s">
        <v>12</v>
      </c>
      <c r="D589" s="2">
        <v>2</v>
      </c>
      <c r="E589" s="2">
        <v>2</v>
      </c>
      <c r="F589">
        <v>12</v>
      </c>
      <c r="G589" t="s">
        <v>8</v>
      </c>
      <c r="H589">
        <v>1</v>
      </c>
      <c r="J589" t="str">
        <f t="shared" si="9"/>
        <v>Product::create(['product_name' =&gt;'12NO. AGARDAN', 'description' =&gt; '', 'purchase_unit_id'=&gt;2,  'sale_unit_id' =&gt; 2, 'gst_rate' =&gt; 12, 'hsn_code' =&gt; '74181921', 'product_category_id' =&gt;1]);</v>
      </c>
    </row>
    <row r="590" spans="2:10">
      <c r="B590" t="s">
        <v>616</v>
      </c>
      <c r="C590" t="s">
        <v>12</v>
      </c>
      <c r="D590" s="2">
        <v>2</v>
      </c>
      <c r="E590" s="2">
        <v>2</v>
      </c>
      <c r="F590">
        <v>12</v>
      </c>
      <c r="G590" t="s">
        <v>13</v>
      </c>
      <c r="H590">
        <v>1</v>
      </c>
      <c r="J590" t="str">
        <f t="shared" si="9"/>
        <v>Product::create(['product_name' =&gt;'5NO. DEVDAS', 'description' =&gt; '', 'purchase_unit_id'=&gt;2,  'sale_unit_id' =&gt; 2, 'gst_rate' =&gt; 12, 'hsn_code' =&gt; '7418', 'product_category_id' =&gt;1]);</v>
      </c>
    </row>
    <row r="591" spans="2:10">
      <c r="B591" t="s">
        <v>617</v>
      </c>
      <c r="C591" t="s">
        <v>10</v>
      </c>
      <c r="D591" s="2">
        <v>2</v>
      </c>
      <c r="E591" s="2">
        <v>2</v>
      </c>
      <c r="F591">
        <v>12</v>
      </c>
      <c r="G591" t="s">
        <v>8</v>
      </c>
      <c r="H591">
        <v>1</v>
      </c>
      <c r="J591" t="str">
        <f t="shared" si="9"/>
        <v>Product::create(['product_name' =&gt;'8NO. DAB', 'description' =&gt; '...', 'purchase_unit_id'=&gt;2,  'sale_unit_id' =&gt; 2, 'gst_rate' =&gt; 12, 'hsn_code' =&gt; '74181921', 'product_category_id' =&gt;1]);</v>
      </c>
    </row>
    <row r="592" spans="2:10">
      <c r="B592" t="s">
        <v>618</v>
      </c>
      <c r="C592" t="s">
        <v>12</v>
      </c>
      <c r="D592" s="2">
        <v>2</v>
      </c>
      <c r="E592" s="2">
        <v>2</v>
      </c>
      <c r="F592">
        <v>12</v>
      </c>
      <c r="G592" t="s">
        <v>8</v>
      </c>
      <c r="H592">
        <v>1</v>
      </c>
      <c r="J592" t="str">
        <f t="shared" si="9"/>
        <v>Product::create(['product_name' =&gt;'9NO. AGARDAN', 'description' =&gt; '', 'purchase_unit_id'=&gt;2,  'sale_unit_id' =&gt; 2, 'gst_rate' =&gt; 12, 'hsn_code' =&gt; '74181921', 'product_category_id' =&gt;1]);</v>
      </c>
    </row>
    <row r="593" spans="2:10">
      <c r="B593" t="s">
        <v>619</v>
      </c>
      <c r="C593" t="s">
        <v>12</v>
      </c>
      <c r="D593" s="2">
        <v>1</v>
      </c>
      <c r="E593" s="2">
        <v>1</v>
      </c>
      <c r="F593">
        <v>12</v>
      </c>
      <c r="G593" t="s">
        <v>13</v>
      </c>
      <c r="H593">
        <v>1</v>
      </c>
      <c r="J593" t="str">
        <f t="shared" si="9"/>
        <v>Product::create(['product_name' =&gt;'cold porath', 'description' =&gt; '', 'purchase_unit_id'=&gt;1,  'sale_unit_id' =&gt; 1, 'gst_rate' =&gt; 12, 'hsn_code' =&gt; '7418', 'product_category_id' =&gt;1]);</v>
      </c>
    </row>
    <row r="594" spans="2:10">
      <c r="B594" t="s">
        <v>620</v>
      </c>
      <c r="C594" t="s">
        <v>20</v>
      </c>
      <c r="D594" s="2">
        <v>2</v>
      </c>
      <c r="E594" s="2">
        <v>2</v>
      </c>
      <c r="F594">
        <v>12</v>
      </c>
      <c r="G594" t="s">
        <v>8</v>
      </c>
      <c r="H594">
        <v>1</v>
      </c>
      <c r="J594" t="str">
        <f t="shared" si="9"/>
        <v>Product::create(['product_name' =&gt;'9NO. DAB', 'description' =&gt; '....', 'purchase_unit_id'=&gt;2,  'sale_unit_id' =&gt; 2, 'gst_rate' =&gt; 12, 'hsn_code' =&gt; '74181921', 'product_category_id' =&gt;1]);</v>
      </c>
    </row>
    <row r="595" spans="2:10">
      <c r="B595" t="s">
        <v>621</v>
      </c>
      <c r="C595" t="s">
        <v>12</v>
      </c>
      <c r="D595" s="2">
        <v>2</v>
      </c>
      <c r="E595" s="2">
        <v>2</v>
      </c>
      <c r="F595">
        <v>12</v>
      </c>
      <c r="G595" t="s">
        <v>8</v>
      </c>
      <c r="H595">
        <v>1</v>
      </c>
      <c r="J595" t="str">
        <f t="shared" si="9"/>
        <v>Product::create(['product_name' =&gt;'19NO. AGARDAN', 'description' =&gt; '', 'purchase_unit_id'=&gt;2,  'sale_unit_id' =&gt; 2, 'gst_rate' =&gt; 12, 'hsn_code' =&gt; '74181921', 'product_category_id' =&gt;1]);</v>
      </c>
    </row>
    <row r="596" spans="2:10">
      <c r="B596" t="s">
        <v>622</v>
      </c>
      <c r="C596" t="s">
        <v>12</v>
      </c>
      <c r="D596" s="2">
        <v>2</v>
      </c>
      <c r="E596" s="2">
        <v>2</v>
      </c>
      <c r="F596">
        <v>12</v>
      </c>
      <c r="G596" t="s">
        <v>13</v>
      </c>
      <c r="H596">
        <v>2</v>
      </c>
      <c r="J596" t="str">
        <f t="shared" si="9"/>
        <v>Product::create(['product_name' =&gt;'5NO. COPPER DEVIGHOT', 'description' =&gt; '', 'purchase_unit_id'=&gt;2,  'sale_unit_id' =&gt; 2, 'gst_rate' =&gt; 12, 'hsn_code' =&gt; '7418', 'product_category_id' =&gt;2]);</v>
      </c>
    </row>
    <row r="597" spans="2:10">
      <c r="B597" t="s">
        <v>623</v>
      </c>
      <c r="C597" t="s">
        <v>10</v>
      </c>
      <c r="D597" s="2">
        <v>2</v>
      </c>
      <c r="E597" s="2">
        <v>2</v>
      </c>
      <c r="F597">
        <v>12</v>
      </c>
      <c r="G597" t="s">
        <v>8</v>
      </c>
      <c r="H597">
        <v>1</v>
      </c>
      <c r="J597" t="str">
        <f t="shared" si="9"/>
        <v>Product::create(['product_name' =&gt;'10NO. DAB', 'description' =&gt; '...', 'purchase_unit_id'=&gt;2,  'sale_unit_id' =&gt; 2, 'gst_rate' =&gt; 12, 'hsn_code' =&gt; '74181921', 'product_category_id' =&gt;1]);</v>
      </c>
    </row>
    <row r="598" spans="2:10">
      <c r="B598" t="s">
        <v>624</v>
      </c>
      <c r="C598" t="s">
        <v>12</v>
      </c>
      <c r="D598" s="2">
        <v>2</v>
      </c>
      <c r="E598" s="2">
        <v>2</v>
      </c>
      <c r="F598">
        <v>12</v>
      </c>
      <c r="G598" t="s">
        <v>625</v>
      </c>
      <c r="H598">
        <v>1</v>
      </c>
      <c r="J598" t="str">
        <f t="shared" si="9"/>
        <v>Product::create(['product_name' =&gt;'20NO. AGARDAN', 'description' =&gt; '', 'purchase_unit_id'=&gt;2,  'sale_unit_id' =&gt; 2, 'gst_rate' =&gt; 12, 'hsn_code' =&gt; '7418921', 'product_category_id' =&gt;1]);</v>
      </c>
    </row>
    <row r="599" spans="2:10">
      <c r="B599" t="s">
        <v>626</v>
      </c>
      <c r="C599" t="s">
        <v>12</v>
      </c>
      <c r="D599" s="2">
        <v>2</v>
      </c>
      <c r="E599" s="2">
        <v>2</v>
      </c>
      <c r="F599">
        <v>12</v>
      </c>
      <c r="G599" t="s">
        <v>13</v>
      </c>
      <c r="H599">
        <v>1</v>
      </c>
      <c r="J599" t="str">
        <f t="shared" si="9"/>
        <v>Product::create(['product_name' =&gt;'1NO. DEVDAS', 'description' =&gt; '', 'purchase_unit_id'=&gt;2,  'sale_unit_id' =&gt; 2, 'gst_rate' =&gt; 12, 'hsn_code' =&gt; '7418', 'product_category_id' =&gt;1]);</v>
      </c>
    </row>
    <row r="600" spans="2:10">
      <c r="B600" t="s">
        <v>627</v>
      </c>
      <c r="C600" t="s">
        <v>10</v>
      </c>
      <c r="D600" s="2">
        <v>2</v>
      </c>
      <c r="E600" s="2">
        <v>2</v>
      </c>
      <c r="F600">
        <v>12</v>
      </c>
      <c r="G600" t="s">
        <v>13</v>
      </c>
      <c r="H600">
        <v>1</v>
      </c>
      <c r="J600" t="str">
        <f t="shared" si="9"/>
        <v>Product::create(['product_name' =&gt;'2NO. DISCO LAMP', 'description' =&gt; '...', 'purchase_unit_id'=&gt;2,  'sale_unit_id' =&gt; 2, 'gst_rate' =&gt; 12, 'hsn_code' =&gt; '7418', 'product_category_id' =&gt;1]);</v>
      </c>
    </row>
    <row r="601" spans="2:10">
      <c r="B601" t="s">
        <v>628</v>
      </c>
      <c r="C601" t="s">
        <v>12</v>
      </c>
      <c r="D601" s="2">
        <v>2</v>
      </c>
      <c r="E601" s="2">
        <v>2</v>
      </c>
      <c r="F601">
        <v>12</v>
      </c>
      <c r="G601" t="s">
        <v>8</v>
      </c>
      <c r="H601">
        <v>1</v>
      </c>
      <c r="J601" t="str">
        <f t="shared" si="9"/>
        <v>Product::create(['product_name' =&gt;'2NOS. AGARDAN', 'description' =&gt; '', 'purchase_unit_id'=&gt;2,  'sale_unit_id' =&gt; 2, 'gst_rate' =&gt; 12, 'hsn_code' =&gt; '74181921', 'product_category_id' =&gt;1]);</v>
      </c>
    </row>
    <row r="602" spans="2:10">
      <c r="B602" t="s">
        <v>629</v>
      </c>
      <c r="C602" t="s">
        <v>12</v>
      </c>
      <c r="D602" s="2">
        <v>1</v>
      </c>
      <c r="E602" s="2">
        <v>1</v>
      </c>
      <c r="F602">
        <v>12</v>
      </c>
      <c r="G602" t="s">
        <v>13</v>
      </c>
      <c r="H602">
        <v>1</v>
      </c>
      <c r="J602" t="str">
        <f t="shared" si="9"/>
        <v>Product::create(['product_name' =&gt;'KACHUA PLATE', 'description' =&gt; '', 'purchase_unit_id'=&gt;1,  'sale_unit_id' =&gt; 1, 'gst_rate' =&gt; 12, 'hsn_code' =&gt; '7418', 'product_category_id' =&gt;1]);</v>
      </c>
    </row>
    <row r="603" spans="2:10">
      <c r="B603" t="s">
        <v>630</v>
      </c>
      <c r="C603" t="s">
        <v>10</v>
      </c>
      <c r="D603" s="2">
        <v>2</v>
      </c>
      <c r="E603" s="2">
        <v>2</v>
      </c>
      <c r="F603">
        <v>12</v>
      </c>
      <c r="G603" t="s">
        <v>8</v>
      </c>
      <c r="H603">
        <v>2</v>
      </c>
      <c r="J603" t="str">
        <f t="shared" si="9"/>
        <v>Product::create(['product_name' =&gt;'900ML COPPER BOTTLE (JOINT)', 'description' =&gt; '...', 'purchase_unit_id'=&gt;2,  'sale_unit_id' =&gt; 2, 'gst_rate' =&gt; 12, 'hsn_code' =&gt; '74181921', 'product_category_id' =&gt;2]);</v>
      </c>
    </row>
    <row r="604" spans="2:10">
      <c r="B604" t="s">
        <v>631</v>
      </c>
      <c r="C604" t="s">
        <v>12</v>
      </c>
      <c r="D604" s="2">
        <v>2</v>
      </c>
      <c r="E604" s="2">
        <v>2</v>
      </c>
      <c r="F604">
        <v>12</v>
      </c>
      <c r="G604" t="s">
        <v>8</v>
      </c>
      <c r="H604">
        <v>1</v>
      </c>
      <c r="J604" t="str">
        <f t="shared" si="9"/>
        <v>Product::create(['product_name' =&gt;'21NO. AGARDAN', 'description' =&gt; '', 'purchase_unit_id'=&gt;2,  'sale_unit_id' =&gt; 2, 'gst_rate' =&gt; 12, 'hsn_code' =&gt; '74181921', 'product_category_id' =&gt;1]);</v>
      </c>
    </row>
    <row r="605" spans="2:10">
      <c r="B605" t="s">
        <v>632</v>
      </c>
      <c r="C605" t="s">
        <v>12</v>
      </c>
      <c r="D605" s="2">
        <v>1</v>
      </c>
      <c r="E605" s="2">
        <v>1</v>
      </c>
      <c r="F605">
        <v>12</v>
      </c>
      <c r="G605" t="s">
        <v>13</v>
      </c>
      <c r="H605">
        <v>1</v>
      </c>
      <c r="J605" t="str">
        <f t="shared" si="9"/>
        <v>Product::create(['product_name' =&gt;'KACHUA SADA', 'description' =&gt; '', 'purchase_unit_id'=&gt;1,  'sale_unit_id' =&gt; 1, 'gst_rate' =&gt; 12, 'hsn_code' =&gt; '7418', 'product_category_id' =&gt;1]);</v>
      </c>
    </row>
    <row r="606" spans="2:10">
      <c r="B606" t="s">
        <v>633</v>
      </c>
      <c r="C606" t="s">
        <v>10</v>
      </c>
      <c r="D606" s="2">
        <v>2</v>
      </c>
      <c r="E606" s="2">
        <v>2</v>
      </c>
      <c r="F606">
        <v>12</v>
      </c>
      <c r="G606" t="s">
        <v>8</v>
      </c>
      <c r="H606">
        <v>2</v>
      </c>
      <c r="J606" t="str">
        <f t="shared" si="9"/>
        <v>Product::create(['product_name' =&gt;'900ML COPPER BOTTLE (JOINTLESS)', 'description' =&gt; '...', 'purchase_unit_id'=&gt;2,  'sale_unit_id' =&gt; 2, 'gst_rate' =&gt; 12, 'hsn_code' =&gt; '74181921', 'product_category_id' =&gt;2]);</v>
      </c>
    </row>
    <row r="607" spans="2:10">
      <c r="B607" t="s">
        <v>634</v>
      </c>
      <c r="C607" t="s">
        <v>12</v>
      </c>
      <c r="D607" s="2">
        <v>2</v>
      </c>
      <c r="E607" s="2">
        <v>2</v>
      </c>
      <c r="F607">
        <v>12</v>
      </c>
      <c r="G607" t="s">
        <v>8</v>
      </c>
      <c r="H607">
        <v>1</v>
      </c>
      <c r="J607" t="str">
        <f t="shared" si="9"/>
        <v>Product::create(['product_name' =&gt;'23NO.AGARDAN', 'description' =&gt; '', 'purchase_unit_id'=&gt;2,  'sale_unit_id' =&gt; 2, 'gst_rate' =&gt; 12, 'hsn_code' =&gt; '74181921', 'product_category_id' =&gt;1]);</v>
      </c>
    </row>
    <row r="608" spans="2:10">
      <c r="B608" t="s">
        <v>635</v>
      </c>
      <c r="C608" t="s">
        <v>12</v>
      </c>
      <c r="D608" s="2">
        <v>2</v>
      </c>
      <c r="E608" s="2">
        <v>2</v>
      </c>
      <c r="F608">
        <v>12</v>
      </c>
      <c r="G608" t="s">
        <v>13</v>
      </c>
      <c r="H608">
        <v>1</v>
      </c>
      <c r="J608" t="str">
        <f t="shared" si="9"/>
        <v>Product::create(['product_name' =&gt;'1NO. KACHUA PLATE', 'description' =&gt; '', 'purchase_unit_id'=&gt;2,  'sale_unit_id' =&gt; 2, 'gst_rate' =&gt; 12, 'hsn_code' =&gt; '7418', 'product_category_id' =&gt;1]);</v>
      </c>
    </row>
    <row r="609" spans="2:10">
      <c r="B609" t="s">
        <v>636</v>
      </c>
      <c r="C609" t="s">
        <v>10</v>
      </c>
      <c r="D609" s="2">
        <v>2</v>
      </c>
      <c r="E609" s="2">
        <v>2</v>
      </c>
      <c r="F609">
        <v>12</v>
      </c>
      <c r="G609" t="s">
        <v>8</v>
      </c>
      <c r="H609">
        <v>2</v>
      </c>
      <c r="J609" t="str">
        <f t="shared" si="9"/>
        <v>Product::create(['product_name' =&gt;'1000ML COPPER BOTTLE', 'description' =&gt; '...', 'purchase_unit_id'=&gt;2,  'sale_unit_id' =&gt; 2, 'gst_rate' =&gt; 12, 'hsn_code' =&gt; '74181921', 'product_category_id' =&gt;2]);</v>
      </c>
    </row>
    <row r="610" spans="2:10">
      <c r="B610" t="s">
        <v>637</v>
      </c>
      <c r="C610" t="s">
        <v>12</v>
      </c>
      <c r="D610" s="2">
        <v>2</v>
      </c>
      <c r="E610" s="2">
        <v>2</v>
      </c>
      <c r="F610">
        <v>12</v>
      </c>
      <c r="G610" t="s">
        <v>8</v>
      </c>
      <c r="H610">
        <v>1</v>
      </c>
      <c r="J610" t="str">
        <f t="shared" si="9"/>
        <v>Product::create(['product_name' =&gt;'22NO. AGARDAN', 'description' =&gt; '', 'purchase_unit_id'=&gt;2,  'sale_unit_id' =&gt; 2, 'gst_rate' =&gt; 12, 'hsn_code' =&gt; '74181921', 'product_category_id' =&gt;1]);</v>
      </c>
    </row>
    <row r="611" spans="2:10">
      <c r="B611" t="s">
        <v>638</v>
      </c>
      <c r="C611" t="s">
        <v>12</v>
      </c>
      <c r="D611" s="2">
        <v>2</v>
      </c>
      <c r="E611" s="2">
        <v>2</v>
      </c>
      <c r="F611">
        <v>12</v>
      </c>
      <c r="G611" t="s">
        <v>13</v>
      </c>
      <c r="H611">
        <v>1</v>
      </c>
      <c r="J611" t="str">
        <f t="shared" si="9"/>
        <v>Product::create(['product_name' =&gt;'2NO. KACHUA PLATE', 'description' =&gt; '', 'purchase_unit_id'=&gt;2,  'sale_unit_id' =&gt; 2, 'gst_rate' =&gt; 12, 'hsn_code' =&gt; '7418', 'product_category_id' =&gt;1]);</v>
      </c>
    </row>
    <row r="612" spans="2:10">
      <c r="B612" t="s">
        <v>639</v>
      </c>
      <c r="C612" t="s">
        <v>10</v>
      </c>
      <c r="D612" s="2">
        <v>2</v>
      </c>
      <c r="E612" s="2">
        <v>2</v>
      </c>
      <c r="F612">
        <v>12</v>
      </c>
      <c r="G612" t="s">
        <v>8</v>
      </c>
      <c r="H612">
        <v>2</v>
      </c>
      <c r="J612" t="str">
        <f t="shared" si="9"/>
        <v>Product::create(['product_name' =&gt;'1200ML COPPER BOTTLE', 'description' =&gt; '...', 'purchase_unit_id'=&gt;2,  'sale_unit_id' =&gt; 2, 'gst_rate' =&gt; 12, 'hsn_code' =&gt; '74181921', 'product_category_id' =&gt;2]);</v>
      </c>
    </row>
    <row r="613" spans="2:10">
      <c r="B613" t="s">
        <v>640</v>
      </c>
      <c r="C613" t="s">
        <v>12</v>
      </c>
      <c r="D613" s="2">
        <v>2</v>
      </c>
      <c r="E613" s="2">
        <v>2</v>
      </c>
      <c r="F613">
        <v>12</v>
      </c>
      <c r="G613" t="s">
        <v>8</v>
      </c>
      <c r="H613">
        <v>1</v>
      </c>
      <c r="J613" t="str">
        <f t="shared" si="9"/>
        <v>Product::create(['product_name' =&gt;'24NO. AGARDAN', 'description' =&gt; '', 'purchase_unit_id'=&gt;2,  'sale_unit_id' =&gt; 2, 'gst_rate' =&gt; 12, 'hsn_code' =&gt; '74181921', 'product_category_id' =&gt;1]);</v>
      </c>
    </row>
    <row r="614" spans="2:10">
      <c r="B614" t="s">
        <v>641</v>
      </c>
      <c r="C614" t="s">
        <v>265</v>
      </c>
      <c r="D614" s="2">
        <v>2</v>
      </c>
      <c r="E614" s="2">
        <v>2</v>
      </c>
      <c r="F614">
        <v>12</v>
      </c>
      <c r="G614" t="s">
        <v>13</v>
      </c>
      <c r="H614">
        <v>1</v>
      </c>
      <c r="J614" t="str">
        <f t="shared" si="9"/>
        <v>Product::create(['product_name' =&gt;'3NO. KACHUA PLATE', 'description' =&gt; '
', 'purchase_unit_id'=&gt;2,  'sale_unit_id' =&gt; 2, 'gst_rate' =&gt; 12, 'hsn_code' =&gt; '7418', 'product_category_id' =&gt;1]);</v>
      </c>
    </row>
    <row r="615" spans="2:10">
      <c r="B615" t="s">
        <v>642</v>
      </c>
      <c r="C615" t="s">
        <v>10</v>
      </c>
      <c r="D615" s="2">
        <v>2</v>
      </c>
      <c r="E615" s="2">
        <v>2</v>
      </c>
      <c r="F615">
        <v>12</v>
      </c>
      <c r="G615" t="s">
        <v>8</v>
      </c>
      <c r="H615">
        <v>2</v>
      </c>
      <c r="J615" t="str">
        <f t="shared" si="9"/>
        <v>Product::create(['product_name' =&gt;'650ML COPPER BOTTLE', 'description' =&gt; '...', 'purchase_unit_id'=&gt;2,  'sale_unit_id' =&gt; 2, 'gst_rate' =&gt; 12, 'hsn_code' =&gt; '74181921', 'product_category_id' =&gt;2]);</v>
      </c>
    </row>
    <row r="616" spans="2:10">
      <c r="B616" t="s">
        <v>643</v>
      </c>
      <c r="C616" t="s">
        <v>12</v>
      </c>
      <c r="D616" s="2">
        <v>2</v>
      </c>
      <c r="E616" s="2">
        <v>2</v>
      </c>
      <c r="F616">
        <v>12</v>
      </c>
      <c r="G616" t="s">
        <v>8</v>
      </c>
      <c r="H616">
        <v>1</v>
      </c>
      <c r="J616" t="str">
        <f t="shared" si="9"/>
        <v>Product::create(['product_name' =&gt;'14NOS. AGARDAN', 'description' =&gt; '', 'purchase_unit_id'=&gt;2,  'sale_unit_id' =&gt; 2, 'gst_rate' =&gt; 12, 'hsn_code' =&gt; '74181921', 'product_category_id' =&gt;1]);</v>
      </c>
    </row>
    <row r="617" spans="2:10">
      <c r="B617" t="s">
        <v>644</v>
      </c>
      <c r="C617" t="s">
        <v>12</v>
      </c>
      <c r="D617" s="2">
        <v>2</v>
      </c>
      <c r="E617" s="2">
        <v>2</v>
      </c>
      <c r="F617">
        <v>12</v>
      </c>
      <c r="G617" t="s">
        <v>13</v>
      </c>
      <c r="H617">
        <v>1</v>
      </c>
      <c r="J617" t="str">
        <f t="shared" si="9"/>
        <v>Product::create(['product_name' =&gt;'4NO. KACHUA PLATE', 'description' =&gt; '', 'purchase_unit_id'=&gt;2,  'sale_unit_id' =&gt; 2, 'gst_rate' =&gt; 12, 'hsn_code' =&gt; '7418', 'product_category_id' =&gt;1]);</v>
      </c>
    </row>
    <row r="618" spans="2:10">
      <c r="B618" t="s">
        <v>645</v>
      </c>
      <c r="C618" t="s">
        <v>20</v>
      </c>
      <c r="D618" s="2">
        <v>2</v>
      </c>
      <c r="E618" s="2">
        <v>2</v>
      </c>
      <c r="F618">
        <v>12</v>
      </c>
      <c r="G618" t="s">
        <v>8</v>
      </c>
      <c r="H618">
        <v>1</v>
      </c>
      <c r="J618" t="str">
        <f t="shared" si="9"/>
        <v>Product::create(['product_name' =&gt;'2NO. KDL', 'description' =&gt; '....', 'purchase_unit_id'=&gt;2,  'sale_unit_id' =&gt; 2, 'gst_rate' =&gt; 12, 'hsn_code' =&gt; '74181921', 'product_category_id' =&gt;1]);</v>
      </c>
    </row>
    <row r="619" spans="2:10">
      <c r="B619" t="s">
        <v>646</v>
      </c>
      <c r="C619" t="s">
        <v>12</v>
      </c>
      <c r="D619" s="2">
        <v>2</v>
      </c>
      <c r="E619" s="2">
        <v>2</v>
      </c>
      <c r="F619">
        <v>12</v>
      </c>
      <c r="G619" t="s">
        <v>8</v>
      </c>
      <c r="H619">
        <v>1</v>
      </c>
      <c r="J619" t="str">
        <f t="shared" si="9"/>
        <v>Product::create(['product_name' =&gt;'4NOS. AGARDAN', 'description' =&gt; '', 'purchase_unit_id'=&gt;2,  'sale_unit_id' =&gt; 2, 'gst_rate' =&gt; 12, 'hsn_code' =&gt; '74181921', 'product_category_id' =&gt;1]);</v>
      </c>
    </row>
    <row r="620" spans="2:10">
      <c r="B620" t="s">
        <v>647</v>
      </c>
      <c r="C620" t="s">
        <v>12</v>
      </c>
      <c r="D620" s="2">
        <v>2</v>
      </c>
      <c r="E620" s="2">
        <v>2</v>
      </c>
      <c r="F620">
        <v>12</v>
      </c>
      <c r="G620" t="s">
        <v>13</v>
      </c>
      <c r="H620">
        <v>1</v>
      </c>
      <c r="J620" t="str">
        <f t="shared" si="9"/>
        <v>Product::create(['product_name' =&gt;'1NO. KACHUA SADA', 'description' =&gt; '', 'purchase_unit_id'=&gt;2,  'sale_unit_id' =&gt; 2, 'gst_rate' =&gt; 12, 'hsn_code' =&gt; '7418', 'product_category_id' =&gt;1]);</v>
      </c>
    </row>
    <row r="621" spans="2:10">
      <c r="B621" t="s">
        <v>648</v>
      </c>
      <c r="C621" t="s">
        <v>10</v>
      </c>
      <c r="D621" s="2">
        <v>2</v>
      </c>
      <c r="E621" s="2">
        <v>2</v>
      </c>
      <c r="F621">
        <v>12</v>
      </c>
      <c r="G621" t="s">
        <v>8</v>
      </c>
      <c r="H621">
        <v>1</v>
      </c>
      <c r="J621" t="str">
        <f t="shared" si="9"/>
        <v>Product::create(['product_name' =&gt;'3NO. KDL', 'description' =&gt; '...', 'purchase_unit_id'=&gt;2,  'sale_unit_id' =&gt; 2, 'gst_rate' =&gt; 12, 'hsn_code' =&gt; '74181921', 'product_category_id' =&gt;1]);</v>
      </c>
    </row>
    <row r="622" spans="2:10">
      <c r="B622" t="s">
        <v>649</v>
      </c>
      <c r="C622" t="s">
        <v>12</v>
      </c>
      <c r="D622" s="2">
        <v>2</v>
      </c>
      <c r="E622" s="2">
        <v>2</v>
      </c>
      <c r="F622">
        <v>12</v>
      </c>
      <c r="G622" t="s">
        <v>8</v>
      </c>
      <c r="H622">
        <v>1</v>
      </c>
      <c r="J622" t="str">
        <f t="shared" si="9"/>
        <v>Product::create(['product_name' =&gt;'26NO. AGARDAN', 'description' =&gt; '', 'purchase_unit_id'=&gt;2,  'sale_unit_id' =&gt; 2, 'gst_rate' =&gt; 12, 'hsn_code' =&gt; '74181921', 'product_category_id' =&gt;1]);</v>
      </c>
    </row>
    <row r="623" spans="2:10">
      <c r="B623" t="s">
        <v>650</v>
      </c>
      <c r="C623" t="s">
        <v>12</v>
      </c>
      <c r="D623" s="2">
        <v>2</v>
      </c>
      <c r="E623" s="2">
        <v>2</v>
      </c>
      <c r="F623">
        <v>12</v>
      </c>
      <c r="G623" t="s">
        <v>13</v>
      </c>
      <c r="H623">
        <v>1</v>
      </c>
      <c r="J623" t="str">
        <f t="shared" si="9"/>
        <v>Product::create(['product_name' =&gt;'2NO. KACHUA SADA', 'description' =&gt; '', 'purchase_unit_id'=&gt;2,  'sale_unit_id' =&gt; 2, 'gst_rate' =&gt; 12, 'hsn_code' =&gt; '7418', 'product_category_id' =&gt;1]);</v>
      </c>
    </row>
    <row r="624" spans="2:10">
      <c r="B624" t="s">
        <v>651</v>
      </c>
      <c r="C624" t="s">
        <v>10</v>
      </c>
      <c r="D624" s="2">
        <v>2</v>
      </c>
      <c r="E624" s="2">
        <v>2</v>
      </c>
      <c r="F624">
        <v>12</v>
      </c>
      <c r="G624" t="s">
        <v>8</v>
      </c>
      <c r="H624">
        <v>1</v>
      </c>
      <c r="J624" t="str">
        <f t="shared" si="9"/>
        <v>Product::create(['product_name' =&gt;'4NO. KDL', 'description' =&gt; '...', 'purchase_unit_id'=&gt;2,  'sale_unit_id' =&gt; 2, 'gst_rate' =&gt; 12, 'hsn_code' =&gt; '74181921', 'product_category_id' =&gt;1]);</v>
      </c>
    </row>
    <row r="625" spans="2:10">
      <c r="B625" t="s">
        <v>652</v>
      </c>
      <c r="C625" t="s">
        <v>12</v>
      </c>
      <c r="D625" s="2">
        <v>2</v>
      </c>
      <c r="E625" s="2">
        <v>2</v>
      </c>
      <c r="F625">
        <v>12</v>
      </c>
      <c r="G625" t="s">
        <v>8</v>
      </c>
      <c r="H625">
        <v>1</v>
      </c>
      <c r="J625" t="str">
        <f t="shared" si="9"/>
        <v>Product::create(['product_name' =&gt;'27NO. AGARDAN', 'description' =&gt; '', 'purchase_unit_id'=&gt;2,  'sale_unit_id' =&gt; 2, 'gst_rate' =&gt; 12, 'hsn_code' =&gt; '74181921', 'product_category_id' =&gt;1]);</v>
      </c>
    </row>
    <row r="626" spans="2:10">
      <c r="B626" t="s">
        <v>653</v>
      </c>
      <c r="C626" t="s">
        <v>12</v>
      </c>
      <c r="D626" s="2">
        <v>2</v>
      </c>
      <c r="E626" s="2">
        <v>2</v>
      </c>
      <c r="F626">
        <v>12</v>
      </c>
      <c r="G626" t="s">
        <v>13</v>
      </c>
      <c r="H626">
        <v>1</v>
      </c>
      <c r="J626" t="str">
        <f t="shared" si="9"/>
        <v>Product::create(['product_name' =&gt;'3NO. KACHUA SADA', 'description' =&gt; '', 'purchase_unit_id'=&gt;2,  'sale_unit_id' =&gt; 2, 'gst_rate' =&gt; 12, 'hsn_code' =&gt; '7418', 'product_category_id' =&gt;1]);</v>
      </c>
    </row>
    <row r="627" spans="2:10">
      <c r="B627" t="s">
        <v>654</v>
      </c>
      <c r="C627" t="s">
        <v>10</v>
      </c>
      <c r="D627" s="2">
        <v>2</v>
      </c>
      <c r="E627" s="2">
        <v>2</v>
      </c>
      <c r="F627">
        <v>12</v>
      </c>
      <c r="G627" t="s">
        <v>8</v>
      </c>
      <c r="H627">
        <v>1</v>
      </c>
      <c r="J627" t="str">
        <f t="shared" si="9"/>
        <v>Product::create(['product_name' =&gt;'5NO. KDL', 'description' =&gt; '...', 'purchase_unit_id'=&gt;2,  'sale_unit_id' =&gt; 2, 'gst_rate' =&gt; 12, 'hsn_code' =&gt; '74181921', 'product_category_id' =&gt;1]);</v>
      </c>
    </row>
    <row r="628" spans="2:10">
      <c r="B628" t="s">
        <v>655</v>
      </c>
      <c r="C628" t="s">
        <v>12</v>
      </c>
      <c r="D628" s="2">
        <v>2</v>
      </c>
      <c r="E628" s="2">
        <v>2</v>
      </c>
      <c r="F628">
        <v>12</v>
      </c>
      <c r="G628" t="s">
        <v>8</v>
      </c>
      <c r="H628">
        <v>1</v>
      </c>
      <c r="J628" t="str">
        <f t="shared" si="9"/>
        <v>Product::create(['product_name' =&gt;'27NOS. AGARDAN', 'description' =&gt; '', 'purchase_unit_id'=&gt;2,  'sale_unit_id' =&gt; 2, 'gst_rate' =&gt; 12, 'hsn_code' =&gt; '74181921', 'product_category_id' =&gt;1]);</v>
      </c>
    </row>
    <row r="629" spans="2:10">
      <c r="B629" t="s">
        <v>656</v>
      </c>
      <c r="C629" t="s">
        <v>12</v>
      </c>
      <c r="D629" s="2">
        <v>2</v>
      </c>
      <c r="E629" s="2">
        <v>2</v>
      </c>
      <c r="F629">
        <v>12</v>
      </c>
      <c r="G629" t="s">
        <v>13</v>
      </c>
      <c r="H629">
        <v>1</v>
      </c>
      <c r="J629" t="str">
        <f t="shared" si="9"/>
        <v>Product::create(['product_name' =&gt;'4NO. KACHUA SADA', 'description' =&gt; '', 'purchase_unit_id'=&gt;2,  'sale_unit_id' =&gt; 2, 'gst_rate' =&gt; 12, 'hsn_code' =&gt; '7418', 'product_category_id' =&gt;1]);</v>
      </c>
    </row>
    <row r="630" spans="2:10">
      <c r="B630" t="s">
        <v>657</v>
      </c>
      <c r="C630" t="s">
        <v>10</v>
      </c>
      <c r="D630" s="2">
        <v>1</v>
      </c>
      <c r="E630" s="2">
        <v>1</v>
      </c>
      <c r="F630">
        <v>12</v>
      </c>
      <c r="G630" t="s">
        <v>8</v>
      </c>
      <c r="H630">
        <v>1</v>
      </c>
      <c r="J630" t="str">
        <f t="shared" si="9"/>
        <v>Product::create(['product_name' =&gt;'FANCY PILSUJ', 'description' =&gt; '...', 'purchase_unit_id'=&gt;1,  'sale_unit_id' =&gt; 1, 'gst_rate' =&gt; 12, 'hsn_code' =&gt; '74181921', 'product_category_id' =&gt;1]);</v>
      </c>
    </row>
    <row r="631" spans="2:10">
      <c r="B631" t="s">
        <v>658</v>
      </c>
      <c r="C631" t="s">
        <v>12</v>
      </c>
      <c r="D631" s="2">
        <v>1</v>
      </c>
      <c r="E631" s="2">
        <v>1</v>
      </c>
      <c r="F631">
        <v>12</v>
      </c>
      <c r="G631" t="s">
        <v>8</v>
      </c>
      <c r="H631">
        <v>1</v>
      </c>
      <c r="J631" t="str">
        <f t="shared" si="9"/>
        <v>Product::create(['product_name' =&gt;'SIMLEY GAMLA', 'description' =&gt; '', 'purchase_unit_id'=&gt;1,  'sale_unit_id' =&gt; 1, 'gst_rate' =&gt; 12, 'hsn_code' =&gt; '74181921', 'product_category_id' =&gt;1]);</v>
      </c>
    </row>
    <row r="632" spans="2:10">
      <c r="B632" t="s">
        <v>659</v>
      </c>
      <c r="C632" t="s">
        <v>12</v>
      </c>
      <c r="D632" s="2">
        <v>2</v>
      </c>
      <c r="E632" s="2">
        <v>2</v>
      </c>
      <c r="F632">
        <v>12</v>
      </c>
      <c r="G632" t="s">
        <v>660</v>
      </c>
      <c r="H632">
        <v>1</v>
      </c>
      <c r="J632" t="str">
        <f t="shared" si="9"/>
        <v>Product::create(['product_name' =&gt;'PSP 50GM', 'description' =&gt; '', 'purchase_unit_id'=&gt;2,  'sale_unit_id' =&gt; 2, 'gst_rate' =&gt; 12, 'hsn_code' =&gt; '17', 'product_category_id' =&gt;1]);</v>
      </c>
    </row>
    <row r="633" spans="2:10">
      <c r="B633" t="s">
        <v>661</v>
      </c>
      <c r="C633" t="s">
        <v>10</v>
      </c>
      <c r="D633" s="2">
        <v>2</v>
      </c>
      <c r="E633" s="2">
        <v>2</v>
      </c>
      <c r="F633">
        <v>12</v>
      </c>
      <c r="G633" t="s">
        <v>8</v>
      </c>
      <c r="H633">
        <v>1</v>
      </c>
      <c r="J633" t="str">
        <f t="shared" si="9"/>
        <v>Product::create(['product_name' =&gt;'8NO. GOLAB PASS', 'description' =&gt; '...', 'purchase_unit_id'=&gt;2,  'sale_unit_id' =&gt; 2, 'gst_rate' =&gt; 12, 'hsn_code' =&gt; '74181921', 'product_category_id' =&gt;1]);</v>
      </c>
    </row>
    <row r="634" spans="2:10">
      <c r="B634" t="s">
        <v>662</v>
      </c>
      <c r="C634" t="s">
        <v>12</v>
      </c>
      <c r="D634" s="2">
        <v>1</v>
      </c>
      <c r="E634" s="2">
        <v>1</v>
      </c>
      <c r="F634">
        <v>12</v>
      </c>
      <c r="G634" t="s">
        <v>8</v>
      </c>
      <c r="H634">
        <v>1</v>
      </c>
      <c r="J634" t="str">
        <f t="shared" si="9"/>
        <v>Product::create(['product_name' =&gt;'BANGLA HARI', 'description' =&gt; '', 'purchase_unit_id'=&gt;1,  'sale_unit_id' =&gt; 1, 'gst_rate' =&gt; 12, 'hsn_code' =&gt; '74181921', 'product_category_id' =&gt;1]);</v>
      </c>
    </row>
    <row r="635" spans="2:10">
      <c r="B635" t="s">
        <v>663</v>
      </c>
      <c r="C635" t="s">
        <v>12</v>
      </c>
      <c r="D635" s="2">
        <v>2</v>
      </c>
      <c r="E635" s="2">
        <v>2</v>
      </c>
      <c r="F635">
        <v>18</v>
      </c>
      <c r="G635" t="s">
        <v>13</v>
      </c>
      <c r="H635">
        <v>1</v>
      </c>
      <c r="J635" t="str">
        <f t="shared" si="9"/>
        <v>Product::create(['product_name' =&gt;'PSP 100GM', 'description' =&gt; '', 'purchase_unit_id'=&gt;2,  'sale_unit_id' =&gt; 2, 'gst_rate' =&gt; 18, 'hsn_code' =&gt; '7418', 'product_category_id' =&gt;1]);</v>
      </c>
    </row>
    <row r="636" spans="2:10">
      <c r="B636" t="s">
        <v>664</v>
      </c>
      <c r="C636" t="s">
        <v>10</v>
      </c>
      <c r="D636" s="2">
        <v>2</v>
      </c>
      <c r="E636" s="2">
        <v>2</v>
      </c>
      <c r="F636">
        <v>12</v>
      </c>
      <c r="G636" t="s">
        <v>8</v>
      </c>
      <c r="H636">
        <v>1</v>
      </c>
      <c r="J636" t="str">
        <f t="shared" si="9"/>
        <v>Product::create(['product_name' =&gt;'9NO. GOLAB PASS', 'description' =&gt; '...', 'purchase_unit_id'=&gt;2,  'sale_unit_id' =&gt; 2, 'gst_rate' =&gt; 12, 'hsn_code' =&gt; '74181921', 'product_category_id' =&gt;1]);</v>
      </c>
    </row>
    <row r="637" spans="2:10">
      <c r="B637" t="s">
        <v>665</v>
      </c>
      <c r="C637" t="s">
        <v>12</v>
      </c>
      <c r="D637" s="2">
        <v>1</v>
      </c>
      <c r="E637" s="2">
        <v>1</v>
      </c>
      <c r="F637">
        <v>12</v>
      </c>
      <c r="G637" t="s">
        <v>8</v>
      </c>
      <c r="H637">
        <v>2</v>
      </c>
      <c r="J637" t="str">
        <f t="shared" si="9"/>
        <v>Product::create(['product_name' =&gt;'TAMAR KOLSI', 'description' =&gt; '', 'purchase_unit_id'=&gt;1,  'sale_unit_id' =&gt; 1, 'gst_rate' =&gt; 12, 'hsn_code' =&gt; '74181921', 'product_category_id' =&gt;2]);</v>
      </c>
    </row>
    <row r="638" spans="2:10">
      <c r="B638" t="s">
        <v>666</v>
      </c>
      <c r="C638" t="s">
        <v>12</v>
      </c>
      <c r="D638" s="2">
        <v>2</v>
      </c>
      <c r="E638" s="2">
        <v>2</v>
      </c>
      <c r="F638">
        <v>12</v>
      </c>
      <c r="G638" t="s">
        <v>13</v>
      </c>
      <c r="H638">
        <v>1</v>
      </c>
      <c r="J638" t="str">
        <f t="shared" si="9"/>
        <v>Product::create(['product_name' =&gt;'PUJA SET', 'description' =&gt; '', 'purchase_unit_id'=&gt;2,  'sale_unit_id' =&gt; 2, 'gst_rate' =&gt; 12, 'hsn_code' =&gt; '7418', 'product_category_id' =&gt;1]);</v>
      </c>
    </row>
    <row r="639" spans="2:10">
      <c r="B639" t="s">
        <v>667</v>
      </c>
      <c r="C639" t="s">
        <v>20</v>
      </c>
      <c r="D639" s="2">
        <v>1</v>
      </c>
      <c r="E639" s="2">
        <v>1</v>
      </c>
      <c r="F639">
        <v>12</v>
      </c>
      <c r="G639" t="s">
        <v>8</v>
      </c>
      <c r="H639">
        <v>1</v>
      </c>
      <c r="J639" t="str">
        <f t="shared" si="9"/>
        <v>Product::create(['product_name' =&gt;'MB MOHONPUR', 'description' =&gt; '....', 'purchase_unit_id'=&gt;1,  'sale_unit_id' =&gt; 1, 'gst_rate' =&gt; 12, 'hsn_code' =&gt; '74181921', 'product_category_id' =&gt;1]);</v>
      </c>
    </row>
    <row r="640" spans="2:10">
      <c r="B640" t="s">
        <v>668</v>
      </c>
      <c r="C640" t="s">
        <v>12</v>
      </c>
      <c r="D640" s="2">
        <v>2</v>
      </c>
      <c r="E640" s="2">
        <v>2</v>
      </c>
      <c r="F640">
        <v>12</v>
      </c>
      <c r="G640" t="s">
        <v>8</v>
      </c>
      <c r="H640">
        <v>1</v>
      </c>
      <c r="J640" t="str">
        <f t="shared" si="9"/>
        <v>Product::create(['product_name' =&gt;'3NO. NAKALI GLASS', 'description' =&gt; '', 'purchase_unit_id'=&gt;2,  'sale_unit_id' =&gt; 2, 'gst_rate' =&gt; 12, 'hsn_code' =&gt; '74181921', 'product_category_id' =&gt;1]);</v>
      </c>
    </row>
    <row r="641" spans="2:10">
      <c r="B641" t="s">
        <v>669</v>
      </c>
      <c r="C641" t="s">
        <v>12</v>
      </c>
      <c r="D641" s="2">
        <v>2</v>
      </c>
      <c r="E641" s="2">
        <v>2</v>
      </c>
      <c r="F641">
        <v>12</v>
      </c>
      <c r="G641" t="s">
        <v>13</v>
      </c>
      <c r="H641">
        <v>1</v>
      </c>
      <c r="J641" t="str">
        <f t="shared" si="9"/>
        <v>Product::create(['product_name' =&gt;'1NO. PAKHA (L)', 'description' =&gt; '', 'purchase_unit_id'=&gt;2,  'sale_unit_id' =&gt; 2, 'gst_rate' =&gt; 12, 'hsn_code' =&gt; '7418', 'product_category_id' =&gt;1]);</v>
      </c>
    </row>
    <row r="642" spans="2:10">
      <c r="B642" t="s">
        <v>670</v>
      </c>
      <c r="C642" t="s">
        <v>12</v>
      </c>
      <c r="D642" s="2">
        <v>2</v>
      </c>
      <c r="E642" s="2">
        <v>2</v>
      </c>
      <c r="F642">
        <v>12</v>
      </c>
      <c r="G642" t="s">
        <v>671</v>
      </c>
      <c r="H642">
        <v>1</v>
      </c>
      <c r="J642" t="str">
        <f t="shared" si="9"/>
        <v>Product::create(['product_name' =&gt;'0NO. HACHKA KOLSI', 'description' =&gt; '', 'purchase_unit_id'=&gt;2,  'sale_unit_id' =&gt; 2, 'gst_rate' =&gt; 12, 'hsn_code' =&gt; '7418191', 'product_category_id' =&gt;1]);</v>
      </c>
    </row>
    <row r="643" spans="2:10">
      <c r="B643" t="s">
        <v>672</v>
      </c>
      <c r="C643" t="s">
        <v>12</v>
      </c>
      <c r="D643" s="2">
        <v>2</v>
      </c>
      <c r="E643" s="2">
        <v>2</v>
      </c>
      <c r="F643">
        <v>12</v>
      </c>
      <c r="G643" t="s">
        <v>13</v>
      </c>
      <c r="H643">
        <v>1</v>
      </c>
      <c r="J643" t="str">
        <f t="shared" si="9"/>
        <v>Product::create(['product_name' =&gt;'1NO. KPS', 'description' =&gt; '', 'purchase_unit_id'=&gt;2,  'sale_unit_id' =&gt; 2, 'gst_rate' =&gt; 12, 'hsn_code' =&gt; '7418', 'product_category_id' =&gt;1]);</v>
      </c>
    </row>
    <row r="644" spans="2:10">
      <c r="B644" t="s">
        <v>673</v>
      </c>
      <c r="C644" t="s">
        <v>12</v>
      </c>
      <c r="D644" s="2">
        <v>1</v>
      </c>
      <c r="E644" s="2">
        <v>1</v>
      </c>
      <c r="F644">
        <v>12</v>
      </c>
      <c r="G644" t="s">
        <v>8</v>
      </c>
      <c r="H644">
        <v>1</v>
      </c>
      <c r="J644" t="str">
        <f t="shared" si="9"/>
        <v>Product::create(['product_name' =&gt;'PAN GAMLA', 'description' =&gt; '', 'purchase_unit_id'=&gt;1,  'sale_unit_id' =&gt; 1, 'gst_rate' =&gt; 12, 'hsn_code' =&gt; '74181921', 'product_category_id' =&gt;1]);</v>
      </c>
    </row>
    <row r="645" spans="2:10">
      <c r="B645" t="s">
        <v>674</v>
      </c>
      <c r="C645" t="s">
        <v>12</v>
      </c>
      <c r="D645" s="2">
        <v>2</v>
      </c>
      <c r="E645" s="2">
        <v>2</v>
      </c>
      <c r="F645">
        <v>12</v>
      </c>
      <c r="G645" t="s">
        <v>13</v>
      </c>
      <c r="H645">
        <v>1</v>
      </c>
      <c r="J645" t="str">
        <f t="shared" ref="J645:J708" si="10">CONCATENATE($I$1,$B$2,"'",B645,"',",$C$2,"'",C645,"',",$D$2,D645,", ",$E$2,E645,", ",$F$2,F645,",",$G$2,"'",G645,"'",$H$2,H645,$J$1)</f>
        <v>Product::create(['product_name' =&gt;'2NO. KPS', 'description' =&gt; '', 'purchase_unit_id'=&gt;2,  'sale_unit_id' =&gt; 2, 'gst_rate' =&gt; 12, 'hsn_code' =&gt; '7418', 'product_category_id' =&gt;1]);</v>
      </c>
    </row>
    <row r="646" spans="2:10">
      <c r="B646" t="s">
        <v>675</v>
      </c>
      <c r="C646" t="s">
        <v>12</v>
      </c>
      <c r="D646" s="2">
        <v>1</v>
      </c>
      <c r="E646" s="2">
        <v>1</v>
      </c>
      <c r="F646">
        <v>12</v>
      </c>
      <c r="G646" t="s">
        <v>8</v>
      </c>
      <c r="H646">
        <v>1</v>
      </c>
      <c r="J646" t="str">
        <f t="shared" si="10"/>
        <v>Product::create(['product_name' =&gt;'SITARI LOTA', 'description' =&gt; '', 'purchase_unit_id'=&gt;1,  'sale_unit_id' =&gt; 1, 'gst_rate' =&gt; 12, 'hsn_code' =&gt; '74181921', 'product_category_id' =&gt;1]);</v>
      </c>
    </row>
    <row r="647" spans="2:10">
      <c r="B647" t="s">
        <v>676</v>
      </c>
      <c r="C647" t="s">
        <v>265</v>
      </c>
      <c r="D647" s="2">
        <v>2</v>
      </c>
      <c r="E647" s="2">
        <v>2</v>
      </c>
      <c r="F647">
        <v>12</v>
      </c>
      <c r="G647" t="s">
        <v>13</v>
      </c>
      <c r="H647">
        <v>1</v>
      </c>
      <c r="J647" t="str">
        <f t="shared" si="10"/>
        <v>Product::create(['product_name' =&gt;'3NO. KPS', 'description' =&gt; '
', 'purchase_unit_id'=&gt;2,  'sale_unit_id' =&gt; 2, 'gst_rate' =&gt; 12, 'hsn_code' =&gt; '7418', 'product_category_id' =&gt;1]);</v>
      </c>
    </row>
    <row r="648" spans="2:10">
      <c r="B648" t="s">
        <v>677</v>
      </c>
      <c r="C648" t="s">
        <v>12</v>
      </c>
      <c r="D648" s="2">
        <v>2</v>
      </c>
      <c r="E648" s="2">
        <v>2</v>
      </c>
      <c r="F648">
        <v>12</v>
      </c>
      <c r="G648" t="s">
        <v>8</v>
      </c>
      <c r="H648">
        <v>1</v>
      </c>
      <c r="J648" t="str">
        <f t="shared" si="10"/>
        <v>Product::create(['product_name' =&gt;'3NO. EKDIP', 'description' =&gt; '', 'purchase_unit_id'=&gt;2,  'sale_unit_id' =&gt; 2, 'gst_rate' =&gt; 12, 'hsn_code' =&gt; '74181921', 'product_category_id' =&gt;1]);</v>
      </c>
    </row>
    <row r="649" spans="2:10">
      <c r="B649" t="s">
        <v>678</v>
      </c>
      <c r="C649" t="s">
        <v>12</v>
      </c>
      <c r="D649" s="2">
        <v>2</v>
      </c>
      <c r="E649" s="2">
        <v>2</v>
      </c>
      <c r="F649">
        <v>12</v>
      </c>
      <c r="G649" t="s">
        <v>13</v>
      </c>
      <c r="H649">
        <v>1</v>
      </c>
      <c r="J649" t="str">
        <f t="shared" si="10"/>
        <v>Product::create(['product_name' =&gt;'1NO. ROSE PYALI', 'description' =&gt; '', 'purchase_unit_id'=&gt;2,  'sale_unit_id' =&gt; 2, 'gst_rate' =&gt; 12, 'hsn_code' =&gt; '7418', 'product_category_id' =&gt;1]);</v>
      </c>
    </row>
    <row r="650" spans="2:10">
      <c r="B650" t="s">
        <v>679</v>
      </c>
      <c r="C650" t="s">
        <v>12</v>
      </c>
      <c r="D650" s="2">
        <v>2</v>
      </c>
      <c r="E650" s="2">
        <v>2</v>
      </c>
      <c r="F650">
        <v>12</v>
      </c>
      <c r="G650" t="s">
        <v>8</v>
      </c>
      <c r="H650">
        <v>1</v>
      </c>
      <c r="J650" t="str">
        <f t="shared" si="10"/>
        <v>Product::create(['product_name' =&gt;'1NO. GOLAB PARO', 'description' =&gt; '', 'purchase_unit_id'=&gt;2,  'sale_unit_id' =&gt; 2, 'gst_rate' =&gt; 12, 'hsn_code' =&gt; '74181921', 'product_category_id' =&gt;1]);</v>
      </c>
    </row>
    <row r="651" spans="2:10">
      <c r="B651" t="s">
        <v>680</v>
      </c>
      <c r="C651" t="s">
        <v>12</v>
      </c>
      <c r="D651" s="2">
        <v>2</v>
      </c>
      <c r="E651" s="2">
        <v>2</v>
      </c>
      <c r="F651">
        <v>12</v>
      </c>
      <c r="G651" t="s">
        <v>13</v>
      </c>
      <c r="H651">
        <v>1</v>
      </c>
      <c r="J651" t="str">
        <f t="shared" si="10"/>
        <v>Product::create(['product_name' =&gt;'2NO. ROSE PIYALI', 'description' =&gt; '', 'purchase_unit_id'=&gt;2,  'sale_unit_id' =&gt; 2, 'gst_rate' =&gt; 12, 'hsn_code' =&gt; '7418', 'product_category_id' =&gt;1]);</v>
      </c>
    </row>
    <row r="652" spans="2:10">
      <c r="B652" t="s">
        <v>681</v>
      </c>
      <c r="C652" t="s">
        <v>12</v>
      </c>
      <c r="D652" s="2">
        <v>2</v>
      </c>
      <c r="E652" s="2">
        <v>2</v>
      </c>
      <c r="F652">
        <v>12</v>
      </c>
      <c r="G652" t="s">
        <v>8</v>
      </c>
      <c r="H652">
        <v>1</v>
      </c>
      <c r="J652" t="str">
        <f t="shared" si="10"/>
        <v>Product::create(['product_name' =&gt;'2NO. GOLAB PARO', 'description' =&gt; '', 'purchase_unit_id'=&gt;2,  'sale_unit_id' =&gt; 2, 'gst_rate' =&gt; 12, 'hsn_code' =&gt; '74181921', 'product_category_id' =&gt;1]);</v>
      </c>
    </row>
    <row r="653" spans="2:10">
      <c r="B653" t="s">
        <v>682</v>
      </c>
      <c r="C653" t="s">
        <v>12</v>
      </c>
      <c r="D653" s="2">
        <v>2</v>
      </c>
      <c r="E653" s="2">
        <v>2</v>
      </c>
      <c r="F653">
        <v>12</v>
      </c>
      <c r="G653" t="s">
        <v>13</v>
      </c>
      <c r="H653">
        <v>1</v>
      </c>
      <c r="J653" t="str">
        <f t="shared" si="10"/>
        <v>Product::create(['product_name' =&gt;'3NO. ROSE PIYALI', 'description' =&gt; '', 'purchase_unit_id'=&gt;2,  'sale_unit_id' =&gt; 2, 'gst_rate' =&gt; 12, 'hsn_code' =&gt; '7418', 'product_category_id' =&gt;1]);</v>
      </c>
    </row>
    <row r="654" spans="2:10">
      <c r="B654" t="s">
        <v>683</v>
      </c>
      <c r="C654" t="s">
        <v>12</v>
      </c>
      <c r="D654" s="2">
        <v>2</v>
      </c>
      <c r="E654" s="2">
        <v>2</v>
      </c>
      <c r="F654">
        <v>12</v>
      </c>
      <c r="G654" t="s">
        <v>8</v>
      </c>
      <c r="H654">
        <v>1</v>
      </c>
      <c r="J654" t="str">
        <f t="shared" si="10"/>
        <v>Product::create(['product_name' =&gt;'2NO. DEVDAS', 'description' =&gt; '', 'purchase_unit_id'=&gt;2,  'sale_unit_id' =&gt; 2, 'gst_rate' =&gt; 12, 'hsn_code' =&gt; '74181921', 'product_category_id' =&gt;1]);</v>
      </c>
    </row>
    <row r="655" spans="2:10">
      <c r="B655" t="s">
        <v>684</v>
      </c>
      <c r="C655" t="s">
        <v>12</v>
      </c>
      <c r="D655" s="2">
        <v>2</v>
      </c>
      <c r="E655" s="2">
        <v>2</v>
      </c>
      <c r="F655">
        <v>12</v>
      </c>
      <c r="G655" t="s">
        <v>13</v>
      </c>
      <c r="H655">
        <v>1</v>
      </c>
      <c r="J655" t="str">
        <f t="shared" si="10"/>
        <v>Product::create(['product_name' =&gt;'0NO. GANGA JALI SPL', 'description' =&gt; '', 'purchase_unit_id'=&gt;2,  'sale_unit_id' =&gt; 2, 'gst_rate' =&gt; 12, 'hsn_code' =&gt; '7418', 'product_category_id' =&gt;1]);</v>
      </c>
    </row>
    <row r="656" spans="2:10">
      <c r="B656" t="s">
        <v>685</v>
      </c>
      <c r="C656" t="s">
        <v>12</v>
      </c>
      <c r="D656" s="2">
        <v>2</v>
      </c>
      <c r="E656" s="2">
        <v>2</v>
      </c>
      <c r="F656">
        <v>12</v>
      </c>
      <c r="G656" t="s">
        <v>8</v>
      </c>
      <c r="H656">
        <v>1</v>
      </c>
      <c r="J656" t="str">
        <f t="shared" si="10"/>
        <v>Product::create(['product_name' =&gt;'3NO. DEVDAS', 'description' =&gt; '', 'purchase_unit_id'=&gt;2,  'sale_unit_id' =&gt; 2, 'gst_rate' =&gt; 12, 'hsn_code' =&gt; '74181921', 'product_category_id' =&gt;1]);</v>
      </c>
    </row>
    <row r="657" spans="2:10">
      <c r="B657" t="s">
        <v>686</v>
      </c>
      <c r="C657" t="s">
        <v>12</v>
      </c>
      <c r="D657" s="2">
        <v>2</v>
      </c>
      <c r="E657" s="2">
        <v>2</v>
      </c>
      <c r="F657">
        <v>12</v>
      </c>
      <c r="G657" t="s">
        <v>13</v>
      </c>
      <c r="H657">
        <v>1</v>
      </c>
      <c r="J657" t="str">
        <f t="shared" si="10"/>
        <v>Product::create(['product_name' =&gt;'1NO. SILVER GANGA JALI', 'description' =&gt; '', 'purchase_unit_id'=&gt;2,  'sale_unit_id' =&gt; 2, 'gst_rate' =&gt; 12, 'hsn_code' =&gt; '7418', 'product_category_id' =&gt;1]);</v>
      </c>
    </row>
    <row r="658" spans="2:10">
      <c r="B658" t="s">
        <v>687</v>
      </c>
      <c r="C658" t="s">
        <v>12</v>
      </c>
      <c r="D658" s="2">
        <v>2</v>
      </c>
      <c r="E658" s="2">
        <v>2</v>
      </c>
      <c r="F658">
        <v>12</v>
      </c>
      <c r="G658" t="s">
        <v>8</v>
      </c>
      <c r="H658">
        <v>1</v>
      </c>
      <c r="J658" t="str">
        <f t="shared" si="10"/>
        <v>Product::create(['product_name' =&gt;'DARA 100GM', 'description' =&gt; '', 'purchase_unit_id'=&gt;2,  'sale_unit_id' =&gt; 2, 'gst_rate' =&gt; 12, 'hsn_code' =&gt; '74181921', 'product_category_id' =&gt;1]);</v>
      </c>
    </row>
    <row r="659" spans="2:10">
      <c r="B659" t="s">
        <v>688</v>
      </c>
      <c r="C659" t="s">
        <v>12</v>
      </c>
      <c r="D659" s="2">
        <v>2</v>
      </c>
      <c r="E659" s="2">
        <v>2</v>
      </c>
      <c r="F659">
        <v>12</v>
      </c>
      <c r="G659" t="s">
        <v>13</v>
      </c>
      <c r="H659">
        <v>1</v>
      </c>
      <c r="J659" t="str">
        <f t="shared" si="10"/>
        <v>Product::create(['product_name' =&gt;'3NO. SILVER GANGA JALI', 'description' =&gt; '', 'purchase_unit_id'=&gt;2,  'sale_unit_id' =&gt; 2, 'gst_rate' =&gt; 12, 'hsn_code' =&gt; '7418', 'product_category_id' =&gt;1]);</v>
      </c>
    </row>
    <row r="660" spans="2:10">
      <c r="B660" t="s">
        <v>689</v>
      </c>
      <c r="C660" t="s">
        <v>12</v>
      </c>
      <c r="D660" s="2">
        <v>2</v>
      </c>
      <c r="E660" s="2">
        <v>2</v>
      </c>
      <c r="F660">
        <v>12</v>
      </c>
      <c r="G660" t="s">
        <v>8</v>
      </c>
      <c r="H660">
        <v>1</v>
      </c>
      <c r="J660" t="str">
        <f t="shared" si="10"/>
        <v>Product::create(['product_name' =&gt;'APPLE SINDOOR DIBBI', 'description' =&gt; '', 'purchase_unit_id'=&gt;2,  'sale_unit_id' =&gt; 2, 'gst_rate' =&gt; 12, 'hsn_code' =&gt; '74181921', 'product_category_id' =&gt;1]);</v>
      </c>
    </row>
    <row r="661" spans="2:10">
      <c r="B661" t="s">
        <v>690</v>
      </c>
      <c r="C661" t="s">
        <v>12</v>
      </c>
      <c r="D661" s="2">
        <v>1</v>
      </c>
      <c r="E661" s="2">
        <v>1</v>
      </c>
      <c r="F661">
        <v>12</v>
      </c>
      <c r="G661" t="s">
        <v>13</v>
      </c>
      <c r="H661">
        <v>1</v>
      </c>
      <c r="J661" t="str">
        <f t="shared" si="10"/>
        <v>Product::create(['product_name' =&gt;'GANGA JALI (W)', 'description' =&gt; '', 'purchase_unit_id'=&gt;1,  'sale_unit_id' =&gt; 1, 'gst_rate' =&gt; 12, 'hsn_code' =&gt; '7418', 'product_category_id' =&gt;1]);</v>
      </c>
    </row>
    <row r="662" spans="2:10">
      <c r="B662" t="s">
        <v>691</v>
      </c>
      <c r="C662" t="s">
        <v>12</v>
      </c>
      <c r="D662" s="2">
        <v>2</v>
      </c>
      <c r="E662" s="2">
        <v>2</v>
      </c>
      <c r="F662">
        <v>12</v>
      </c>
      <c r="G662" t="s">
        <v>8</v>
      </c>
      <c r="H662">
        <v>1</v>
      </c>
      <c r="J662" t="str">
        <f t="shared" si="10"/>
        <v>Product::create(['product_name' =&gt;'1NO. STAR GOBLAIT', 'description' =&gt; '', 'purchase_unit_id'=&gt;2,  'sale_unit_id' =&gt; 2, 'gst_rate' =&gt; 12, 'hsn_code' =&gt; '74181921', 'product_category_id' =&gt;1]);</v>
      </c>
    </row>
    <row r="663" spans="2:10">
      <c r="B663" t="s">
        <v>692</v>
      </c>
      <c r="C663" t="s">
        <v>12</v>
      </c>
      <c r="D663" s="2">
        <v>2</v>
      </c>
      <c r="E663" s="2">
        <v>2</v>
      </c>
      <c r="F663">
        <v>12</v>
      </c>
      <c r="G663" t="s">
        <v>13</v>
      </c>
      <c r="H663">
        <v>1</v>
      </c>
      <c r="J663" t="str">
        <f t="shared" si="10"/>
        <v>Product::create(['product_name' =&gt;'PUNJABI KADA', 'description' =&gt; '', 'purchase_unit_id'=&gt;2,  'sale_unit_id' =&gt; 2, 'gst_rate' =&gt; 12, 'hsn_code' =&gt; '7418', 'product_category_id' =&gt;1]);</v>
      </c>
    </row>
    <row r="664" spans="2:10">
      <c r="B664" t="s">
        <v>693</v>
      </c>
      <c r="C664" t="s">
        <v>12</v>
      </c>
      <c r="D664" s="2">
        <v>2</v>
      </c>
      <c r="E664" s="2">
        <v>2</v>
      </c>
      <c r="F664">
        <v>12</v>
      </c>
      <c r="G664" t="s">
        <v>8</v>
      </c>
      <c r="H664">
        <v>1</v>
      </c>
      <c r="J664" t="str">
        <f t="shared" si="10"/>
        <v>Product::create(['product_name' =&gt;'12NO. GLASS PHOOLDAN', 'description' =&gt; '', 'purchase_unit_id'=&gt;2,  'sale_unit_id' =&gt; 2, 'gst_rate' =&gt; 12, 'hsn_code' =&gt; '74181921', 'product_category_id' =&gt;1]);</v>
      </c>
    </row>
    <row r="665" spans="2:10">
      <c r="B665" t="s">
        <v>694</v>
      </c>
      <c r="C665" t="s">
        <v>12</v>
      </c>
      <c r="D665" s="2">
        <v>2</v>
      </c>
      <c r="E665" s="2">
        <v>2</v>
      </c>
      <c r="F665">
        <v>12</v>
      </c>
      <c r="G665" t="s">
        <v>13</v>
      </c>
      <c r="H665">
        <v>1</v>
      </c>
      <c r="J665" t="str">
        <f t="shared" si="10"/>
        <v>Product::create(['product_name' =&gt;'PICHKARI', 'description' =&gt; '', 'purchase_unit_id'=&gt;2,  'sale_unit_id' =&gt; 2, 'gst_rate' =&gt; 12, 'hsn_code' =&gt; '7418', 'product_category_id' =&gt;1]);</v>
      </c>
    </row>
    <row r="666" spans="2:10">
      <c r="B666" t="s">
        <v>695</v>
      </c>
      <c r="C666" t="s">
        <v>12</v>
      </c>
      <c r="D666" s="2">
        <v>2</v>
      </c>
      <c r="E666" s="2">
        <v>2</v>
      </c>
      <c r="F666">
        <v>12</v>
      </c>
      <c r="G666" t="s">
        <v>8</v>
      </c>
      <c r="H666">
        <v>1</v>
      </c>
      <c r="J666" t="str">
        <f t="shared" si="10"/>
        <v>Product::create(['product_name' =&gt;'BELPATA', 'description' =&gt; '', 'purchase_unit_id'=&gt;2,  'sale_unit_id' =&gt; 2, 'gst_rate' =&gt; 12, 'hsn_code' =&gt; '74181921', 'product_category_id' =&gt;1]);</v>
      </c>
    </row>
    <row r="667" spans="2:10">
      <c r="B667" t="s">
        <v>696</v>
      </c>
      <c r="C667" t="s">
        <v>12</v>
      </c>
      <c r="D667" s="2">
        <v>1</v>
      </c>
      <c r="E667" s="2">
        <v>1</v>
      </c>
      <c r="F667">
        <v>12</v>
      </c>
      <c r="G667" t="s">
        <v>13</v>
      </c>
      <c r="H667">
        <v>1</v>
      </c>
      <c r="J667" t="str">
        <f t="shared" si="10"/>
        <v>Product::create(['product_name' =&gt;'OM PANCHAPRADIP', 'description' =&gt; '', 'purchase_unit_id'=&gt;1,  'sale_unit_id' =&gt; 1, 'gst_rate' =&gt; 12, 'hsn_code' =&gt; '7418', 'product_category_id' =&gt;1]);</v>
      </c>
    </row>
    <row r="668" spans="2:10">
      <c r="B668" t="s">
        <v>697</v>
      </c>
      <c r="C668" t="s">
        <v>12</v>
      </c>
      <c r="D668" s="2">
        <v>2</v>
      </c>
      <c r="E668" s="2">
        <v>2</v>
      </c>
      <c r="F668">
        <v>12</v>
      </c>
      <c r="G668" t="s">
        <v>8</v>
      </c>
      <c r="H668">
        <v>1</v>
      </c>
      <c r="J668" t="str">
        <f t="shared" si="10"/>
        <v>Product::create(['product_name' =&gt;'4NO. KHARA', 'description' =&gt; '', 'purchase_unit_id'=&gt;2,  'sale_unit_id' =&gt; 2, 'gst_rate' =&gt; 12, 'hsn_code' =&gt; '74181921', 'product_category_id' =&gt;1]);</v>
      </c>
    </row>
    <row r="669" spans="2:10">
      <c r="B669" t="s">
        <v>698</v>
      </c>
      <c r="C669" t="s">
        <v>12</v>
      </c>
      <c r="D669" s="2">
        <v>1</v>
      </c>
      <c r="E669" s="2">
        <v>1</v>
      </c>
      <c r="F669">
        <v>12</v>
      </c>
      <c r="G669" t="s">
        <v>13</v>
      </c>
      <c r="H669">
        <v>1</v>
      </c>
      <c r="J669" t="str">
        <f t="shared" si="10"/>
        <v>Product::create(['product_name' =&gt;'DHALA NAG SPL', 'description' =&gt; '', 'purchase_unit_id'=&gt;1,  'sale_unit_id' =&gt; 1, 'gst_rate' =&gt; 12, 'hsn_code' =&gt; '7418', 'product_category_id' =&gt;1]);</v>
      </c>
    </row>
    <row r="670" spans="2:10">
      <c r="B670" t="s">
        <v>699</v>
      </c>
      <c r="C670" t="s">
        <v>12</v>
      </c>
      <c r="D670" s="2">
        <v>2</v>
      </c>
      <c r="E670" s="2">
        <v>2</v>
      </c>
      <c r="F670">
        <v>12</v>
      </c>
      <c r="G670" t="s">
        <v>8</v>
      </c>
      <c r="H670">
        <v>1</v>
      </c>
      <c r="J670" t="str">
        <f t="shared" si="10"/>
        <v>Product::create(['product_name' =&gt;'3NO. KHARA', 'description' =&gt; '', 'purchase_unit_id'=&gt;2,  'sale_unit_id' =&gt; 2, 'gst_rate' =&gt; 12, 'hsn_code' =&gt; '74181921', 'product_category_id' =&gt;1]);</v>
      </c>
    </row>
    <row r="671" spans="2:10">
      <c r="B671" t="s">
        <v>700</v>
      </c>
      <c r="C671" t="s">
        <v>12</v>
      </c>
      <c r="D671" s="2">
        <v>2</v>
      </c>
      <c r="E671" s="2">
        <v>2</v>
      </c>
      <c r="F671">
        <v>12</v>
      </c>
      <c r="G671" t="s">
        <v>13</v>
      </c>
      <c r="H671">
        <v>2</v>
      </c>
      <c r="J671" t="str">
        <f t="shared" si="10"/>
        <v>Product::create(['product_name' =&gt;'LUXURY COPPER JUG', 'description' =&gt; '', 'purchase_unit_id'=&gt;2,  'sale_unit_id' =&gt; 2, 'gst_rate' =&gt; 12, 'hsn_code' =&gt; '7418', 'product_category_id' =&gt;2]);</v>
      </c>
    </row>
    <row r="672" spans="2:10">
      <c r="B672" t="s">
        <v>701</v>
      </c>
      <c r="C672" t="s">
        <v>12</v>
      </c>
      <c r="D672" s="2">
        <v>2</v>
      </c>
      <c r="E672" s="2">
        <v>2</v>
      </c>
      <c r="F672">
        <v>12</v>
      </c>
      <c r="G672" t="s">
        <v>8</v>
      </c>
      <c r="H672">
        <v>1</v>
      </c>
      <c r="J672" t="str">
        <f t="shared" si="10"/>
        <v>Product::create(['product_name' =&gt;'2NO. KHARA', 'description' =&gt; '', 'purchase_unit_id'=&gt;2,  'sale_unit_id' =&gt; 2, 'gst_rate' =&gt; 12, 'hsn_code' =&gt; '74181921', 'product_category_id' =&gt;1]);</v>
      </c>
    </row>
    <row r="673" spans="2:10">
      <c r="B673" t="s">
        <v>702</v>
      </c>
      <c r="C673" t="s">
        <v>12</v>
      </c>
      <c r="D673" s="2">
        <v>2</v>
      </c>
      <c r="E673" s="2">
        <v>2</v>
      </c>
      <c r="F673">
        <v>12</v>
      </c>
      <c r="G673" t="s">
        <v>13</v>
      </c>
      <c r="H673">
        <v>1</v>
      </c>
      <c r="J673" t="str">
        <f t="shared" si="10"/>
        <v>Product::create(['product_name' =&gt;'2NO. PLD', 'description' =&gt; '', 'purchase_unit_id'=&gt;2,  'sale_unit_id' =&gt; 2, 'gst_rate' =&gt; 12, 'hsn_code' =&gt; '7418', 'product_category_id' =&gt;1]);</v>
      </c>
    </row>
    <row r="674" spans="2:10">
      <c r="B674" t="s">
        <v>703</v>
      </c>
      <c r="C674" t="s">
        <v>12</v>
      </c>
      <c r="D674" s="2">
        <v>2</v>
      </c>
      <c r="E674" s="2">
        <v>2</v>
      </c>
      <c r="F674">
        <v>12</v>
      </c>
      <c r="G674" t="s">
        <v>8</v>
      </c>
      <c r="H674">
        <v>1</v>
      </c>
      <c r="J674" t="str">
        <f t="shared" si="10"/>
        <v>Product::create(['product_name' =&gt;'1NO. KHARA', 'description' =&gt; '', 'purchase_unit_id'=&gt;2,  'sale_unit_id' =&gt; 2, 'gst_rate' =&gt; 12, 'hsn_code' =&gt; '74181921', 'product_category_id' =&gt;1]);</v>
      </c>
    </row>
    <row r="675" spans="2:10">
      <c r="B675" t="s">
        <v>704</v>
      </c>
      <c r="C675" t="s">
        <v>12</v>
      </c>
      <c r="D675" s="2">
        <v>2</v>
      </c>
      <c r="E675" s="2">
        <v>2</v>
      </c>
      <c r="F675">
        <v>12</v>
      </c>
      <c r="G675" t="s">
        <v>8</v>
      </c>
      <c r="H675">
        <v>1</v>
      </c>
      <c r="J675" t="str">
        <f t="shared" si="10"/>
        <v>Product::create(['product_name' =&gt;'3NO. MB BATI', 'description' =&gt; '', 'purchase_unit_id'=&gt;2,  'sale_unit_id' =&gt; 2, 'gst_rate' =&gt; 12, 'hsn_code' =&gt; '74181921', 'product_category_id' =&gt;1]);</v>
      </c>
    </row>
    <row r="676" spans="2:10">
      <c r="B676" t="s">
        <v>705</v>
      </c>
      <c r="C676" t="s">
        <v>12</v>
      </c>
      <c r="D676" s="2">
        <v>2</v>
      </c>
      <c r="E676" s="2">
        <v>2</v>
      </c>
      <c r="F676">
        <v>12</v>
      </c>
      <c r="G676" t="s">
        <v>8</v>
      </c>
      <c r="H676">
        <v>1</v>
      </c>
      <c r="J676" t="str">
        <f t="shared" si="10"/>
        <v>Product::create(['product_name' =&gt;'50GM BRASSLINE', 'description' =&gt; '', 'purchase_unit_id'=&gt;2,  'sale_unit_id' =&gt; 2, 'gst_rate' =&gt; 12, 'hsn_code' =&gt; '74181921', 'product_category_id' =&gt;1]);</v>
      </c>
    </row>
    <row r="677" spans="2:10">
      <c r="B677" t="s">
        <v>706</v>
      </c>
      <c r="C677" t="s">
        <v>12</v>
      </c>
      <c r="D677" s="2">
        <v>2</v>
      </c>
      <c r="E677" s="2">
        <v>2</v>
      </c>
      <c r="F677">
        <v>12</v>
      </c>
      <c r="G677" t="s">
        <v>8</v>
      </c>
      <c r="H677">
        <v>1</v>
      </c>
      <c r="J677" t="str">
        <f t="shared" si="10"/>
        <v>Product::create(['product_name' =&gt;'3NO. FANCY DHUPIA', 'description' =&gt; '', 'purchase_unit_id'=&gt;2,  'sale_unit_id' =&gt; 2, 'gst_rate' =&gt; 12, 'hsn_code' =&gt; '74181921', 'product_category_id' =&gt;1]);</v>
      </c>
    </row>
    <row r="678" spans="2:10">
      <c r="B678" t="s">
        <v>707</v>
      </c>
      <c r="C678" t="s">
        <v>12</v>
      </c>
      <c r="D678" s="2">
        <v>2</v>
      </c>
      <c r="E678" s="2">
        <v>2</v>
      </c>
      <c r="F678">
        <v>12</v>
      </c>
      <c r="G678" t="s">
        <v>8</v>
      </c>
      <c r="H678">
        <v>1</v>
      </c>
      <c r="J678" t="str">
        <f t="shared" si="10"/>
        <v>Product::create(['product_name' =&gt;'4NO. FANCY DHUPIA', 'description' =&gt; '', 'purchase_unit_id'=&gt;2,  'sale_unit_id' =&gt; 2, 'gst_rate' =&gt; 12, 'hsn_code' =&gt; '74181921', 'product_category_id' =&gt;1]);</v>
      </c>
    </row>
    <row r="679" spans="2:10">
      <c r="B679" t="s">
        <v>708</v>
      </c>
      <c r="C679" t="s">
        <v>12</v>
      </c>
      <c r="D679" s="2">
        <v>2</v>
      </c>
      <c r="E679" s="2">
        <v>2</v>
      </c>
      <c r="F679">
        <v>12</v>
      </c>
      <c r="G679" t="s">
        <v>8</v>
      </c>
      <c r="H679">
        <v>1</v>
      </c>
      <c r="J679" t="str">
        <f t="shared" si="10"/>
        <v>Product::create(['product_name' =&gt;'00NO. PARODEEP', 'description' =&gt; '', 'purchase_unit_id'=&gt;2,  'sale_unit_id' =&gt; 2, 'gst_rate' =&gt; 12, 'hsn_code' =&gt; '74181921', 'product_category_id' =&gt;1]);</v>
      </c>
    </row>
    <row r="680" spans="2:10">
      <c r="B680" t="s">
        <v>709</v>
      </c>
      <c r="C680" t="s">
        <v>12</v>
      </c>
      <c r="D680" s="2">
        <v>2</v>
      </c>
      <c r="E680" s="2">
        <v>2</v>
      </c>
      <c r="F680">
        <v>12</v>
      </c>
      <c r="G680" t="s">
        <v>8</v>
      </c>
      <c r="H680">
        <v>1</v>
      </c>
      <c r="J680" t="str">
        <f t="shared" si="10"/>
        <v>Product::create(['product_name' =&gt;'0NO. PARODEEP', 'description' =&gt; '', 'purchase_unit_id'=&gt;2,  'sale_unit_id' =&gt; 2, 'gst_rate' =&gt; 12, 'hsn_code' =&gt; '74181921', 'product_category_id' =&gt;1]);</v>
      </c>
    </row>
    <row r="681" spans="2:10">
      <c r="B681" t="s">
        <v>710</v>
      </c>
      <c r="C681" t="s">
        <v>12</v>
      </c>
      <c r="D681" s="2">
        <v>2</v>
      </c>
      <c r="E681" s="2">
        <v>2</v>
      </c>
      <c r="F681">
        <v>12</v>
      </c>
      <c r="G681" t="s">
        <v>8</v>
      </c>
      <c r="H681">
        <v>1</v>
      </c>
      <c r="J681" t="str">
        <f t="shared" si="10"/>
        <v>Product::create(['product_name' =&gt;'3NO. PARODEEP', 'description' =&gt; '', 'purchase_unit_id'=&gt;2,  'sale_unit_id' =&gt; 2, 'gst_rate' =&gt; 12, 'hsn_code' =&gt; '74181921', 'product_category_id' =&gt;1]);</v>
      </c>
    </row>
    <row r="682" spans="2:10">
      <c r="B682" t="s">
        <v>711</v>
      </c>
      <c r="C682" t="s">
        <v>12</v>
      </c>
      <c r="D682" s="2">
        <v>2</v>
      </c>
      <c r="E682" s="2">
        <v>2</v>
      </c>
      <c r="F682">
        <v>12</v>
      </c>
      <c r="G682" t="s">
        <v>8</v>
      </c>
      <c r="H682">
        <v>1</v>
      </c>
      <c r="J682" t="str">
        <f t="shared" si="10"/>
        <v>Product::create(['product_name' =&gt;'MANN', 'description' =&gt; '', 'purchase_unit_id'=&gt;2,  'sale_unit_id' =&gt; 2, 'gst_rate' =&gt; 12, 'hsn_code' =&gt; '74181921', 'product_category_id' =&gt;1]);</v>
      </c>
    </row>
    <row r="683" spans="2:10">
      <c r="B683" t="s">
        <v>712</v>
      </c>
      <c r="C683" t="s">
        <v>12</v>
      </c>
      <c r="D683" s="2">
        <v>2</v>
      </c>
      <c r="E683" s="2">
        <v>2</v>
      </c>
      <c r="F683">
        <v>12</v>
      </c>
      <c r="G683" t="s">
        <v>13</v>
      </c>
      <c r="H683">
        <v>1</v>
      </c>
      <c r="J683" t="str">
        <f t="shared" si="10"/>
        <v>Product::create(['product_name' =&gt;'2NO. SINDOOR DIBI MATKI', 'description' =&gt; '', 'purchase_unit_id'=&gt;2,  'sale_unit_id' =&gt; 2, 'gst_rate' =&gt; 12, 'hsn_code' =&gt; '7418', 'product_category_id' =&gt;1]);</v>
      </c>
    </row>
    <row r="684" spans="2:10">
      <c r="B684" t="s">
        <v>713</v>
      </c>
      <c r="C684" t="s">
        <v>12</v>
      </c>
      <c r="D684" s="2">
        <v>2</v>
      </c>
      <c r="E684" s="2">
        <v>2</v>
      </c>
      <c r="F684">
        <v>12</v>
      </c>
      <c r="G684" t="s">
        <v>8</v>
      </c>
      <c r="H684">
        <v>1</v>
      </c>
      <c r="J684" t="str">
        <f t="shared" si="10"/>
        <v>Product::create(['product_name' =&gt;'PRAGI LOTA', 'description' =&gt; '', 'purchase_unit_id'=&gt;2,  'sale_unit_id' =&gt; 2, 'gst_rate' =&gt; 12, 'hsn_code' =&gt; '74181921', 'product_category_id' =&gt;1]);</v>
      </c>
    </row>
    <row r="685" spans="2:10">
      <c r="B685" t="s">
        <v>714</v>
      </c>
      <c r="C685" t="s">
        <v>12</v>
      </c>
      <c r="D685" s="2">
        <v>2</v>
      </c>
      <c r="E685" s="2">
        <v>2</v>
      </c>
      <c r="F685">
        <v>12</v>
      </c>
      <c r="G685" t="s">
        <v>8</v>
      </c>
      <c r="H685">
        <v>1</v>
      </c>
      <c r="J685" t="str">
        <f t="shared" si="10"/>
        <v>Product::create(['product_name' =&gt;'LIGHT KUPI (P)', 'description' =&gt; '', 'purchase_unit_id'=&gt;2,  'sale_unit_id' =&gt; 2, 'gst_rate' =&gt; 12, 'hsn_code' =&gt; '74181921', 'product_category_id' =&gt;1]);</v>
      </c>
    </row>
    <row r="686" spans="2:10">
      <c r="B686" t="s">
        <v>715</v>
      </c>
      <c r="C686" t="s">
        <v>12</v>
      </c>
      <c r="D686" s="2">
        <v>2</v>
      </c>
      <c r="E686" s="2">
        <v>2</v>
      </c>
      <c r="F686">
        <v>12</v>
      </c>
      <c r="G686" t="s">
        <v>8</v>
      </c>
      <c r="H686">
        <v>1</v>
      </c>
      <c r="J686" t="str">
        <f t="shared" si="10"/>
        <v>Product::create(['product_name' =&gt;'2NO. MB BATI', 'description' =&gt; '', 'purchase_unit_id'=&gt;2,  'sale_unit_id' =&gt; 2, 'gst_rate' =&gt; 12, 'hsn_code' =&gt; '74181921', 'product_category_id' =&gt;1]);</v>
      </c>
    </row>
    <row r="687" spans="2:10">
      <c r="B687" t="s">
        <v>716</v>
      </c>
      <c r="C687" t="s">
        <v>12</v>
      </c>
      <c r="D687" s="2">
        <v>1</v>
      </c>
      <c r="E687" s="2">
        <v>1</v>
      </c>
      <c r="F687">
        <v>12</v>
      </c>
      <c r="G687" t="s">
        <v>8</v>
      </c>
      <c r="H687">
        <v>1</v>
      </c>
      <c r="J687" t="str">
        <f t="shared" si="10"/>
        <v>Product::create(['product_name' =&gt;'MB BATI (W)', 'description' =&gt; '', 'purchase_unit_id'=&gt;1,  'sale_unit_id' =&gt; 1, 'gst_rate' =&gt; 12, 'hsn_code' =&gt; '74181921', 'product_category_id' =&gt;1]);</v>
      </c>
    </row>
    <row r="688" spans="2:10">
      <c r="B688" t="s">
        <v>717</v>
      </c>
      <c r="C688" t="s">
        <v>12</v>
      </c>
      <c r="D688" s="2">
        <v>1</v>
      </c>
      <c r="E688" s="2">
        <v>1</v>
      </c>
      <c r="F688">
        <v>12</v>
      </c>
      <c r="G688" t="s">
        <v>8</v>
      </c>
      <c r="H688">
        <v>1</v>
      </c>
      <c r="J688" t="str">
        <f t="shared" si="10"/>
        <v>Product::create(['product_name' =&gt;'CHACHA BATI', 'description' =&gt; '', 'purchase_unit_id'=&gt;1,  'sale_unit_id' =&gt; 1, 'gst_rate' =&gt; 12, 'hsn_code' =&gt; '74181921', 'product_category_id' =&gt;1]);</v>
      </c>
    </row>
    <row r="689" spans="2:10">
      <c r="B689" t="s">
        <v>718</v>
      </c>
      <c r="C689" t="s">
        <v>12</v>
      </c>
      <c r="D689" s="2">
        <v>2</v>
      </c>
      <c r="E689" s="2">
        <v>2</v>
      </c>
      <c r="F689">
        <v>12</v>
      </c>
      <c r="G689" t="s">
        <v>8</v>
      </c>
      <c r="H689">
        <v>1</v>
      </c>
      <c r="J689" t="str">
        <f t="shared" si="10"/>
        <v>Product::create(['product_name' =&gt;'4NO. NAKALI GLASS', 'description' =&gt; '', 'purchase_unit_id'=&gt;2,  'sale_unit_id' =&gt; 2, 'gst_rate' =&gt; 12, 'hsn_code' =&gt; '74181921', 'product_category_id' =&gt;1]);</v>
      </c>
    </row>
    <row r="690" spans="2:10">
      <c r="B690" t="s">
        <v>719</v>
      </c>
      <c r="C690" t="s">
        <v>12</v>
      </c>
      <c r="D690" s="2">
        <v>2</v>
      </c>
      <c r="E690" s="2">
        <v>2</v>
      </c>
      <c r="F690">
        <v>12</v>
      </c>
      <c r="G690" t="s">
        <v>8</v>
      </c>
      <c r="H690">
        <v>1</v>
      </c>
      <c r="J690" t="str">
        <f t="shared" si="10"/>
        <v>Product::create(['product_name' =&gt;'0NO. CANDLE STAND', 'description' =&gt; '', 'purchase_unit_id'=&gt;2,  'sale_unit_id' =&gt; 2, 'gst_rate' =&gt; 12, 'hsn_code' =&gt; '74181921', 'product_category_id' =&gt;1]);</v>
      </c>
    </row>
    <row r="691" spans="2:10">
      <c r="B691" t="s">
        <v>720</v>
      </c>
      <c r="C691" t="s">
        <v>12</v>
      </c>
      <c r="D691" s="2">
        <v>2</v>
      </c>
      <c r="E691" s="2">
        <v>2</v>
      </c>
      <c r="F691">
        <v>12</v>
      </c>
      <c r="G691" t="s">
        <v>8</v>
      </c>
      <c r="H691">
        <v>1</v>
      </c>
      <c r="J691" t="str">
        <f t="shared" si="10"/>
        <v>Product::create(['product_name' =&gt;'4NO. KUBERDEEP', 'description' =&gt; '', 'purchase_unit_id'=&gt;2,  'sale_unit_id' =&gt; 2, 'gst_rate' =&gt; 12, 'hsn_code' =&gt; '74181921', 'product_category_id' =&gt;1]);</v>
      </c>
    </row>
    <row r="692" spans="2:10">
      <c r="B692" t="s">
        <v>721</v>
      </c>
      <c r="C692" t="s">
        <v>12</v>
      </c>
      <c r="D692" s="2">
        <v>2</v>
      </c>
      <c r="E692" s="2">
        <v>2</v>
      </c>
      <c r="F692">
        <v>12</v>
      </c>
      <c r="G692" t="s">
        <v>8</v>
      </c>
      <c r="H692">
        <v>1</v>
      </c>
      <c r="J692" t="str">
        <f t="shared" si="10"/>
        <v>Product::create(['product_name' =&gt;'10NO. ND', 'description' =&gt; '', 'purchase_unit_id'=&gt;2,  'sale_unit_id' =&gt; 2, 'gst_rate' =&gt; 12, 'hsn_code' =&gt; '74181921', 'product_category_id' =&gt;1]);</v>
      </c>
    </row>
    <row r="693" spans="2:10">
      <c r="B693" t="s">
        <v>722</v>
      </c>
      <c r="C693" t="s">
        <v>12</v>
      </c>
      <c r="D693" s="2">
        <v>2</v>
      </c>
      <c r="E693" s="2">
        <v>2</v>
      </c>
      <c r="F693">
        <v>12</v>
      </c>
      <c r="G693" t="s">
        <v>8</v>
      </c>
      <c r="H693">
        <v>1</v>
      </c>
      <c r="J693" t="str">
        <f t="shared" si="10"/>
        <v>Product::create(['product_name' =&gt;'12NO. ND', 'description' =&gt; '', 'purchase_unit_id'=&gt;2,  'sale_unit_id' =&gt; 2, 'gst_rate' =&gt; 12, 'hsn_code' =&gt; '74181921', 'product_category_id' =&gt;1]);</v>
      </c>
    </row>
    <row r="694" spans="2:10">
      <c r="B694" t="s">
        <v>723</v>
      </c>
      <c r="C694" t="s">
        <v>265</v>
      </c>
      <c r="D694" s="2">
        <v>2</v>
      </c>
      <c r="E694" s="2">
        <v>2</v>
      </c>
      <c r="F694">
        <v>12</v>
      </c>
      <c r="G694" t="s">
        <v>8</v>
      </c>
      <c r="H694">
        <v>1</v>
      </c>
      <c r="J694" t="str">
        <f t="shared" si="10"/>
        <v>Product::create(['product_name' =&gt;'11NO. ND', 'description' =&gt; '
', 'purchase_unit_id'=&gt;2,  'sale_unit_id' =&gt; 2, 'gst_rate' =&gt; 12, 'hsn_code' =&gt; '74181921', 'product_category_id' =&gt;1]);</v>
      </c>
    </row>
    <row r="695" spans="2:10">
      <c r="B695" t="s">
        <v>724</v>
      </c>
      <c r="C695" t="s">
        <v>265</v>
      </c>
      <c r="D695" s="2">
        <v>2</v>
      </c>
      <c r="E695" s="2">
        <v>2</v>
      </c>
      <c r="F695">
        <v>12</v>
      </c>
      <c r="G695" t="s">
        <v>8</v>
      </c>
      <c r="H695">
        <v>1</v>
      </c>
      <c r="J695" t="str">
        <f t="shared" si="10"/>
        <v>Product::create(['product_name' =&gt;'5NO. ND', 'description' =&gt; '
', 'purchase_unit_id'=&gt;2,  'sale_unit_id' =&gt; 2, 'gst_rate' =&gt; 12, 'hsn_code' =&gt; '74181921', 'product_category_id' =&gt;1]);</v>
      </c>
    </row>
    <row r="696" spans="2:10">
      <c r="B696" t="s">
        <v>725</v>
      </c>
      <c r="C696" t="s">
        <v>265</v>
      </c>
      <c r="D696" s="2">
        <v>2</v>
      </c>
      <c r="E696" s="2">
        <v>2</v>
      </c>
      <c r="F696">
        <v>12</v>
      </c>
      <c r="G696" t="s">
        <v>8</v>
      </c>
      <c r="H696">
        <v>1</v>
      </c>
      <c r="J696" t="str">
        <f t="shared" si="10"/>
        <v>Product::create(['product_name' =&gt;'17NO. ND', 'description' =&gt; '
', 'purchase_unit_id'=&gt;2,  'sale_unit_id' =&gt; 2, 'gst_rate' =&gt; 12, 'hsn_code' =&gt; '74181921', 'product_category_id' =&gt;1]);</v>
      </c>
    </row>
    <row r="697" spans="2:10">
      <c r="B697" t="s">
        <v>726</v>
      </c>
      <c r="C697" t="s">
        <v>265</v>
      </c>
      <c r="D697" s="2">
        <v>2</v>
      </c>
      <c r="E697" s="2">
        <v>2</v>
      </c>
      <c r="F697">
        <v>12</v>
      </c>
      <c r="G697" t="s">
        <v>8</v>
      </c>
      <c r="H697">
        <v>1</v>
      </c>
      <c r="J697" t="str">
        <f t="shared" si="10"/>
        <v>Product::create(['product_name' =&gt;'18NO. ND', 'description' =&gt; '
', 'purchase_unit_id'=&gt;2,  'sale_unit_id' =&gt; 2, 'gst_rate' =&gt; 12, 'hsn_code' =&gt; '74181921', 'product_category_id' =&gt;1]);</v>
      </c>
    </row>
    <row r="698" spans="2:10">
      <c r="B698" t="s">
        <v>727</v>
      </c>
      <c r="C698" t="s">
        <v>265</v>
      </c>
      <c r="D698" s="2">
        <v>2</v>
      </c>
      <c r="E698" s="2">
        <v>2</v>
      </c>
      <c r="F698">
        <v>12</v>
      </c>
      <c r="G698" t="s">
        <v>8</v>
      </c>
      <c r="H698">
        <v>1</v>
      </c>
      <c r="J698" t="str">
        <f t="shared" si="10"/>
        <v>Product::create(['product_name' =&gt;'19NO. ND', 'description' =&gt; '
', 'purchase_unit_id'=&gt;2,  'sale_unit_id' =&gt; 2, 'gst_rate' =&gt; 12, 'hsn_code' =&gt; '74181921', 'product_category_id' =&gt;1]);</v>
      </c>
    </row>
    <row r="699" spans="2:10">
      <c r="B699" t="s">
        <v>728</v>
      </c>
      <c r="C699" t="s">
        <v>265</v>
      </c>
      <c r="D699" s="2">
        <v>2</v>
      </c>
      <c r="E699" s="2">
        <v>2</v>
      </c>
      <c r="F699">
        <v>12</v>
      </c>
      <c r="G699" t="s">
        <v>8</v>
      </c>
      <c r="H699">
        <v>1</v>
      </c>
      <c r="J699" t="str">
        <f t="shared" si="10"/>
        <v>Product::create(['product_name' =&gt;'13NO. ND', 'description' =&gt; '
', 'purchase_unit_id'=&gt;2,  'sale_unit_id' =&gt; 2, 'gst_rate' =&gt; 12, 'hsn_code' =&gt; '74181921', 'product_category_id' =&gt;1]);</v>
      </c>
    </row>
    <row r="700" spans="2:10">
      <c r="B700" t="s">
        <v>729</v>
      </c>
      <c r="C700" t="s">
        <v>12</v>
      </c>
      <c r="D700" s="2">
        <v>2</v>
      </c>
      <c r="E700" s="2">
        <v>2</v>
      </c>
      <c r="F700">
        <v>12</v>
      </c>
      <c r="G700" t="s">
        <v>8</v>
      </c>
      <c r="H700">
        <v>1</v>
      </c>
      <c r="J700" t="str">
        <f t="shared" si="10"/>
        <v>Product::create(['product_name' =&gt;'DIYA', 'description' =&gt; '', 'purchase_unit_id'=&gt;2,  'sale_unit_id' =&gt; 2, 'gst_rate' =&gt; 12, 'hsn_code' =&gt; '74181921', 'product_category_id' =&gt;1]);</v>
      </c>
    </row>
    <row r="701" spans="2:10">
      <c r="B701" t="s">
        <v>730</v>
      </c>
      <c r="C701" t="s">
        <v>12</v>
      </c>
      <c r="D701" s="2">
        <v>2</v>
      </c>
      <c r="E701" s="2">
        <v>2</v>
      </c>
      <c r="F701">
        <v>12</v>
      </c>
      <c r="G701" t="s">
        <v>8</v>
      </c>
      <c r="H701">
        <v>2</v>
      </c>
      <c r="J701" t="str">
        <f t="shared" si="10"/>
        <v>Product::create(['product_name' =&gt;'00NO. PANCHAPATRA', 'description' =&gt; '', 'purchase_unit_id'=&gt;2,  'sale_unit_id' =&gt; 2, 'gst_rate' =&gt; 12, 'hsn_code' =&gt; '74181921', 'product_category_id' =&gt;2]);</v>
      </c>
    </row>
    <row r="702" spans="2:10">
      <c r="B702" t="s">
        <v>731</v>
      </c>
      <c r="C702" t="s">
        <v>12</v>
      </c>
      <c r="D702" s="2">
        <v>2</v>
      </c>
      <c r="E702" s="2">
        <v>2</v>
      </c>
      <c r="F702">
        <v>12</v>
      </c>
      <c r="G702" t="s">
        <v>8</v>
      </c>
      <c r="H702">
        <v>2</v>
      </c>
      <c r="J702" t="str">
        <f t="shared" si="10"/>
        <v>Product::create(['product_name' =&gt;'0NO. PANCHAPATRA', 'description' =&gt; '', 'purchase_unit_id'=&gt;2,  'sale_unit_id' =&gt; 2, 'gst_rate' =&gt; 12, 'hsn_code' =&gt; '74181921', 'product_category_id' =&gt;2]);</v>
      </c>
    </row>
    <row r="703" spans="2:10">
      <c r="B703" t="s">
        <v>732</v>
      </c>
      <c r="C703" t="s">
        <v>12</v>
      </c>
      <c r="D703" s="2">
        <v>2</v>
      </c>
      <c r="E703" s="2">
        <v>2</v>
      </c>
      <c r="F703">
        <v>12</v>
      </c>
      <c r="G703" t="s">
        <v>8</v>
      </c>
      <c r="H703">
        <v>2</v>
      </c>
      <c r="J703" t="str">
        <f t="shared" si="10"/>
        <v>Product::create(['product_name' =&gt;'1NO. PANCHAPATRA', 'description' =&gt; '', 'purchase_unit_id'=&gt;2,  'sale_unit_id' =&gt; 2, 'gst_rate' =&gt; 12, 'hsn_code' =&gt; '74181921', 'product_category_id' =&gt;2]);</v>
      </c>
    </row>
    <row r="704" spans="2:10">
      <c r="B704" t="s">
        <v>733</v>
      </c>
      <c r="C704" t="s">
        <v>12</v>
      </c>
      <c r="D704" s="2">
        <v>2</v>
      </c>
      <c r="E704" s="2">
        <v>2</v>
      </c>
      <c r="F704">
        <v>12</v>
      </c>
      <c r="G704" t="s">
        <v>8</v>
      </c>
      <c r="H704">
        <v>2</v>
      </c>
      <c r="J704" t="str">
        <f t="shared" si="10"/>
        <v>Product::create(['product_name' =&gt;'2NO. PANCHAPATRA', 'description' =&gt; '', 'purchase_unit_id'=&gt;2,  'sale_unit_id' =&gt; 2, 'gst_rate' =&gt; 12, 'hsn_code' =&gt; '74181921', 'product_category_id' =&gt;2]);</v>
      </c>
    </row>
    <row r="705" spans="2:10">
      <c r="B705" t="s">
        <v>734</v>
      </c>
      <c r="C705" t="s">
        <v>12</v>
      </c>
      <c r="D705" s="2">
        <v>2</v>
      </c>
      <c r="E705" s="2">
        <v>2</v>
      </c>
      <c r="F705">
        <v>12</v>
      </c>
      <c r="G705" t="s">
        <v>8</v>
      </c>
      <c r="H705">
        <v>1</v>
      </c>
      <c r="J705" t="str">
        <f t="shared" si="10"/>
        <v>Product::create(['product_name' =&gt;'8NO. GHOONGROO 25/25', 'description' =&gt; '', 'purchase_unit_id'=&gt;2,  'sale_unit_id' =&gt; 2, 'gst_rate' =&gt; 12, 'hsn_code' =&gt; '74181921', 'product_category_id' =&gt;1]);</v>
      </c>
    </row>
    <row r="706" spans="2:10">
      <c r="B706" t="s">
        <v>735</v>
      </c>
      <c r="C706" t="s">
        <v>12</v>
      </c>
      <c r="D706" s="2">
        <v>2</v>
      </c>
      <c r="E706" s="2">
        <v>2</v>
      </c>
      <c r="F706">
        <v>12</v>
      </c>
      <c r="G706" t="s">
        <v>8</v>
      </c>
      <c r="H706">
        <v>1</v>
      </c>
      <c r="J706" t="str">
        <f t="shared" si="10"/>
        <v>Product::create(['product_name' =&gt;'8NO. GHOONGROO 50/50', 'description' =&gt; '', 'purchase_unit_id'=&gt;2,  'sale_unit_id' =&gt; 2, 'gst_rate' =&gt; 12, 'hsn_code' =&gt; '74181921', 'product_category_id' =&gt;1]);</v>
      </c>
    </row>
    <row r="707" spans="2:10">
      <c r="B707" t="s">
        <v>736</v>
      </c>
      <c r="C707" t="s">
        <v>12</v>
      </c>
      <c r="D707" s="2">
        <v>2</v>
      </c>
      <c r="E707" s="2">
        <v>2</v>
      </c>
      <c r="F707">
        <v>12</v>
      </c>
      <c r="G707" t="s">
        <v>8</v>
      </c>
      <c r="H707">
        <v>1</v>
      </c>
      <c r="J707" t="str">
        <f t="shared" si="10"/>
        <v>Product::create(['product_name' =&gt;'1NO. PARODEEP', 'description' =&gt; '', 'purchase_unit_id'=&gt;2,  'sale_unit_id' =&gt; 2, 'gst_rate' =&gt; 12, 'hsn_code' =&gt; '74181921', 'product_category_id' =&gt;1]);</v>
      </c>
    </row>
    <row r="708" spans="2:10">
      <c r="B708" t="s">
        <v>737</v>
      </c>
      <c r="C708" t="s">
        <v>12</v>
      </c>
      <c r="D708" s="2">
        <v>2</v>
      </c>
      <c r="E708" s="2">
        <v>2</v>
      </c>
      <c r="F708">
        <v>12</v>
      </c>
      <c r="G708" t="s">
        <v>8</v>
      </c>
      <c r="H708">
        <v>1</v>
      </c>
      <c r="J708" t="str">
        <f t="shared" si="10"/>
        <v>Product::create(['product_name' =&gt;'31NO. AGARDAN', 'description' =&gt; '', 'purchase_unit_id'=&gt;2,  'sale_unit_id' =&gt; 2, 'gst_rate' =&gt; 12, 'hsn_code' =&gt; '74181921', 'product_category_id' =&gt;1]);</v>
      </c>
    </row>
    <row r="709" spans="2:10">
      <c r="B709" t="s">
        <v>738</v>
      </c>
      <c r="C709" t="s">
        <v>12</v>
      </c>
      <c r="D709" s="2">
        <v>1</v>
      </c>
      <c r="E709" s="2">
        <v>1</v>
      </c>
      <c r="F709">
        <v>12</v>
      </c>
      <c r="G709" t="s">
        <v>8</v>
      </c>
      <c r="H709">
        <v>1</v>
      </c>
      <c r="J709" t="str">
        <f t="shared" ref="J709:J772" si="11">CONCATENATE($I$1,$B$2,"'",B709,"',",$C$2,"'",C709,"',",$D$2,D709,", ",$E$2,E709,", ",$F$2,F709,",",$G$2,"'",G709,"'",$H$2,H709,$J$1)</f>
        <v>Product::create(['product_name' =&gt;'JHARPRODIP (RA:)', 'description' =&gt; '', 'purchase_unit_id'=&gt;1,  'sale_unit_id' =&gt; 1, 'gst_rate' =&gt; 12, 'hsn_code' =&gt; '74181921', 'product_category_id' =&gt;1]);</v>
      </c>
    </row>
    <row r="710" spans="2:10">
      <c r="B710" t="s">
        <v>739</v>
      </c>
      <c r="C710" t="s">
        <v>12</v>
      </c>
      <c r="D710" s="2">
        <v>1</v>
      </c>
      <c r="E710" s="2">
        <v>1</v>
      </c>
      <c r="F710">
        <v>12</v>
      </c>
      <c r="G710" t="s">
        <v>8</v>
      </c>
      <c r="H710">
        <v>1</v>
      </c>
      <c r="J710" t="str">
        <f t="shared" si="11"/>
        <v>Product::create(['product_name' =&gt;'JHARPRODIP (KO:)', 'description' =&gt; '', 'purchase_unit_id'=&gt;1,  'sale_unit_id' =&gt; 1, 'gst_rate' =&gt; 12, 'hsn_code' =&gt; '74181921', 'product_category_id' =&gt;1]);</v>
      </c>
    </row>
    <row r="711" spans="2:10">
      <c r="B711" t="s">
        <v>740</v>
      </c>
      <c r="C711" t="s">
        <v>12</v>
      </c>
      <c r="D711" s="2">
        <v>1</v>
      </c>
      <c r="E711" s="2">
        <v>1</v>
      </c>
      <c r="F711">
        <v>12</v>
      </c>
      <c r="G711" t="s">
        <v>8</v>
      </c>
      <c r="H711">
        <v>1</v>
      </c>
      <c r="J711" t="str">
        <f t="shared" si="11"/>
        <v>Product::create(['product_name' =&gt;'HAMAL DISTA', 'description' =&gt; '', 'purchase_unit_id'=&gt;1,  'sale_unit_id' =&gt; 1, 'gst_rate' =&gt; 12, 'hsn_code' =&gt; '74181921', 'product_category_id' =&gt;1]);</v>
      </c>
    </row>
    <row r="712" spans="2:10">
      <c r="B712" t="s">
        <v>741</v>
      </c>
      <c r="C712" t="s">
        <v>12</v>
      </c>
      <c r="D712" s="2">
        <v>2</v>
      </c>
      <c r="E712" s="2">
        <v>2</v>
      </c>
      <c r="F712">
        <v>12</v>
      </c>
      <c r="G712" t="s">
        <v>8</v>
      </c>
      <c r="H712">
        <v>1</v>
      </c>
      <c r="J712" t="str">
        <f t="shared" si="11"/>
        <v>Product::create(['product_name' =&gt;'4NO. MB BATI', 'description' =&gt; '', 'purchase_unit_id'=&gt;2,  'sale_unit_id' =&gt; 2, 'gst_rate' =&gt; 12, 'hsn_code' =&gt; '74181921', 'product_category_id' =&gt;1]);</v>
      </c>
    </row>
    <row r="713" spans="2:10">
      <c r="B713" t="s">
        <v>742</v>
      </c>
      <c r="C713" t="s">
        <v>12</v>
      </c>
      <c r="D713" s="2">
        <v>2</v>
      </c>
      <c r="E713" s="2">
        <v>2</v>
      </c>
      <c r="F713">
        <v>12</v>
      </c>
      <c r="G713" t="s">
        <v>8</v>
      </c>
      <c r="H713">
        <v>1</v>
      </c>
      <c r="J713" t="str">
        <f t="shared" si="11"/>
        <v>Product::create(['product_name' =&gt;'20NO. TIRKATHI', 'description' =&gt; '', 'purchase_unit_id'=&gt;2,  'sale_unit_id' =&gt; 2, 'gst_rate' =&gt; 12, 'hsn_code' =&gt; '74181921', 'product_category_id' =&gt;1]);</v>
      </c>
    </row>
    <row r="714" spans="2:10">
      <c r="B714" t="s">
        <v>743</v>
      </c>
      <c r="C714" t="s">
        <v>12</v>
      </c>
      <c r="D714" s="2">
        <v>2</v>
      </c>
      <c r="E714" s="2">
        <v>2</v>
      </c>
      <c r="F714">
        <v>12</v>
      </c>
      <c r="G714" t="s">
        <v>8</v>
      </c>
      <c r="H714">
        <v>1</v>
      </c>
      <c r="J714" t="str">
        <f t="shared" si="11"/>
        <v>Product::create(['product_name' =&gt;'18NO. TIRKATHI', 'description' =&gt; '', 'purchase_unit_id'=&gt;2,  'sale_unit_id' =&gt; 2, 'gst_rate' =&gt; 12, 'hsn_code' =&gt; '74181921', 'product_category_id' =&gt;1]);</v>
      </c>
    </row>
    <row r="715" spans="2:10">
      <c r="B715" t="s">
        <v>744</v>
      </c>
      <c r="C715" t="s">
        <v>12</v>
      </c>
      <c r="D715" s="2">
        <v>2</v>
      </c>
      <c r="E715" s="2">
        <v>2</v>
      </c>
      <c r="F715">
        <v>12</v>
      </c>
      <c r="G715" t="s">
        <v>8</v>
      </c>
      <c r="H715">
        <v>1</v>
      </c>
      <c r="J715" t="str">
        <f t="shared" si="11"/>
        <v>Product::create(['product_name' =&gt;'16NO. TIRKATHI', 'description' =&gt; '', 'purchase_unit_id'=&gt;2,  'sale_unit_id' =&gt; 2, 'gst_rate' =&gt; 12, 'hsn_code' =&gt; '74181921', 'product_category_id' =&gt;1]);</v>
      </c>
    </row>
    <row r="716" spans="2:10">
      <c r="B716" t="s">
        <v>745</v>
      </c>
      <c r="C716" t="s">
        <v>12</v>
      </c>
      <c r="D716" s="2">
        <v>2</v>
      </c>
      <c r="E716" s="2">
        <v>2</v>
      </c>
      <c r="F716">
        <v>12</v>
      </c>
      <c r="G716" t="s">
        <v>8</v>
      </c>
      <c r="H716">
        <v>1</v>
      </c>
      <c r="J716" t="str">
        <f t="shared" si="11"/>
        <v>Product::create(['product_name' =&gt;'14NO. TIRKATHI', 'description' =&gt; '', 'purchase_unit_id'=&gt;2,  'sale_unit_id' =&gt; 2, 'gst_rate' =&gt; 12, 'hsn_code' =&gt; '74181921', 'product_category_id' =&gt;1]);</v>
      </c>
    </row>
    <row r="717" spans="2:10">
      <c r="B717" t="s">
        <v>746</v>
      </c>
      <c r="C717" t="s">
        <v>12</v>
      </c>
      <c r="D717" s="2">
        <v>2</v>
      </c>
      <c r="E717" s="2">
        <v>2</v>
      </c>
      <c r="F717">
        <v>12</v>
      </c>
      <c r="G717" t="s">
        <v>8</v>
      </c>
      <c r="H717">
        <v>1</v>
      </c>
      <c r="J717" t="str">
        <f t="shared" si="11"/>
        <v>Product::create(['product_name' =&gt;'10NO. TIRKATHI', 'description' =&gt; '', 'purchase_unit_id'=&gt;2,  'sale_unit_id' =&gt; 2, 'gst_rate' =&gt; 12, 'hsn_code' =&gt; '74181921', 'product_category_id' =&gt;1]);</v>
      </c>
    </row>
    <row r="718" spans="2:10">
      <c r="B718" t="s">
        <v>747</v>
      </c>
      <c r="C718" t="s">
        <v>12</v>
      </c>
      <c r="D718" s="2">
        <v>2</v>
      </c>
      <c r="E718" s="2">
        <v>2</v>
      </c>
      <c r="F718">
        <v>12</v>
      </c>
      <c r="G718" t="s">
        <v>8</v>
      </c>
      <c r="H718">
        <v>1</v>
      </c>
      <c r="J718" t="str">
        <f t="shared" si="11"/>
        <v>Product::create(['product_name' =&gt;'9NO. JAR PHOOLDAN', 'description' =&gt; '', 'purchase_unit_id'=&gt;2,  'sale_unit_id' =&gt; 2, 'gst_rate' =&gt; 12, 'hsn_code' =&gt; '74181921', 'product_category_id' =&gt;1]);</v>
      </c>
    </row>
    <row r="719" spans="2:10">
      <c r="B719" t="s">
        <v>748</v>
      </c>
      <c r="C719" t="s">
        <v>12</v>
      </c>
      <c r="D719" s="2">
        <v>2</v>
      </c>
      <c r="E719" s="2">
        <v>2</v>
      </c>
      <c r="F719">
        <v>12</v>
      </c>
      <c r="G719" t="s">
        <v>8</v>
      </c>
      <c r="H719">
        <v>1</v>
      </c>
      <c r="J719" t="str">
        <f t="shared" si="11"/>
        <v>Product::create(['product_name' =&gt;'10NO. JAR PHOOLDAN', 'description' =&gt; '', 'purchase_unit_id'=&gt;2,  'sale_unit_id' =&gt; 2, 'gst_rate' =&gt; 12, 'hsn_code' =&gt; '74181921', 'product_category_id' =&gt;1]);</v>
      </c>
    </row>
    <row r="720" spans="2:10">
      <c r="B720" t="s">
        <v>749</v>
      </c>
      <c r="C720" t="s">
        <v>12</v>
      </c>
      <c r="D720" s="2">
        <v>2</v>
      </c>
      <c r="E720" s="2">
        <v>2</v>
      </c>
      <c r="F720">
        <v>12</v>
      </c>
      <c r="G720" t="s">
        <v>8</v>
      </c>
      <c r="H720">
        <v>1</v>
      </c>
      <c r="J720" t="str">
        <f t="shared" si="11"/>
        <v>Product::create(['product_name' =&gt;'4NO. PRODIP', 'description' =&gt; '', 'purchase_unit_id'=&gt;2,  'sale_unit_id' =&gt; 2, 'gst_rate' =&gt; 12, 'hsn_code' =&gt; '74181921', 'product_category_id' =&gt;1]);</v>
      </c>
    </row>
    <row r="721" spans="2:10">
      <c r="B721" t="s">
        <v>750</v>
      </c>
      <c r="C721" t="s">
        <v>12</v>
      </c>
      <c r="D721" s="2">
        <v>2</v>
      </c>
      <c r="E721" s="2">
        <v>2</v>
      </c>
      <c r="F721">
        <v>12</v>
      </c>
      <c r="G721" t="s">
        <v>8</v>
      </c>
      <c r="H721">
        <v>1</v>
      </c>
      <c r="J721" t="str">
        <f t="shared" si="11"/>
        <v>Product::create(['product_name' =&gt;'3NO. PRODIP', 'description' =&gt; '', 'purchase_unit_id'=&gt;2,  'sale_unit_id' =&gt; 2, 'gst_rate' =&gt; 12, 'hsn_code' =&gt; '74181921', 'product_category_id' =&gt;1]);</v>
      </c>
    </row>
    <row r="722" spans="2:10">
      <c r="B722" t="s">
        <v>751</v>
      </c>
      <c r="C722" t="s">
        <v>12</v>
      </c>
      <c r="D722" s="2">
        <v>2</v>
      </c>
      <c r="E722" s="2">
        <v>2</v>
      </c>
      <c r="F722">
        <v>12</v>
      </c>
      <c r="G722" t="s">
        <v>671</v>
      </c>
      <c r="H722">
        <v>1</v>
      </c>
      <c r="J722" t="str">
        <f t="shared" si="11"/>
        <v>Product::create(['product_name' =&gt;'2NO. PRODIP', 'description' =&gt; '', 'purchase_unit_id'=&gt;2,  'sale_unit_id' =&gt; 2, 'gst_rate' =&gt; 12, 'hsn_code' =&gt; '7418191', 'product_category_id' =&gt;1]);</v>
      </c>
    </row>
    <row r="723" spans="2:10">
      <c r="B723" t="s">
        <v>752</v>
      </c>
      <c r="C723" t="s">
        <v>12</v>
      </c>
      <c r="D723" s="2">
        <v>2</v>
      </c>
      <c r="E723" s="2">
        <v>2</v>
      </c>
      <c r="F723">
        <v>12</v>
      </c>
      <c r="G723" t="s">
        <v>8</v>
      </c>
      <c r="H723">
        <v>1</v>
      </c>
      <c r="J723" t="str">
        <f t="shared" si="11"/>
        <v>Product::create(['product_name' =&gt;'1NO. PRODIP', 'description' =&gt; '', 'purchase_unit_id'=&gt;2,  'sale_unit_id' =&gt; 2, 'gst_rate' =&gt; 12, 'hsn_code' =&gt; '74181921', 'product_category_id' =&gt;1]);</v>
      </c>
    </row>
    <row r="724" spans="2:10">
      <c r="B724" t="s">
        <v>753</v>
      </c>
      <c r="C724" t="s">
        <v>12</v>
      </c>
      <c r="D724" s="2">
        <v>2</v>
      </c>
      <c r="E724" s="2">
        <v>2</v>
      </c>
      <c r="F724">
        <v>12</v>
      </c>
      <c r="G724" t="s">
        <v>8</v>
      </c>
      <c r="H724">
        <v>1</v>
      </c>
      <c r="J724" t="str">
        <f t="shared" si="11"/>
        <v>Product::create(['product_name' =&gt;'0NO. PRODIP', 'description' =&gt; '', 'purchase_unit_id'=&gt;2,  'sale_unit_id' =&gt; 2, 'gst_rate' =&gt; 12, 'hsn_code' =&gt; '74181921', 'product_category_id' =&gt;1]);</v>
      </c>
    </row>
    <row r="725" spans="2:10">
      <c r="B725" t="s">
        <v>754</v>
      </c>
      <c r="C725" t="s">
        <v>12</v>
      </c>
      <c r="D725" s="2">
        <v>1</v>
      </c>
      <c r="E725" s="2">
        <v>1</v>
      </c>
      <c r="F725">
        <v>12</v>
      </c>
      <c r="G725" t="s">
        <v>8</v>
      </c>
      <c r="H725">
        <v>1</v>
      </c>
      <c r="J725" t="str">
        <f t="shared" si="11"/>
        <v>Product::create(['product_name' =&gt;'400 SO: GLASS', 'description' =&gt; '', 'purchase_unit_id'=&gt;1,  'sale_unit_id' =&gt; 1, 'gst_rate' =&gt; 12, 'hsn_code' =&gt; '74181921', 'product_category_id' =&gt;1]);</v>
      </c>
    </row>
    <row r="726" spans="2:10">
      <c r="B726" t="s">
        <v>755</v>
      </c>
      <c r="C726" t="s">
        <v>12</v>
      </c>
      <c r="D726" s="2">
        <v>2</v>
      </c>
      <c r="E726" s="2">
        <v>2</v>
      </c>
      <c r="F726">
        <v>12</v>
      </c>
      <c r="G726" t="s">
        <v>8</v>
      </c>
      <c r="H726">
        <v>1</v>
      </c>
      <c r="J726" t="str">
        <f t="shared" si="11"/>
        <v>Product::create(['product_name' =&gt;'400 SO: GLASS (P)', 'description' =&gt; '', 'purchase_unit_id'=&gt;2,  'sale_unit_id' =&gt; 2, 'gst_rate' =&gt; 12, 'hsn_code' =&gt; '74181921', 'product_category_id' =&gt;1]);</v>
      </c>
    </row>
    <row r="727" spans="2:10">
      <c r="B727" t="s">
        <v>756</v>
      </c>
      <c r="C727" t="s">
        <v>12</v>
      </c>
      <c r="D727" s="2">
        <v>1</v>
      </c>
      <c r="E727" s="2">
        <v>1</v>
      </c>
      <c r="F727">
        <v>12</v>
      </c>
      <c r="G727" t="s">
        <v>8</v>
      </c>
      <c r="H727">
        <v>1</v>
      </c>
      <c r="J727" t="str">
        <f t="shared" si="11"/>
        <v>Product::create(['product_name' =&gt;'SAMSUI GHOTI', 'description' =&gt; '', 'purchase_unit_id'=&gt;1,  'sale_unit_id' =&gt; 1, 'gst_rate' =&gt; 12, 'hsn_code' =&gt; '74181921', 'product_category_id' =&gt;1]);</v>
      </c>
    </row>
    <row r="728" spans="2:10">
      <c r="B728" t="s">
        <v>757</v>
      </c>
      <c r="C728" t="s">
        <v>12</v>
      </c>
      <c r="D728" s="2">
        <v>2</v>
      </c>
      <c r="E728" s="2">
        <v>2</v>
      </c>
      <c r="F728">
        <v>12</v>
      </c>
      <c r="G728" t="s">
        <v>13</v>
      </c>
      <c r="H728">
        <v>2</v>
      </c>
      <c r="J728" t="str">
        <f t="shared" si="11"/>
        <v>Product::create(['product_name' =&gt;'4NO. S/S COPPER JUG', 'description' =&gt; '', 'purchase_unit_id'=&gt;2,  'sale_unit_id' =&gt; 2, 'gst_rate' =&gt; 12, 'hsn_code' =&gt; '7418', 'product_category_id' =&gt;2]);</v>
      </c>
    </row>
    <row r="729" spans="2:10">
      <c r="B729" t="s">
        <v>758</v>
      </c>
      <c r="C729" t="s">
        <v>12</v>
      </c>
      <c r="D729" s="2">
        <v>2</v>
      </c>
      <c r="E729" s="2">
        <v>2</v>
      </c>
      <c r="F729">
        <v>12</v>
      </c>
      <c r="G729" t="s">
        <v>13</v>
      </c>
      <c r="H729">
        <v>2</v>
      </c>
      <c r="J729" t="str">
        <f t="shared" si="11"/>
        <v>Product::create(['product_name' =&gt;'6NO. S/S COPPER JUG', 'description' =&gt; '', 'purchase_unit_id'=&gt;2,  'sale_unit_id' =&gt; 2, 'gst_rate' =&gt; 12, 'hsn_code' =&gt; '7418', 'product_category_id' =&gt;2]);</v>
      </c>
    </row>
    <row r="730" spans="2:10">
      <c r="B730" t="s">
        <v>759</v>
      </c>
      <c r="C730" t="s">
        <v>12</v>
      </c>
      <c r="D730" s="2">
        <v>2</v>
      </c>
      <c r="E730" s="2">
        <v>2</v>
      </c>
      <c r="F730">
        <v>12</v>
      </c>
      <c r="G730" t="s">
        <v>8</v>
      </c>
      <c r="H730">
        <v>1</v>
      </c>
      <c r="J730" t="str">
        <f t="shared" si="11"/>
        <v>Product::create(['product_name' =&gt;'12NO. KASHMIRI PHOOLDAN', 'description' =&gt; '', 'purchase_unit_id'=&gt;2,  'sale_unit_id' =&gt; 2, 'gst_rate' =&gt; 12, 'hsn_code' =&gt; '74181921', 'product_category_id' =&gt;1]);</v>
      </c>
    </row>
    <row r="731" spans="2:10">
      <c r="B731" t="s">
        <v>760</v>
      </c>
      <c r="C731" t="s">
        <v>12</v>
      </c>
      <c r="D731" s="2">
        <v>2</v>
      </c>
      <c r="E731" s="2">
        <v>2</v>
      </c>
      <c r="F731">
        <v>12</v>
      </c>
      <c r="G731" t="s">
        <v>8</v>
      </c>
      <c r="H731">
        <v>1</v>
      </c>
      <c r="J731" t="str">
        <f t="shared" si="11"/>
        <v>Product::create(['product_name' =&gt;'PITAMBARI', 'description' =&gt; '', 'purchase_unit_id'=&gt;2,  'sale_unit_id' =&gt; 2, 'gst_rate' =&gt; 12, 'hsn_code' =&gt; '74181921', 'product_category_id' =&gt;1]);</v>
      </c>
    </row>
    <row r="732" spans="2:10">
      <c r="B732" t="s">
        <v>761</v>
      </c>
      <c r="C732" t="s">
        <v>12</v>
      </c>
      <c r="D732" s="2">
        <v>1</v>
      </c>
      <c r="E732" s="2">
        <v>1</v>
      </c>
      <c r="F732">
        <v>12</v>
      </c>
      <c r="G732" t="s">
        <v>8</v>
      </c>
      <c r="H732">
        <v>1</v>
      </c>
      <c r="J732" t="str">
        <f t="shared" si="11"/>
        <v>Product::create(['product_name' =&gt;'JOLPRODIP', 'description' =&gt; '', 'purchase_unit_id'=&gt;1,  'sale_unit_id' =&gt; 1, 'gst_rate' =&gt; 12, 'hsn_code' =&gt; '74181921', 'product_category_id' =&gt;1]);</v>
      </c>
    </row>
    <row r="733" spans="2:10">
      <c r="B733" t="s">
        <v>762</v>
      </c>
      <c r="C733" t="s">
        <v>12</v>
      </c>
      <c r="D733" s="2">
        <v>1</v>
      </c>
      <c r="E733" s="2">
        <v>1</v>
      </c>
      <c r="F733">
        <v>12</v>
      </c>
      <c r="G733" t="s">
        <v>8</v>
      </c>
      <c r="H733">
        <v>1</v>
      </c>
      <c r="J733" t="str">
        <f t="shared" si="11"/>
        <v>Product::create(['product_name' =&gt;'M. THILI', 'description' =&gt; '', 'purchase_unit_id'=&gt;1,  'sale_unit_id' =&gt; 1, 'gst_rate' =&gt; 12, 'hsn_code' =&gt; '74181921', 'product_category_id' =&gt;1]);</v>
      </c>
    </row>
    <row r="734" spans="2:10">
      <c r="B734" t="s">
        <v>763</v>
      </c>
      <c r="C734" t="s">
        <v>12</v>
      </c>
      <c r="D734" s="2">
        <v>1</v>
      </c>
      <c r="E734" s="2">
        <v>1</v>
      </c>
      <c r="F734">
        <v>12</v>
      </c>
      <c r="G734" t="s">
        <v>8</v>
      </c>
      <c r="H734">
        <v>1</v>
      </c>
      <c r="J734" t="str">
        <f t="shared" si="11"/>
        <v>Product::create(['product_name' =&gt;'SANTI GHONTA', 'description' =&gt; '', 'purchase_unit_id'=&gt;1,  'sale_unit_id' =&gt; 1, 'gst_rate' =&gt; 12, 'hsn_code' =&gt; '74181921', 'product_category_id' =&gt;1]);</v>
      </c>
    </row>
    <row r="735" spans="2:10">
      <c r="B735" t="s">
        <v>764</v>
      </c>
      <c r="C735" t="s">
        <v>12</v>
      </c>
      <c r="D735" s="2">
        <v>1</v>
      </c>
      <c r="E735" s="2">
        <v>1</v>
      </c>
      <c r="F735">
        <v>12</v>
      </c>
      <c r="G735" t="s">
        <v>8</v>
      </c>
      <c r="H735">
        <v>1</v>
      </c>
      <c r="J735" t="str">
        <f t="shared" si="11"/>
        <v>Product::create(['product_name' =&gt;'P. BOGI', 'description' =&gt; '', 'purchase_unit_id'=&gt;1,  'sale_unit_id' =&gt; 1, 'gst_rate' =&gt; 12, 'hsn_code' =&gt; '74181921', 'product_category_id' =&gt;1]);</v>
      </c>
    </row>
    <row r="736" spans="2:10">
      <c r="B736" t="s">
        <v>765</v>
      </c>
      <c r="C736" t="s">
        <v>12</v>
      </c>
      <c r="D736" s="2">
        <v>1</v>
      </c>
      <c r="E736" s="2">
        <v>1</v>
      </c>
      <c r="F736">
        <v>12</v>
      </c>
      <c r="G736" t="s">
        <v>8</v>
      </c>
      <c r="H736">
        <v>1</v>
      </c>
      <c r="J736" t="str">
        <f t="shared" si="11"/>
        <v>Product::create(['product_name' =&gt;'P. BOGI (KO:)', 'description' =&gt; '', 'purchase_unit_id'=&gt;1,  'sale_unit_id' =&gt; 1, 'gst_rate' =&gt; 12, 'hsn_code' =&gt; '74181921', 'product_category_id' =&gt;1]);</v>
      </c>
    </row>
    <row r="737" spans="2:10">
      <c r="B737" t="s">
        <v>766</v>
      </c>
      <c r="C737" t="s">
        <v>12</v>
      </c>
      <c r="D737" s="2">
        <v>1</v>
      </c>
      <c r="E737" s="2">
        <v>1</v>
      </c>
      <c r="F737">
        <v>12</v>
      </c>
      <c r="G737" t="s">
        <v>8</v>
      </c>
      <c r="H737">
        <v>1</v>
      </c>
      <c r="J737" t="str">
        <f t="shared" si="11"/>
        <v>Product::create(['product_name' =&gt;'MAYUR PILSUJ', 'description' =&gt; '', 'purchase_unit_id'=&gt;1,  'sale_unit_id' =&gt; 1, 'gst_rate' =&gt; 12, 'hsn_code' =&gt; '74181921', 'product_category_id' =&gt;1]);</v>
      </c>
    </row>
    <row r="738" spans="2:10">
      <c r="B738" t="s">
        <v>767</v>
      </c>
      <c r="C738" t="s">
        <v>12</v>
      </c>
      <c r="D738" s="2">
        <v>1</v>
      </c>
      <c r="E738" s="2">
        <v>1</v>
      </c>
      <c r="F738">
        <v>12</v>
      </c>
      <c r="G738" t="s">
        <v>8</v>
      </c>
      <c r="H738">
        <v>2</v>
      </c>
      <c r="J738" t="str">
        <f t="shared" si="11"/>
        <v>Product::create(['product_name' =&gt;'HOM HATHA', 'description' =&gt; '', 'purchase_unit_id'=&gt;1,  'sale_unit_id' =&gt; 1, 'gst_rate' =&gt; 12, 'hsn_code' =&gt; '74181921', 'product_category_id' =&gt;2]);</v>
      </c>
    </row>
    <row r="739" spans="2:10">
      <c r="B739" t="s">
        <v>768</v>
      </c>
      <c r="C739" t="s">
        <v>12</v>
      </c>
      <c r="D739" s="2">
        <v>1</v>
      </c>
      <c r="E739" s="2">
        <v>1</v>
      </c>
      <c r="F739">
        <v>12</v>
      </c>
      <c r="G739" t="s">
        <v>8</v>
      </c>
      <c r="H739">
        <v>1</v>
      </c>
      <c r="J739" t="str">
        <f t="shared" si="11"/>
        <v>Product::create(['product_name' =&gt;'DHALA NAG / TEPAYA', 'description' =&gt; '', 'purchase_unit_id'=&gt;1,  'sale_unit_id' =&gt; 1, 'gst_rate' =&gt; 12, 'hsn_code' =&gt; '74181921', 'product_category_id' =&gt;1]);</v>
      </c>
    </row>
    <row r="740" spans="2:10">
      <c r="B740" t="s">
        <v>769</v>
      </c>
      <c r="C740" t="s">
        <v>12</v>
      </c>
      <c r="D740" s="2">
        <v>1</v>
      </c>
      <c r="E740" s="2">
        <v>1</v>
      </c>
      <c r="F740">
        <v>12</v>
      </c>
      <c r="G740" t="s">
        <v>8</v>
      </c>
      <c r="H740">
        <v>1</v>
      </c>
      <c r="J740" t="str">
        <f t="shared" si="11"/>
        <v>Product::create(['product_name' =&gt;'MURTI PANCHAPRADIP', 'description' =&gt; '', 'purchase_unit_id'=&gt;1,  'sale_unit_id' =&gt; 1, 'gst_rate' =&gt; 12, 'hsn_code' =&gt; '74181921', 'product_category_id' =&gt;1]);</v>
      </c>
    </row>
    <row r="741" spans="2:10">
      <c r="B741" t="s">
        <v>770</v>
      </c>
      <c r="C741" t="s">
        <v>12</v>
      </c>
      <c r="D741" s="2">
        <v>2</v>
      </c>
      <c r="E741" s="2">
        <v>2</v>
      </c>
      <c r="F741">
        <v>12</v>
      </c>
      <c r="G741" t="s">
        <v>13</v>
      </c>
      <c r="H741">
        <v>1</v>
      </c>
      <c r="J741" t="str">
        <f t="shared" si="11"/>
        <v>Product::create(['product_name' =&gt;'4NO. PLAIN GLASS', 'description' =&gt; '', 'purchase_unit_id'=&gt;2,  'sale_unit_id' =&gt; 2, 'gst_rate' =&gt; 12, 'hsn_code' =&gt; '7418', 'product_category_id' =&gt;1]);</v>
      </c>
    </row>
    <row r="742" spans="2:10">
      <c r="B742" t="s">
        <v>771</v>
      </c>
      <c r="C742" t="s">
        <v>12</v>
      </c>
      <c r="D742" s="2">
        <v>2</v>
      </c>
      <c r="E742" s="2">
        <v>2</v>
      </c>
      <c r="F742">
        <v>12</v>
      </c>
      <c r="G742" t="s">
        <v>13</v>
      </c>
      <c r="H742">
        <v>1</v>
      </c>
      <c r="J742" t="str">
        <f t="shared" si="11"/>
        <v>Product::create(['product_name' =&gt;'5NO. PLAIN GLASS', 'description' =&gt; '', 'purchase_unit_id'=&gt;2,  'sale_unit_id' =&gt; 2, 'gst_rate' =&gt; 12, 'hsn_code' =&gt; '7418', 'product_category_id' =&gt;1]);</v>
      </c>
    </row>
    <row r="743" spans="2:10">
      <c r="B743" t="s">
        <v>772</v>
      </c>
      <c r="C743" t="s">
        <v>12</v>
      </c>
      <c r="D743" s="2">
        <v>2</v>
      </c>
      <c r="E743" s="2">
        <v>2</v>
      </c>
      <c r="F743">
        <v>12</v>
      </c>
      <c r="G743" t="s">
        <v>8</v>
      </c>
      <c r="H743">
        <v>1</v>
      </c>
      <c r="J743" t="str">
        <f t="shared" si="11"/>
        <v>Product::create(['product_name' =&gt;'DHUNOCHI', 'description' =&gt; '', 'purchase_unit_id'=&gt;2,  'sale_unit_id' =&gt; 2, 'gst_rate' =&gt; 12, 'hsn_code' =&gt; '74181921', 'product_category_id' =&gt;1]);</v>
      </c>
    </row>
    <row r="744" spans="2:10">
      <c r="B744" t="s">
        <v>773</v>
      </c>
      <c r="C744" t="s">
        <v>12</v>
      </c>
      <c r="D744" s="2">
        <v>1</v>
      </c>
      <c r="E744" s="2">
        <v>1</v>
      </c>
      <c r="F744">
        <v>12</v>
      </c>
      <c r="G744" t="s">
        <v>8</v>
      </c>
      <c r="H744">
        <v>1</v>
      </c>
      <c r="J744" t="str">
        <f t="shared" si="11"/>
        <v>Product::create(['product_name' =&gt;'SLIP PAD', 'description' =&gt; '', 'purchase_unit_id'=&gt;1,  'sale_unit_id' =&gt; 1, 'gst_rate' =&gt; 12, 'hsn_code' =&gt; '74181921', 'product_category_id' =&gt;1]);</v>
      </c>
    </row>
    <row r="745" spans="2:10">
      <c r="B745" t="s">
        <v>774</v>
      </c>
      <c r="C745" t="s">
        <v>12</v>
      </c>
      <c r="D745" s="2">
        <v>1</v>
      </c>
      <c r="E745" s="2">
        <v>1</v>
      </c>
      <c r="F745">
        <v>12</v>
      </c>
      <c r="G745" t="s">
        <v>8</v>
      </c>
      <c r="H745">
        <v>1</v>
      </c>
      <c r="J745" t="str">
        <f t="shared" si="11"/>
        <v>Product::create(['product_name' =&gt;'JHAPI BATA', 'description' =&gt; '', 'purchase_unit_id'=&gt;1,  'sale_unit_id' =&gt; 1, 'gst_rate' =&gt; 12, 'hsn_code' =&gt; '74181921', 'product_category_id' =&gt;1]);</v>
      </c>
    </row>
    <row r="746" spans="2:10">
      <c r="B746" t="s">
        <v>775</v>
      </c>
      <c r="C746" t="s">
        <v>12</v>
      </c>
      <c r="D746" s="2">
        <v>2</v>
      </c>
      <c r="E746" s="2">
        <v>2</v>
      </c>
      <c r="F746">
        <v>12</v>
      </c>
      <c r="G746" t="s">
        <v>8</v>
      </c>
      <c r="H746">
        <v>1</v>
      </c>
      <c r="J746" t="str">
        <f t="shared" si="11"/>
        <v>Product::create(['product_name' =&gt;'12NO. TIRKATHI', 'description' =&gt; '', 'purchase_unit_id'=&gt;2,  'sale_unit_id' =&gt; 2, 'gst_rate' =&gt; 12, 'hsn_code' =&gt; '74181921', 'product_category_id' =&gt;1]);</v>
      </c>
    </row>
    <row r="747" spans="2:10">
      <c r="B747" t="s">
        <v>776</v>
      </c>
      <c r="C747" t="s">
        <v>12</v>
      </c>
      <c r="D747" s="2">
        <v>1</v>
      </c>
      <c r="E747" s="2">
        <v>1</v>
      </c>
      <c r="F747">
        <v>12</v>
      </c>
      <c r="G747" t="s">
        <v>8</v>
      </c>
      <c r="H747">
        <v>1</v>
      </c>
      <c r="J747" t="str">
        <f t="shared" si="11"/>
        <v>Product::create(['product_name' =&gt;'AMI PILSUJ', 'description' =&gt; '', 'purchase_unit_id'=&gt;1,  'sale_unit_id' =&gt; 1, 'gst_rate' =&gt; 12, 'hsn_code' =&gt; '74181921', 'product_category_id' =&gt;1]);</v>
      </c>
    </row>
    <row r="748" spans="2:10">
      <c r="B748" t="s">
        <v>777</v>
      </c>
      <c r="C748" t="s">
        <v>12</v>
      </c>
      <c r="D748" s="2">
        <v>1</v>
      </c>
      <c r="E748" s="2">
        <v>1</v>
      </c>
      <c r="F748">
        <v>12</v>
      </c>
      <c r="G748" t="s">
        <v>8</v>
      </c>
      <c r="H748">
        <v>1</v>
      </c>
      <c r="J748" t="str">
        <f t="shared" si="11"/>
        <v>Product::create(['product_name' =&gt;'VANGA', 'description' =&gt; '', 'purchase_unit_id'=&gt;1,  'sale_unit_id' =&gt; 1, 'gst_rate' =&gt; 12, 'hsn_code' =&gt; '74181921', 'product_category_id' =&gt;1]);</v>
      </c>
    </row>
    <row r="749" spans="2:10">
      <c r="B749" t="s">
        <v>778</v>
      </c>
      <c r="C749" t="s">
        <v>12</v>
      </c>
      <c r="D749" s="2">
        <v>1</v>
      </c>
      <c r="E749" s="2">
        <v>1</v>
      </c>
      <c r="F749">
        <v>12</v>
      </c>
      <c r="G749" t="s">
        <v>8</v>
      </c>
      <c r="H749">
        <v>1</v>
      </c>
      <c r="J749" t="str">
        <f t="shared" si="11"/>
        <v>Product::create(['product_name' =&gt;'VANGA PITOL', 'description' =&gt; '', 'purchase_unit_id'=&gt;1,  'sale_unit_id' =&gt; 1, 'gst_rate' =&gt; 12, 'hsn_code' =&gt; '74181921', 'product_category_id' =&gt;1]);</v>
      </c>
    </row>
    <row r="750" spans="2:10">
      <c r="B750" t="s">
        <v>779</v>
      </c>
      <c r="C750" t="s">
        <v>12</v>
      </c>
      <c r="D750" s="2">
        <v>1</v>
      </c>
      <c r="E750" s="2">
        <v>1</v>
      </c>
      <c r="F750">
        <v>12</v>
      </c>
      <c r="G750" t="s">
        <v>8</v>
      </c>
      <c r="H750">
        <v>2</v>
      </c>
      <c r="J750" t="str">
        <f t="shared" si="11"/>
        <v>Product::create(['product_name' =&gt;'TAMA', 'description' =&gt; '', 'purchase_unit_id'=&gt;1,  'sale_unit_id' =&gt; 1, 'gst_rate' =&gt; 12, 'hsn_code' =&gt; '74181921', 'product_category_id' =&gt;2]);</v>
      </c>
    </row>
    <row r="751" spans="2:10">
      <c r="B751" t="s">
        <v>780</v>
      </c>
      <c r="C751" t="s">
        <v>12</v>
      </c>
      <c r="D751" s="2">
        <v>2</v>
      </c>
      <c r="E751" s="2">
        <v>2</v>
      </c>
      <c r="F751">
        <v>12</v>
      </c>
      <c r="G751" t="s">
        <v>8</v>
      </c>
      <c r="H751">
        <v>1</v>
      </c>
      <c r="J751" t="str">
        <f t="shared" si="11"/>
        <v>Product::create(['product_name' =&gt;'1NO. KHURO GLASS', 'description' =&gt; '', 'purchase_unit_id'=&gt;2,  'sale_unit_id' =&gt; 2, 'gst_rate' =&gt; 12, 'hsn_code' =&gt; '74181921', 'product_category_id' =&gt;1]);</v>
      </c>
    </row>
    <row r="752" spans="2:10">
      <c r="B752" t="s">
        <v>781</v>
      </c>
      <c r="C752" t="s">
        <v>12</v>
      </c>
      <c r="D752" s="2">
        <v>2</v>
      </c>
      <c r="E752" s="2">
        <v>2</v>
      </c>
      <c r="F752">
        <v>12</v>
      </c>
      <c r="G752" t="s">
        <v>8</v>
      </c>
      <c r="H752">
        <v>1</v>
      </c>
      <c r="J752" t="str">
        <f t="shared" si="11"/>
        <v>Product::create(['product_name' =&gt;'2NO. KHURO GLASS', 'description' =&gt; '', 'purchase_unit_id'=&gt;2,  'sale_unit_id' =&gt; 2, 'gst_rate' =&gt; 12, 'hsn_code' =&gt; '74181921', 'product_category_id' =&gt;1]);</v>
      </c>
    </row>
    <row r="753" spans="2:10">
      <c r="B753" t="s">
        <v>782</v>
      </c>
      <c r="C753" t="s">
        <v>12</v>
      </c>
      <c r="D753" s="2">
        <v>2</v>
      </c>
      <c r="E753" s="2">
        <v>2</v>
      </c>
      <c r="F753">
        <v>12</v>
      </c>
      <c r="G753" t="s">
        <v>671</v>
      </c>
      <c r="H753">
        <v>1</v>
      </c>
      <c r="J753" t="str">
        <f t="shared" si="11"/>
        <v>Product::create(['product_name' =&gt;'3NO. KHURO GLASS', 'description' =&gt; '', 'purchase_unit_id'=&gt;2,  'sale_unit_id' =&gt; 2, 'gst_rate' =&gt; 12, 'hsn_code' =&gt; '7418191', 'product_category_id' =&gt;1]);</v>
      </c>
    </row>
    <row r="754" spans="2:10">
      <c r="B754" t="s">
        <v>783</v>
      </c>
      <c r="C754" t="s">
        <v>12</v>
      </c>
      <c r="D754" s="2">
        <v>2</v>
      </c>
      <c r="E754" s="2">
        <v>2</v>
      </c>
      <c r="F754">
        <v>12</v>
      </c>
      <c r="G754" t="s">
        <v>8</v>
      </c>
      <c r="H754">
        <v>1</v>
      </c>
      <c r="J754" t="str">
        <f t="shared" si="11"/>
        <v>Product::create(['product_name' =&gt;'4NO. KHURO GLASS', 'description' =&gt; '', 'purchase_unit_id'=&gt;2,  'sale_unit_id' =&gt; 2, 'gst_rate' =&gt; 12, 'hsn_code' =&gt; '74181921', 'product_category_id' =&gt;1]);</v>
      </c>
    </row>
    <row r="755" spans="2:10">
      <c r="B755" t="s">
        <v>784</v>
      </c>
      <c r="C755" t="s">
        <v>12</v>
      </c>
      <c r="D755" s="2">
        <v>2</v>
      </c>
      <c r="E755" s="2">
        <v>2</v>
      </c>
      <c r="F755">
        <v>12</v>
      </c>
      <c r="G755" t="s">
        <v>8</v>
      </c>
      <c r="H755">
        <v>1</v>
      </c>
      <c r="J755" t="str">
        <f t="shared" si="11"/>
        <v>Product::create(['product_name' =&gt;'5NO. KHURO GLASS', 'description' =&gt; '', 'purchase_unit_id'=&gt;2,  'sale_unit_id' =&gt; 2, 'gst_rate' =&gt; 12, 'hsn_code' =&gt; '74181921', 'product_category_id' =&gt;1]);</v>
      </c>
    </row>
    <row r="756" spans="2:10">
      <c r="B756" t="s">
        <v>785</v>
      </c>
      <c r="C756" t="s">
        <v>12</v>
      </c>
      <c r="D756" s="2">
        <v>2</v>
      </c>
      <c r="E756" s="2">
        <v>2</v>
      </c>
      <c r="F756">
        <v>12</v>
      </c>
      <c r="G756" t="s">
        <v>8</v>
      </c>
      <c r="H756">
        <v>1</v>
      </c>
      <c r="J756" t="str">
        <f t="shared" si="11"/>
        <v>Product::create(['product_name' =&gt;'1NO. DISCO GLASS (SB)', 'description' =&gt; '', 'purchase_unit_id'=&gt;2,  'sale_unit_id' =&gt; 2, 'gst_rate' =&gt; 12, 'hsn_code' =&gt; '74181921', 'product_category_id' =&gt;1]);</v>
      </c>
    </row>
    <row r="757" spans="2:10">
      <c r="B757" t="s">
        <v>786</v>
      </c>
      <c r="C757" t="s">
        <v>12</v>
      </c>
      <c r="D757" s="2">
        <v>2</v>
      </c>
      <c r="E757" s="2">
        <v>2</v>
      </c>
      <c r="F757">
        <v>12</v>
      </c>
      <c r="G757" t="s">
        <v>8</v>
      </c>
      <c r="H757">
        <v>1</v>
      </c>
      <c r="J757" t="str">
        <f t="shared" si="11"/>
        <v>Product::create(['product_name' =&gt;'2NO. DISCO GLASS (SB)', 'description' =&gt; '', 'purchase_unit_id'=&gt;2,  'sale_unit_id' =&gt; 2, 'gst_rate' =&gt; 12, 'hsn_code' =&gt; '74181921', 'product_category_id' =&gt;1]);</v>
      </c>
    </row>
    <row r="758" spans="2:10">
      <c r="B758" t="s">
        <v>787</v>
      </c>
      <c r="C758" t="s">
        <v>12</v>
      </c>
      <c r="D758" s="2">
        <v>2</v>
      </c>
      <c r="E758" s="2">
        <v>2</v>
      </c>
      <c r="F758">
        <v>12</v>
      </c>
      <c r="G758" t="s">
        <v>8</v>
      </c>
      <c r="H758">
        <v>1</v>
      </c>
      <c r="J758" t="str">
        <f t="shared" si="11"/>
        <v>Product::create(['product_name' =&gt;'3NO. DISCO GLASS (SB)', 'description' =&gt; '', 'purchase_unit_id'=&gt;2,  'sale_unit_id' =&gt; 2, 'gst_rate' =&gt; 12, 'hsn_code' =&gt; '74181921', 'product_category_id' =&gt;1]);</v>
      </c>
    </row>
    <row r="759" spans="2:10">
      <c r="B759" t="s">
        <v>788</v>
      </c>
      <c r="C759" t="s">
        <v>12</v>
      </c>
      <c r="D759" s="2">
        <v>2</v>
      </c>
      <c r="E759" s="2">
        <v>2</v>
      </c>
      <c r="F759">
        <v>12</v>
      </c>
      <c r="G759" t="s">
        <v>8</v>
      </c>
      <c r="H759">
        <v>1</v>
      </c>
      <c r="J759" t="str">
        <f t="shared" si="11"/>
        <v>Product::create(['product_name' =&gt;'MB PUJA PLATE', 'description' =&gt; '', 'purchase_unit_id'=&gt;2,  'sale_unit_id' =&gt; 2, 'gst_rate' =&gt; 12, 'hsn_code' =&gt; '74181921', 'product_category_id' =&gt;1]);</v>
      </c>
    </row>
    <row r="760" spans="2:10">
      <c r="B760" t="s">
        <v>789</v>
      </c>
      <c r="C760" t="s">
        <v>12</v>
      </c>
      <c r="D760" s="2">
        <v>2</v>
      </c>
      <c r="E760" s="2">
        <v>2</v>
      </c>
      <c r="F760">
        <v>12</v>
      </c>
      <c r="G760" t="s">
        <v>8</v>
      </c>
      <c r="H760">
        <v>1</v>
      </c>
      <c r="J760" t="str">
        <f t="shared" si="11"/>
        <v>Product::create(['product_name' =&gt;'BRASS DEVIGHOT', 'description' =&gt; '', 'purchase_unit_id'=&gt;2,  'sale_unit_id' =&gt; 2, 'gst_rate' =&gt; 12, 'hsn_code' =&gt; '74181921', 'product_category_id' =&gt;1]);</v>
      </c>
    </row>
    <row r="761" spans="2:10">
      <c r="B761" t="s">
        <v>790</v>
      </c>
      <c r="C761" t="s">
        <v>12</v>
      </c>
      <c r="D761" s="2">
        <v>2</v>
      </c>
      <c r="E761" s="2">
        <v>2</v>
      </c>
      <c r="F761">
        <v>12</v>
      </c>
      <c r="G761" t="s">
        <v>8</v>
      </c>
      <c r="H761">
        <v>1</v>
      </c>
      <c r="J761" t="str">
        <f t="shared" si="11"/>
        <v>Product::create(['product_name' =&gt;'11NO. GHOONGROO 18/18', 'description' =&gt; '', 'purchase_unit_id'=&gt;2,  'sale_unit_id' =&gt; 2, 'gst_rate' =&gt; 12, 'hsn_code' =&gt; '74181921', 'product_category_id' =&gt;1]);</v>
      </c>
    </row>
    <row r="762" spans="2:10">
      <c r="B762" t="s">
        <v>791</v>
      </c>
      <c r="C762" t="s">
        <v>12</v>
      </c>
      <c r="D762" s="2">
        <v>2</v>
      </c>
      <c r="E762" s="2">
        <v>2</v>
      </c>
      <c r="F762">
        <v>12</v>
      </c>
      <c r="G762" t="s">
        <v>8</v>
      </c>
      <c r="H762">
        <v>1</v>
      </c>
      <c r="J762" t="str">
        <f t="shared" si="11"/>
        <v>Product::create(['product_name' =&gt;'10NO. GHOONGROO 25/25', 'description' =&gt; '', 'purchase_unit_id'=&gt;2,  'sale_unit_id' =&gt; 2, 'gst_rate' =&gt; 12, 'hsn_code' =&gt; '74181921', 'product_category_id' =&gt;1]);</v>
      </c>
    </row>
    <row r="763" spans="2:10">
      <c r="B763" t="s">
        <v>792</v>
      </c>
      <c r="C763" t="s">
        <v>12</v>
      </c>
      <c r="D763" s="2">
        <v>2</v>
      </c>
      <c r="E763" s="2">
        <v>2</v>
      </c>
      <c r="F763">
        <v>12</v>
      </c>
      <c r="G763" t="s">
        <v>8</v>
      </c>
      <c r="H763">
        <v>1</v>
      </c>
      <c r="J763" t="str">
        <f t="shared" si="11"/>
        <v>Product::create(['product_name' =&gt;'11NO. GHOONGROO 25/25', 'description' =&gt; '', 'purchase_unit_id'=&gt;2,  'sale_unit_id' =&gt; 2, 'gst_rate' =&gt; 12, 'hsn_code' =&gt; '74181921', 'product_category_id' =&gt;1]);</v>
      </c>
    </row>
    <row r="764" spans="2:10">
      <c r="B764" t="s">
        <v>793</v>
      </c>
      <c r="C764" t="s">
        <v>12</v>
      </c>
      <c r="D764" s="2">
        <v>2</v>
      </c>
      <c r="E764" s="2">
        <v>2</v>
      </c>
      <c r="F764">
        <v>12</v>
      </c>
      <c r="G764" t="s">
        <v>8</v>
      </c>
      <c r="H764">
        <v>1</v>
      </c>
      <c r="J764" t="str">
        <f t="shared" si="11"/>
        <v>Product::create(['product_name' =&gt;'10NO. GHOONGROO 50/50', 'description' =&gt; '', 'purchase_unit_id'=&gt;2,  'sale_unit_id' =&gt; 2, 'gst_rate' =&gt; 12, 'hsn_code' =&gt; '74181921', 'product_category_id' =&gt;1]);</v>
      </c>
    </row>
    <row r="765" spans="2:10">
      <c r="B765" t="s">
        <v>794</v>
      </c>
      <c r="C765" t="s">
        <v>12</v>
      </c>
      <c r="D765" s="2">
        <v>2</v>
      </c>
      <c r="E765" s="2">
        <v>2</v>
      </c>
      <c r="F765">
        <v>12</v>
      </c>
      <c r="G765" t="s">
        <v>8</v>
      </c>
      <c r="H765">
        <v>1</v>
      </c>
      <c r="J765" t="str">
        <f t="shared" si="11"/>
        <v>Product::create(['product_name' =&gt;'11NO. GHOONGROO 50/50', 'description' =&gt; '', 'purchase_unit_id'=&gt;2,  'sale_unit_id' =&gt; 2, 'gst_rate' =&gt; 12, 'hsn_code' =&gt; '74181921', 'product_category_id' =&gt;1]);</v>
      </c>
    </row>
    <row r="766" spans="2:10">
      <c r="B766" t="s">
        <v>795</v>
      </c>
      <c r="C766" t="s">
        <v>12</v>
      </c>
      <c r="D766" s="2">
        <v>1</v>
      </c>
      <c r="E766" s="2">
        <v>1</v>
      </c>
      <c r="F766">
        <v>12</v>
      </c>
      <c r="G766" t="s">
        <v>8</v>
      </c>
      <c r="H766">
        <v>1</v>
      </c>
      <c r="J766" t="str">
        <f t="shared" si="11"/>
        <v>Product::create(['product_name' =&gt;'P. COLD PORATH', 'description' =&gt; '', 'purchase_unit_id'=&gt;1,  'sale_unit_id' =&gt; 1, 'gst_rate' =&gt; 12, 'hsn_code' =&gt; '74181921', 'product_category_id' =&gt;1]);</v>
      </c>
    </row>
    <row r="767" spans="2:10">
      <c r="B767" t="s">
        <v>796</v>
      </c>
      <c r="C767" t="s">
        <v>12</v>
      </c>
      <c r="D767" s="2">
        <v>2</v>
      </c>
      <c r="E767" s="2">
        <v>2</v>
      </c>
      <c r="F767">
        <v>12</v>
      </c>
      <c r="G767" t="s">
        <v>8</v>
      </c>
      <c r="H767">
        <v>2</v>
      </c>
      <c r="J767" t="str">
        <f t="shared" si="11"/>
        <v>Product::create(['product_name' =&gt;'1NO. COPPER DEVIGHOT', 'description' =&gt; '', 'purchase_unit_id'=&gt;2,  'sale_unit_id' =&gt; 2, 'gst_rate' =&gt; 12, 'hsn_code' =&gt; '74181921', 'product_category_id' =&gt;2]);</v>
      </c>
    </row>
    <row r="768" spans="2:10">
      <c r="B768" t="s">
        <v>797</v>
      </c>
      <c r="C768" t="s">
        <v>12</v>
      </c>
      <c r="D768" s="2">
        <v>2</v>
      </c>
      <c r="E768" s="2">
        <v>2</v>
      </c>
      <c r="F768">
        <v>12</v>
      </c>
      <c r="G768" t="s">
        <v>8</v>
      </c>
      <c r="H768">
        <v>2</v>
      </c>
      <c r="J768" t="str">
        <f t="shared" si="11"/>
        <v>Product::create(['product_name' =&gt;'2NO. COPPER DEVIGHOT', 'description' =&gt; '', 'purchase_unit_id'=&gt;2,  'sale_unit_id' =&gt; 2, 'gst_rate' =&gt; 12, 'hsn_code' =&gt; '74181921', 'product_category_id' =&gt;2]);</v>
      </c>
    </row>
    <row r="769" spans="2:10">
      <c r="B769" t="s">
        <v>798</v>
      </c>
      <c r="C769" t="s">
        <v>12</v>
      </c>
      <c r="D769" s="2">
        <v>2</v>
      </c>
      <c r="E769" s="2">
        <v>2</v>
      </c>
      <c r="F769">
        <v>12</v>
      </c>
      <c r="G769" t="s">
        <v>8</v>
      </c>
      <c r="H769">
        <v>1</v>
      </c>
      <c r="J769" t="str">
        <f t="shared" si="11"/>
        <v>Product::create(['product_name' =&gt;'HSP EKDIP', 'description' =&gt; '', 'purchase_unit_id'=&gt;2,  'sale_unit_id' =&gt; 2, 'gst_rate' =&gt; 12, 'hsn_code' =&gt; '74181921', 'product_category_id' =&gt;1]);</v>
      </c>
    </row>
    <row r="770" spans="2:10">
      <c r="B770" t="s">
        <v>799</v>
      </c>
      <c r="C770" t="s">
        <v>12</v>
      </c>
      <c r="D770" s="2">
        <v>2</v>
      </c>
      <c r="E770" s="2">
        <v>2</v>
      </c>
      <c r="F770">
        <v>12</v>
      </c>
      <c r="G770" t="s">
        <v>8</v>
      </c>
      <c r="H770">
        <v>1</v>
      </c>
      <c r="J770" t="str">
        <f t="shared" si="11"/>
        <v>Product::create(['product_name' =&gt;'1NO. DHALA PRODIP', 'description' =&gt; '', 'purchase_unit_id'=&gt;2,  'sale_unit_id' =&gt; 2, 'gst_rate' =&gt; 12, 'hsn_code' =&gt; '74181921', 'product_category_id' =&gt;1]);</v>
      </c>
    </row>
    <row r="771" spans="2:10">
      <c r="B771" t="s">
        <v>800</v>
      </c>
      <c r="C771" t="s">
        <v>12</v>
      </c>
      <c r="D771" s="2">
        <v>1</v>
      </c>
      <c r="E771" s="2">
        <v>1</v>
      </c>
      <c r="F771">
        <v>12</v>
      </c>
      <c r="G771" t="s">
        <v>8</v>
      </c>
      <c r="H771">
        <v>1</v>
      </c>
      <c r="J771" t="str">
        <f t="shared" si="11"/>
        <v>Product::create(['product_name' =&gt;'200 SO: GLASS', 'description' =&gt; '', 'purchase_unit_id'=&gt;1,  'sale_unit_id' =&gt; 1, 'gst_rate' =&gt; 12, 'hsn_code' =&gt; '74181921', 'product_category_id' =&gt;1]);</v>
      </c>
    </row>
    <row r="772" spans="2:10">
      <c r="B772" t="s">
        <v>801</v>
      </c>
      <c r="C772" t="s">
        <v>12</v>
      </c>
      <c r="D772" s="2">
        <v>2</v>
      </c>
      <c r="E772" s="2">
        <v>2</v>
      </c>
      <c r="F772">
        <v>12</v>
      </c>
      <c r="G772" t="s">
        <v>8</v>
      </c>
      <c r="H772">
        <v>1</v>
      </c>
      <c r="J772" t="str">
        <f t="shared" si="11"/>
        <v>Product::create(['product_name' =&gt;'200 SO: GLASS (P)', 'description' =&gt; '', 'purchase_unit_id'=&gt;2,  'sale_unit_id' =&gt; 2, 'gst_rate' =&gt; 12, 'hsn_code' =&gt; '74181921', 'product_category_id' =&gt;1]);</v>
      </c>
    </row>
    <row r="773" spans="2:10">
      <c r="B773" t="s">
        <v>802</v>
      </c>
      <c r="C773" t="s">
        <v>12</v>
      </c>
      <c r="D773" s="2">
        <v>2</v>
      </c>
      <c r="E773" s="2">
        <v>2</v>
      </c>
      <c r="F773">
        <v>12</v>
      </c>
      <c r="G773" t="s">
        <v>8</v>
      </c>
      <c r="H773">
        <v>1</v>
      </c>
      <c r="J773" t="str">
        <f t="shared" ref="J773:J836" si="12">CONCATENATE($I$1,$B$2,"'",B773,"',",$C$2,"'",C773,"',",$D$2,D773,", ",$E$2,E773,", ",$F$2,F773,",",$G$2,"'",G773,"'",$H$2,H773,$J$1)</f>
        <v>Product::create(['product_name' =&gt;'1NO. GODOL', 'description' =&gt; '', 'purchase_unit_id'=&gt;2,  'sale_unit_id' =&gt; 2, 'gst_rate' =&gt; 12, 'hsn_code' =&gt; '74181921', 'product_category_id' =&gt;1]);</v>
      </c>
    </row>
    <row r="774" spans="2:10">
      <c r="B774" t="s">
        <v>803</v>
      </c>
      <c r="C774" t="s">
        <v>12</v>
      </c>
      <c r="D774" s="2">
        <v>2</v>
      </c>
      <c r="E774" s="2">
        <v>2</v>
      </c>
      <c r="F774">
        <v>12</v>
      </c>
      <c r="G774" t="s">
        <v>8</v>
      </c>
      <c r="H774">
        <v>1</v>
      </c>
      <c r="J774" t="str">
        <f t="shared" si="12"/>
        <v>Product::create(['product_name' =&gt;'1NO. DHUNOCHI (P)', 'description' =&gt; '', 'purchase_unit_id'=&gt;2,  'sale_unit_id' =&gt; 2, 'gst_rate' =&gt; 12, 'hsn_code' =&gt; '74181921', 'product_category_id' =&gt;1]);</v>
      </c>
    </row>
    <row r="775" spans="2:10">
      <c r="B775" t="s">
        <v>804</v>
      </c>
      <c r="C775" t="s">
        <v>12</v>
      </c>
      <c r="D775" s="2">
        <v>2</v>
      </c>
      <c r="E775" s="2">
        <v>2</v>
      </c>
      <c r="F775">
        <v>12</v>
      </c>
      <c r="G775" t="s">
        <v>8</v>
      </c>
      <c r="H775">
        <v>1</v>
      </c>
      <c r="J775" t="str">
        <f t="shared" si="12"/>
        <v>Product::create(['product_name' =&gt;'2NO. DHUNOCHI (P)', 'description' =&gt; '', 'purchase_unit_id'=&gt;2,  'sale_unit_id' =&gt; 2, 'gst_rate' =&gt; 12, 'hsn_code' =&gt; '74181921', 'product_category_id' =&gt;1]);</v>
      </c>
    </row>
    <row r="776" spans="2:10">
      <c r="B776" t="s">
        <v>805</v>
      </c>
      <c r="C776" t="s">
        <v>12</v>
      </c>
      <c r="D776" s="2">
        <v>1</v>
      </c>
      <c r="E776" s="2">
        <v>1</v>
      </c>
      <c r="F776">
        <v>12</v>
      </c>
      <c r="G776" t="s">
        <v>8</v>
      </c>
      <c r="H776">
        <v>1</v>
      </c>
      <c r="J776" t="str">
        <f t="shared" si="12"/>
        <v>Product::create(['product_name' =&gt;'PURONO KASHA', 'description' =&gt; '', 'purchase_unit_id'=&gt;1,  'sale_unit_id' =&gt; 1, 'gst_rate' =&gt; 12, 'hsn_code' =&gt; '74181921', 'product_category_id' =&gt;1]);</v>
      </c>
    </row>
    <row r="777" spans="2:10">
      <c r="B777" t="s">
        <v>806</v>
      </c>
      <c r="C777" t="s">
        <v>12</v>
      </c>
      <c r="D777" s="2">
        <v>3</v>
      </c>
      <c r="E777" s="2">
        <v>3</v>
      </c>
      <c r="F777">
        <v>12</v>
      </c>
      <c r="G777" t="s">
        <v>8</v>
      </c>
      <c r="H777">
        <v>1</v>
      </c>
      <c r="J777" t="str">
        <f t="shared" si="12"/>
        <v>Product::create(['product_name' =&gt;'NOTUN THALA', 'description' =&gt; '', 'purchase_unit_id'=&gt;3,  'sale_unit_id' =&gt; 3, 'gst_rate' =&gt; 12, 'hsn_code' =&gt; '74181921', 'product_category_id' =&gt;1]);</v>
      </c>
    </row>
    <row r="778" spans="2:10">
      <c r="B778" t="s">
        <v>807</v>
      </c>
      <c r="C778" t="s">
        <v>12</v>
      </c>
      <c r="D778" s="2">
        <v>1</v>
      </c>
      <c r="E778" s="2">
        <v>1</v>
      </c>
      <c r="F778">
        <v>12</v>
      </c>
      <c r="G778" t="s">
        <v>8</v>
      </c>
      <c r="H778">
        <v>2</v>
      </c>
      <c r="J778" t="str">
        <f t="shared" si="12"/>
        <v>Product::create(['product_name' =&gt;'TAMAR TAT', 'description' =&gt; '', 'purchase_unit_id'=&gt;1,  'sale_unit_id' =&gt; 1, 'gst_rate' =&gt; 12, 'hsn_code' =&gt; '74181921', 'product_category_id' =&gt;2]);</v>
      </c>
    </row>
    <row r="779" spans="2:10">
      <c r="B779" t="s">
        <v>808</v>
      </c>
      <c r="C779" t="s">
        <v>12</v>
      </c>
      <c r="D779" s="2">
        <v>2</v>
      </c>
      <c r="E779" s="2">
        <v>2</v>
      </c>
      <c r="F779">
        <v>12</v>
      </c>
      <c r="G779" t="s">
        <v>8</v>
      </c>
      <c r="H779">
        <v>1</v>
      </c>
      <c r="J779" t="str">
        <f t="shared" si="12"/>
        <v>Product::create(['product_name' =&gt;'4NO. PLAIN CHONDON BATI', 'description' =&gt; '', 'purchase_unit_id'=&gt;2,  'sale_unit_id' =&gt; 2, 'gst_rate' =&gt; 12, 'hsn_code' =&gt; '74181921', 'product_category_id' =&gt;1]);</v>
      </c>
    </row>
    <row r="780" spans="2:10">
      <c r="B780" t="s">
        <v>809</v>
      </c>
      <c r="C780" t="s">
        <v>12</v>
      </c>
      <c r="D780" s="2">
        <v>2</v>
      </c>
      <c r="E780" s="2">
        <v>2</v>
      </c>
      <c r="F780">
        <v>12</v>
      </c>
      <c r="G780" t="s">
        <v>8</v>
      </c>
      <c r="H780">
        <v>1</v>
      </c>
      <c r="J780" t="str">
        <f t="shared" si="12"/>
        <v>Product::create(['product_name' =&gt;'5NO. PLAIN CHONDON BATI', 'description' =&gt; '', 'purchase_unit_id'=&gt;2,  'sale_unit_id' =&gt; 2, 'gst_rate' =&gt; 12, 'hsn_code' =&gt; '74181921', 'product_category_id' =&gt;1]);</v>
      </c>
    </row>
    <row r="781" spans="2:10">
      <c r="B781" t="s">
        <v>810</v>
      </c>
      <c r="C781" t="s">
        <v>12</v>
      </c>
      <c r="D781" s="2">
        <v>1</v>
      </c>
      <c r="E781" s="2">
        <v>1</v>
      </c>
      <c r="F781">
        <v>12</v>
      </c>
      <c r="G781" t="s">
        <v>8</v>
      </c>
      <c r="H781">
        <v>1</v>
      </c>
      <c r="J781" t="str">
        <f t="shared" si="12"/>
        <v>Product::create(['product_name' =&gt;'OLD KASA', 'description' =&gt; '', 'purchase_unit_id'=&gt;1,  'sale_unit_id' =&gt; 1, 'gst_rate' =&gt; 12, 'hsn_code' =&gt; '74181921', 'product_category_id' =&gt;1]);</v>
      </c>
    </row>
    <row r="782" spans="2:10">
      <c r="B782" t="s">
        <v>811</v>
      </c>
      <c r="C782" t="s">
        <v>12</v>
      </c>
      <c r="D782" s="2">
        <v>1</v>
      </c>
      <c r="E782" s="2">
        <v>1</v>
      </c>
      <c r="F782">
        <v>12</v>
      </c>
      <c r="G782" t="s">
        <v>8</v>
      </c>
      <c r="H782">
        <v>1</v>
      </c>
      <c r="J782" t="str">
        <f t="shared" si="12"/>
        <v>Product::create(['product_name' =&gt;'BACHA PITOL', 'description' =&gt; '', 'purchase_unit_id'=&gt;1,  'sale_unit_id' =&gt; 1, 'gst_rate' =&gt; 12, 'hsn_code' =&gt; '74181921', 'product_category_id' =&gt;1]);</v>
      </c>
    </row>
    <row r="783" spans="2:10">
      <c r="B783" t="s">
        <v>812</v>
      </c>
      <c r="C783" t="s">
        <v>12</v>
      </c>
      <c r="D783" s="2">
        <v>1</v>
      </c>
      <c r="E783" s="2">
        <v>1</v>
      </c>
      <c r="F783">
        <v>12</v>
      </c>
      <c r="G783" t="s">
        <v>8</v>
      </c>
      <c r="H783">
        <v>1</v>
      </c>
      <c r="J783" t="str">
        <f t="shared" si="12"/>
        <v>Product::create(['product_name' =&gt;'DHALA PITOL', 'description' =&gt; '', 'purchase_unit_id'=&gt;1,  'sale_unit_id' =&gt; 1, 'gst_rate' =&gt; 12, 'hsn_code' =&gt; '74181921', 'product_category_id' =&gt;1]);</v>
      </c>
    </row>
    <row r="784" spans="2:10">
      <c r="B784" t="s">
        <v>813</v>
      </c>
      <c r="C784" t="s">
        <v>12</v>
      </c>
      <c r="D784" s="2">
        <v>1</v>
      </c>
      <c r="E784" s="2">
        <v>1</v>
      </c>
      <c r="F784">
        <v>12</v>
      </c>
      <c r="G784" t="s">
        <v>8</v>
      </c>
      <c r="H784">
        <v>2</v>
      </c>
      <c r="J784" t="str">
        <f t="shared" si="12"/>
        <v>Product::create(['product_name' =&gt;'BASON TAMA', 'description' =&gt; '', 'purchase_unit_id'=&gt;1,  'sale_unit_id' =&gt; 1, 'gst_rate' =&gt; 12, 'hsn_code' =&gt; '74181921', 'product_category_id' =&gt;2]);</v>
      </c>
    </row>
    <row r="785" spans="2:10">
      <c r="B785" t="s">
        <v>814</v>
      </c>
      <c r="C785" t="s">
        <v>12</v>
      </c>
      <c r="D785" s="2">
        <v>1</v>
      </c>
      <c r="E785" s="2">
        <v>1</v>
      </c>
      <c r="F785">
        <v>12</v>
      </c>
      <c r="G785" t="s">
        <v>8</v>
      </c>
      <c r="H785">
        <v>2</v>
      </c>
      <c r="J785" t="str">
        <f t="shared" si="12"/>
        <v>Product::create(['product_name' =&gt;'RED TAMA', 'description' =&gt; '', 'purchase_unit_id'=&gt;1,  'sale_unit_id' =&gt; 1, 'gst_rate' =&gt; 12, 'hsn_code' =&gt; '74181921', 'product_category_id' =&gt;2]);</v>
      </c>
    </row>
    <row r="786" spans="2:10">
      <c r="B786" t="s">
        <v>815</v>
      </c>
      <c r="C786" t="s">
        <v>12</v>
      </c>
      <c r="D786" s="2">
        <v>1</v>
      </c>
      <c r="E786" s="2">
        <v>1</v>
      </c>
      <c r="F786">
        <v>12</v>
      </c>
      <c r="G786" t="s">
        <v>8</v>
      </c>
      <c r="H786">
        <v>1</v>
      </c>
      <c r="J786" t="str">
        <f t="shared" si="12"/>
        <v>Product::create(['product_name' =&gt;'DORO KOLSI', 'description' =&gt; '', 'purchase_unit_id'=&gt;1,  'sale_unit_id' =&gt; 1, 'gst_rate' =&gt; 12, 'hsn_code' =&gt; '74181921', 'product_category_id' =&gt;1]);</v>
      </c>
    </row>
    <row r="787" spans="2:10">
      <c r="B787" t="s">
        <v>816</v>
      </c>
      <c r="C787" t="s">
        <v>12</v>
      </c>
      <c r="D787" s="2">
        <v>1</v>
      </c>
      <c r="E787" s="2">
        <v>1</v>
      </c>
      <c r="F787">
        <v>12</v>
      </c>
      <c r="G787" t="s">
        <v>8</v>
      </c>
      <c r="H787">
        <v>1</v>
      </c>
      <c r="J787" t="str">
        <f t="shared" si="12"/>
        <v>Product::create(['product_name' =&gt;'300 SO: GLASS', 'description' =&gt; '', 'purchase_unit_id'=&gt;1,  'sale_unit_id' =&gt; 1, 'gst_rate' =&gt; 12, 'hsn_code' =&gt; '74181921', 'product_category_id' =&gt;1]);</v>
      </c>
    </row>
    <row r="788" spans="2:10">
      <c r="B788" t="s">
        <v>817</v>
      </c>
      <c r="C788" t="s">
        <v>12</v>
      </c>
      <c r="D788" s="2">
        <v>2</v>
      </c>
      <c r="E788" s="2">
        <v>2</v>
      </c>
      <c r="F788">
        <v>12</v>
      </c>
      <c r="G788" t="s">
        <v>8</v>
      </c>
      <c r="H788">
        <v>1</v>
      </c>
      <c r="J788" t="str">
        <f t="shared" si="12"/>
        <v>Product::create(['product_name' =&gt;'300 SO: GLASS (P)', 'description' =&gt; '', 'purchase_unit_id'=&gt;2,  'sale_unit_id' =&gt; 2, 'gst_rate' =&gt; 12, 'hsn_code' =&gt; '74181921', 'product_category_id' =&gt;1]);</v>
      </c>
    </row>
    <row r="789" spans="2:10">
      <c r="B789" t="s">
        <v>818</v>
      </c>
      <c r="C789" t="s">
        <v>12</v>
      </c>
      <c r="D789" s="2">
        <v>1</v>
      </c>
      <c r="E789" s="2">
        <v>1</v>
      </c>
      <c r="F789">
        <v>12</v>
      </c>
      <c r="G789" t="s">
        <v>8</v>
      </c>
      <c r="H789">
        <v>1</v>
      </c>
      <c r="J789" t="str">
        <f t="shared" si="12"/>
        <v>Product::create(['product_name' =&gt;'KASAR JHOMPO', 'description' =&gt; '', 'purchase_unit_id'=&gt;1,  'sale_unit_id' =&gt; 1, 'gst_rate' =&gt; 12, 'hsn_code' =&gt; '74181921', 'product_category_id' =&gt;1]);</v>
      </c>
    </row>
    <row r="790" spans="2:10">
      <c r="B790" t="s">
        <v>819</v>
      </c>
      <c r="C790" t="s">
        <v>12</v>
      </c>
      <c r="D790" s="2">
        <v>2</v>
      </c>
      <c r="E790" s="2">
        <v>2</v>
      </c>
      <c r="F790">
        <v>12</v>
      </c>
      <c r="G790" t="s">
        <v>8</v>
      </c>
      <c r="H790">
        <v>1</v>
      </c>
      <c r="J790" t="str">
        <f t="shared" si="12"/>
        <v>Product::create(['product_name' =&gt;'7NO. JAR PHOOLDAN', 'description' =&gt; '', 'purchase_unit_id'=&gt;2,  'sale_unit_id' =&gt; 2, 'gst_rate' =&gt; 12, 'hsn_code' =&gt; '74181921', 'product_category_id' =&gt;1]);</v>
      </c>
    </row>
    <row r="791" spans="2:10">
      <c r="B791" t="s">
        <v>820</v>
      </c>
      <c r="C791" t="s">
        <v>12</v>
      </c>
      <c r="D791" s="2">
        <v>2</v>
      </c>
      <c r="E791" s="2">
        <v>2</v>
      </c>
      <c r="F791">
        <v>12</v>
      </c>
      <c r="G791" t="s">
        <v>8</v>
      </c>
      <c r="H791">
        <v>1</v>
      </c>
      <c r="J791" t="str">
        <f t="shared" si="12"/>
        <v>Product::create(['product_name' =&gt;'1NO. ITARDAN', 'description' =&gt; '', 'purchase_unit_id'=&gt;2,  'sale_unit_id' =&gt; 2, 'gst_rate' =&gt; 12, 'hsn_code' =&gt; '74181921', 'product_category_id' =&gt;1]);</v>
      </c>
    </row>
    <row r="792" spans="2:10">
      <c r="B792" t="s">
        <v>821</v>
      </c>
      <c r="C792" t="s">
        <v>12</v>
      </c>
      <c r="D792" s="2">
        <v>2</v>
      </c>
      <c r="E792" s="2">
        <v>2</v>
      </c>
      <c r="F792">
        <v>12</v>
      </c>
      <c r="G792" t="s">
        <v>8</v>
      </c>
      <c r="H792">
        <v>1</v>
      </c>
      <c r="J792" t="str">
        <f t="shared" si="12"/>
        <v>Product::create(['product_name' =&gt;'2NO. ITARDAN', 'description' =&gt; '', 'purchase_unit_id'=&gt;2,  'sale_unit_id' =&gt; 2, 'gst_rate' =&gt; 12, 'hsn_code' =&gt; '74181921', 'product_category_id' =&gt;1]);</v>
      </c>
    </row>
    <row r="793" spans="2:10">
      <c r="B793" t="s">
        <v>822</v>
      </c>
      <c r="C793" t="s">
        <v>12</v>
      </c>
      <c r="D793" s="2">
        <v>2</v>
      </c>
      <c r="E793" s="2">
        <v>2</v>
      </c>
      <c r="F793">
        <v>12</v>
      </c>
      <c r="G793" t="s">
        <v>8</v>
      </c>
      <c r="H793">
        <v>1</v>
      </c>
      <c r="J793" t="str">
        <f t="shared" si="12"/>
        <v>Product::create(['product_name' =&gt;'18.NO BODNA (MB)', 'description' =&gt; '', 'purchase_unit_id'=&gt;2,  'sale_unit_id' =&gt; 2, 'gst_rate' =&gt; 12, 'hsn_code' =&gt; '74181921', 'product_category_id' =&gt;1]);</v>
      </c>
    </row>
    <row r="794" spans="2:10">
      <c r="B794" t="s">
        <v>823</v>
      </c>
      <c r="C794" t="s">
        <v>12</v>
      </c>
      <c r="D794" s="2">
        <v>2</v>
      </c>
      <c r="E794" s="2">
        <v>2</v>
      </c>
      <c r="F794">
        <v>12</v>
      </c>
      <c r="G794" t="s">
        <v>8</v>
      </c>
      <c r="H794">
        <v>1</v>
      </c>
      <c r="J794" t="str">
        <f t="shared" si="12"/>
        <v>Product::create(['product_name' =&gt;'20NO. BODNA (MB)', 'description' =&gt; '', 'purchase_unit_id'=&gt;2,  'sale_unit_id' =&gt; 2, 'gst_rate' =&gt; 12, 'hsn_code' =&gt; '74181921', 'product_category_id' =&gt;1]);</v>
      </c>
    </row>
    <row r="795" spans="2:10">
      <c r="B795" t="s">
        <v>824</v>
      </c>
      <c r="C795" t="s">
        <v>12</v>
      </c>
      <c r="D795" s="2">
        <v>2</v>
      </c>
      <c r="E795" s="2">
        <v>2</v>
      </c>
      <c r="F795">
        <v>12</v>
      </c>
      <c r="G795" t="s">
        <v>8</v>
      </c>
      <c r="H795">
        <v>1</v>
      </c>
      <c r="J795" t="str">
        <f t="shared" si="12"/>
        <v>Product::create(['product_name' =&gt;'24NO. BODNA (MB)', 'description' =&gt; '', 'purchase_unit_id'=&gt;2,  'sale_unit_id' =&gt; 2, 'gst_rate' =&gt; 12, 'hsn_code' =&gt; '74181921', 'product_category_id' =&gt;1]);</v>
      </c>
    </row>
    <row r="796" spans="2:10">
      <c r="B796" t="s">
        <v>825</v>
      </c>
      <c r="C796" t="s">
        <v>12</v>
      </c>
      <c r="D796" s="2">
        <v>2</v>
      </c>
      <c r="E796" s="2">
        <v>2</v>
      </c>
      <c r="F796">
        <v>12</v>
      </c>
      <c r="G796" t="s">
        <v>8</v>
      </c>
      <c r="H796">
        <v>1</v>
      </c>
      <c r="J796" t="str">
        <f t="shared" si="12"/>
        <v>Product::create(['product_name' =&gt;'10NO. BRASS JAR PHOOLDAN', 'description' =&gt; '', 'purchase_unit_id'=&gt;2,  'sale_unit_id' =&gt; 2, 'gst_rate' =&gt; 12, 'hsn_code' =&gt; '74181921', 'product_category_id' =&gt;1]);</v>
      </c>
    </row>
    <row r="797" spans="2:10">
      <c r="B797" t="s">
        <v>826</v>
      </c>
      <c r="C797" t="s">
        <v>12</v>
      </c>
      <c r="D797" s="2">
        <v>1</v>
      </c>
      <c r="E797" s="2">
        <v>1</v>
      </c>
      <c r="F797">
        <v>12</v>
      </c>
      <c r="G797" t="s">
        <v>8</v>
      </c>
      <c r="H797">
        <v>2</v>
      </c>
      <c r="J797" t="str">
        <f t="shared" si="12"/>
        <v>Product::create(['product_name' =&gt;'COPPER LOTA PIECE', 'description' =&gt; '', 'purchase_unit_id'=&gt;1,  'sale_unit_id' =&gt; 1, 'gst_rate' =&gt; 12, 'hsn_code' =&gt; '74181921', 'product_category_id' =&gt;2]);</v>
      </c>
    </row>
    <row r="798" spans="2:10">
      <c r="B798" t="s">
        <v>827</v>
      </c>
      <c r="C798" t="s">
        <v>12</v>
      </c>
      <c r="D798" s="2">
        <v>1</v>
      </c>
      <c r="E798" s="2">
        <v>1</v>
      </c>
      <c r="F798">
        <v>12</v>
      </c>
      <c r="G798" t="s">
        <v>8</v>
      </c>
      <c r="H798">
        <v>2</v>
      </c>
      <c r="J798" t="str">
        <f t="shared" si="12"/>
        <v>Product::create(['product_name' =&gt;'E J TAMA ', 'description' =&gt; '', 'purchase_unit_id'=&gt;1,  'sale_unit_id' =&gt; 1, 'gst_rate' =&gt; 12, 'hsn_code' =&gt; '74181921', 'product_category_id' =&gt;2]);</v>
      </c>
    </row>
    <row r="799" spans="2:10">
      <c r="B799" t="s">
        <v>828</v>
      </c>
      <c r="C799" t="s">
        <v>12</v>
      </c>
      <c r="D799" s="2">
        <v>1</v>
      </c>
      <c r="E799" s="2">
        <v>1</v>
      </c>
      <c r="F799">
        <v>12</v>
      </c>
      <c r="G799" t="s">
        <v>8</v>
      </c>
      <c r="H799">
        <v>1</v>
      </c>
      <c r="J799" t="str">
        <f t="shared" si="12"/>
        <v>Product::create(['product_name' =&gt;'radioatar', 'description' =&gt; '', 'purchase_unit_id'=&gt;1,  'sale_unit_id' =&gt; 1, 'gst_rate' =&gt; 12, 'hsn_code' =&gt; '74181921', 'product_category_id' =&gt;1]);</v>
      </c>
    </row>
    <row r="800" spans="2:10">
      <c r="B800" t="s">
        <v>829</v>
      </c>
      <c r="C800" t="s">
        <v>12</v>
      </c>
      <c r="D800" s="2">
        <v>1</v>
      </c>
      <c r="E800" s="2">
        <v>1</v>
      </c>
      <c r="F800">
        <v>12</v>
      </c>
      <c r="G800" t="s">
        <v>13</v>
      </c>
      <c r="H800">
        <v>1</v>
      </c>
      <c r="J800" t="str">
        <f t="shared" si="12"/>
        <v>Product::create(['product_name' =&gt;'P. NOTH (KO:)', 'description' =&gt; '', 'purchase_unit_id'=&gt;1,  'sale_unit_id' =&gt; 1, 'gst_rate' =&gt; 12, 'hsn_code' =&gt; '7418', 'product_category_id' =&gt;1]);</v>
      </c>
    </row>
    <row r="801" spans="2:10">
      <c r="B801" t="s">
        <v>830</v>
      </c>
      <c r="C801" t="s">
        <v>12</v>
      </c>
      <c r="D801" s="2">
        <v>1</v>
      </c>
      <c r="E801" s="2">
        <v>1</v>
      </c>
      <c r="F801">
        <v>12</v>
      </c>
      <c r="G801" t="s">
        <v>13</v>
      </c>
      <c r="H801">
        <v>1</v>
      </c>
      <c r="J801" t="str">
        <f t="shared" si="12"/>
        <v>Product::create(['product_name' =&gt;'KUBERDEEP (W)', 'description' =&gt; '', 'purchase_unit_id'=&gt;1,  'sale_unit_id' =&gt; 1, 'gst_rate' =&gt; 12, 'hsn_code' =&gt; '7418', 'product_category_id' =&gt;1]);</v>
      </c>
    </row>
    <row r="802" spans="2:10">
      <c r="B802" t="s">
        <v>831</v>
      </c>
      <c r="C802" t="s">
        <v>12</v>
      </c>
      <c r="D802" s="2">
        <v>2</v>
      </c>
      <c r="E802" s="2">
        <v>2</v>
      </c>
      <c r="F802">
        <v>12</v>
      </c>
      <c r="G802" t="s">
        <v>13</v>
      </c>
      <c r="H802">
        <v>2</v>
      </c>
      <c r="J802" t="str">
        <f t="shared" si="12"/>
        <v>Product::create(['product_name' =&gt;'DESIGN COPPER BOTTLE', 'description' =&gt; '', 'purchase_unit_id'=&gt;2,  'sale_unit_id' =&gt; 2, 'gst_rate' =&gt; 12, 'hsn_code' =&gt; '7418', 'product_category_id' =&gt;2]);</v>
      </c>
    </row>
    <row r="803" spans="2:10">
      <c r="B803" t="s">
        <v>832</v>
      </c>
      <c r="C803" t="s">
        <v>12</v>
      </c>
      <c r="D803" s="2">
        <v>1</v>
      </c>
      <c r="E803" s="2">
        <v>1</v>
      </c>
      <c r="F803">
        <v>12</v>
      </c>
      <c r="G803" t="s">
        <v>13</v>
      </c>
      <c r="H803">
        <v>1</v>
      </c>
      <c r="J803" t="str">
        <f t="shared" si="12"/>
        <v>Product::create(['product_name' =&gt;'2NO. BASH RECAB', 'description' =&gt; '', 'purchase_unit_id'=&gt;1,  'sale_unit_id' =&gt; 1, 'gst_rate' =&gt; 12, 'hsn_code' =&gt; '7418', 'product_category_id' =&gt;1]);</v>
      </c>
    </row>
    <row r="804" spans="2:10">
      <c r="B804" t="s">
        <v>833</v>
      </c>
      <c r="C804" t="s">
        <v>12</v>
      </c>
      <c r="D804" s="2">
        <v>1</v>
      </c>
      <c r="E804" s="2">
        <v>1</v>
      </c>
      <c r="F804">
        <v>12</v>
      </c>
      <c r="G804" t="s">
        <v>13</v>
      </c>
      <c r="H804">
        <v>1</v>
      </c>
      <c r="J804" t="str">
        <f t="shared" si="12"/>
        <v>Product::create(['product_name' =&gt;'1NO. BASH RECAB (KO:)', 'description' =&gt; '', 'purchase_unit_id'=&gt;1,  'sale_unit_id' =&gt; 1, 'gst_rate' =&gt; 12, 'hsn_code' =&gt; '7418', 'product_category_id' =&gt;1]);</v>
      </c>
    </row>
    <row r="805" spans="2:10">
      <c r="B805" t="s">
        <v>834</v>
      </c>
      <c r="C805" t="s">
        <v>12</v>
      </c>
      <c r="D805" s="2">
        <v>1</v>
      </c>
      <c r="E805" s="2">
        <v>1</v>
      </c>
      <c r="F805">
        <v>12</v>
      </c>
      <c r="G805" t="s">
        <v>13</v>
      </c>
      <c r="H805">
        <v>1</v>
      </c>
      <c r="J805" t="str">
        <f t="shared" si="12"/>
        <v>Product::create(['product_name' =&gt;'TEPAYA (KO:)', 'description' =&gt; '', 'purchase_unit_id'=&gt;1,  'sale_unit_id' =&gt; 1, 'gst_rate' =&gt; 12, 'hsn_code' =&gt; '7418', 'product_category_id' =&gt;1]);</v>
      </c>
    </row>
    <row r="806" spans="2:10">
      <c r="B806" t="s">
        <v>835</v>
      </c>
      <c r="C806" t="s">
        <v>12</v>
      </c>
      <c r="D806" s="2">
        <v>2</v>
      </c>
      <c r="E806" s="2">
        <v>2</v>
      </c>
      <c r="F806">
        <v>12</v>
      </c>
      <c r="G806" t="s">
        <v>13</v>
      </c>
      <c r="H806">
        <v>1</v>
      </c>
      <c r="J806" t="str">
        <f t="shared" si="12"/>
        <v>Product::create(['product_name' =&gt;'1NO. NAKALI GLASS', 'description' =&gt; '', 'purchase_unit_id'=&gt;2,  'sale_unit_id' =&gt; 2, 'gst_rate' =&gt; 12, 'hsn_code' =&gt; '7418', 'product_category_id' =&gt;1]);</v>
      </c>
    </row>
    <row r="807" spans="2:10">
      <c r="B807" t="s">
        <v>836</v>
      </c>
      <c r="C807" t="s">
        <v>12</v>
      </c>
      <c r="D807" s="2">
        <v>2</v>
      </c>
      <c r="E807" s="2">
        <v>2</v>
      </c>
      <c r="F807">
        <v>12</v>
      </c>
      <c r="G807" t="s">
        <v>13</v>
      </c>
      <c r="H807">
        <v>1</v>
      </c>
      <c r="J807" t="str">
        <f t="shared" si="12"/>
        <v>Product::create(['product_name' =&gt;'2NO. NAKALI GLASS', 'description' =&gt; '', 'purchase_unit_id'=&gt;2,  'sale_unit_id' =&gt; 2, 'gst_rate' =&gt; 12, 'hsn_code' =&gt; '7418', 'product_category_id' =&gt;1]);</v>
      </c>
    </row>
    <row r="808" spans="2:10">
      <c r="B808" t="s">
        <v>837</v>
      </c>
      <c r="C808" t="s">
        <v>12</v>
      </c>
      <c r="D808" s="2">
        <v>2</v>
      </c>
      <c r="E808" s="2">
        <v>2</v>
      </c>
      <c r="F808">
        <v>12</v>
      </c>
      <c r="G808" t="s">
        <v>13</v>
      </c>
      <c r="H808">
        <v>1</v>
      </c>
      <c r="J808" t="str">
        <f t="shared" si="12"/>
        <v>Product::create(['product_name' =&gt;'1NO. DHUNOCHI (T)', 'description' =&gt; '', 'purchase_unit_id'=&gt;2,  'sale_unit_id' =&gt; 2, 'gst_rate' =&gt; 12, 'hsn_code' =&gt; '7418', 'product_category_id' =&gt;1]);</v>
      </c>
    </row>
    <row r="809" spans="2:10">
      <c r="B809" t="s">
        <v>838</v>
      </c>
      <c r="C809" t="s">
        <v>12</v>
      </c>
      <c r="D809" s="2">
        <v>2</v>
      </c>
      <c r="E809" s="2">
        <v>2</v>
      </c>
      <c r="F809">
        <v>12</v>
      </c>
      <c r="G809" t="s">
        <v>13</v>
      </c>
      <c r="H809">
        <v>1</v>
      </c>
      <c r="J809" t="str">
        <f t="shared" si="12"/>
        <v>Product::create(['product_name' =&gt;'2NO. DHUNOCHI (T)', 'description' =&gt; '', 'purchase_unit_id'=&gt;2,  'sale_unit_id' =&gt; 2, 'gst_rate' =&gt; 12, 'hsn_code' =&gt; '7418', 'product_category_id' =&gt;1]);</v>
      </c>
    </row>
    <row r="810" spans="2:10">
      <c r="B810" t="s">
        <v>839</v>
      </c>
      <c r="C810" t="s">
        <v>12</v>
      </c>
      <c r="D810" s="2">
        <v>2</v>
      </c>
      <c r="E810" s="2">
        <v>2</v>
      </c>
      <c r="F810">
        <v>12</v>
      </c>
      <c r="G810" t="s">
        <v>13</v>
      </c>
      <c r="H810">
        <v>1</v>
      </c>
      <c r="J810" t="str">
        <f t="shared" si="12"/>
        <v>Product::create(['product_name' =&gt;'22NO. BODNA (MB)', 'description' =&gt; '', 'purchase_unit_id'=&gt;2,  'sale_unit_id' =&gt; 2, 'gst_rate' =&gt; 12, 'hsn_code' =&gt; '7418', 'product_category_id' =&gt;1]);</v>
      </c>
    </row>
    <row r="811" spans="2:10">
      <c r="B811" t="s">
        <v>840</v>
      </c>
      <c r="C811" t="s">
        <v>12</v>
      </c>
      <c r="D811" s="2">
        <v>2</v>
      </c>
      <c r="E811" s="2">
        <v>2</v>
      </c>
      <c r="F811">
        <v>12</v>
      </c>
      <c r="G811" t="s">
        <v>13</v>
      </c>
      <c r="H811">
        <v>1</v>
      </c>
      <c r="J811" t="str">
        <f t="shared" si="12"/>
        <v>Product::create(['product_name' =&gt;'1NO. CHANTA', 'description' =&gt; '', 'purchase_unit_id'=&gt;2,  'sale_unit_id' =&gt; 2, 'gst_rate' =&gt; 12, 'hsn_code' =&gt; '7418', 'product_category_id' =&gt;1]);</v>
      </c>
    </row>
    <row r="812" spans="2:10">
      <c r="B812" t="s">
        <v>841</v>
      </c>
      <c r="C812" t="s">
        <v>12</v>
      </c>
      <c r="D812" s="2">
        <v>2</v>
      </c>
      <c r="E812" s="2">
        <v>2</v>
      </c>
      <c r="F812">
        <v>12</v>
      </c>
      <c r="G812" t="s">
        <v>13</v>
      </c>
      <c r="H812">
        <v>1</v>
      </c>
      <c r="J812" t="str">
        <f t="shared" si="12"/>
        <v>Product::create(['product_name' =&gt;'2NO. CHANTA', 'description' =&gt; '', 'purchase_unit_id'=&gt;2,  'sale_unit_id' =&gt; 2, 'gst_rate' =&gt; 12, 'hsn_code' =&gt; '7418', 'product_category_id' =&gt;1]);</v>
      </c>
    </row>
    <row r="813" spans="2:10">
      <c r="B813" t="s">
        <v>842</v>
      </c>
      <c r="C813" t="s">
        <v>12</v>
      </c>
      <c r="D813" s="2">
        <v>2</v>
      </c>
      <c r="E813" s="2">
        <v>2</v>
      </c>
      <c r="F813">
        <v>12</v>
      </c>
      <c r="G813" t="s">
        <v>13</v>
      </c>
      <c r="H813">
        <v>1</v>
      </c>
      <c r="J813" t="str">
        <f t="shared" si="12"/>
        <v>Product::create(['product_name' =&gt;'3NO. CHANTA', 'description' =&gt; '', 'purchase_unit_id'=&gt;2,  'sale_unit_id' =&gt; 2, 'gst_rate' =&gt; 12, 'hsn_code' =&gt; '7418', 'product_category_id' =&gt;1]);</v>
      </c>
    </row>
    <row r="814" spans="2:10">
      <c r="B814" t="s">
        <v>843</v>
      </c>
      <c r="C814" t="s">
        <v>12</v>
      </c>
      <c r="D814" s="2">
        <v>2</v>
      </c>
      <c r="E814" s="2">
        <v>2</v>
      </c>
      <c r="F814">
        <v>12</v>
      </c>
      <c r="G814" t="s">
        <v>13</v>
      </c>
      <c r="H814">
        <v>1</v>
      </c>
      <c r="J814" t="str">
        <f t="shared" si="12"/>
        <v>Product::create(['product_name' =&gt;'1NO. AAMPATA', 'description' =&gt; '', 'purchase_unit_id'=&gt;2,  'sale_unit_id' =&gt; 2, 'gst_rate' =&gt; 12, 'hsn_code' =&gt; '7418', 'product_category_id' =&gt;1]);</v>
      </c>
    </row>
    <row r="815" spans="2:10">
      <c r="B815" t="s">
        <v>844</v>
      </c>
      <c r="C815" t="s">
        <v>12</v>
      </c>
      <c r="D815" s="2">
        <v>2</v>
      </c>
      <c r="E815" s="2">
        <v>2</v>
      </c>
      <c r="F815">
        <v>12</v>
      </c>
      <c r="G815" t="s">
        <v>13</v>
      </c>
      <c r="H815">
        <v>1</v>
      </c>
      <c r="J815" t="str">
        <f t="shared" si="12"/>
        <v>Product::create(['product_name' =&gt;'2NO. AAMPATA', 'description' =&gt; '', 'purchase_unit_id'=&gt;2,  'sale_unit_id' =&gt; 2, 'gst_rate' =&gt; 12, 'hsn_code' =&gt; '7418', 'product_category_id' =&gt;1]);</v>
      </c>
    </row>
    <row r="816" spans="2:10">
      <c r="B816" t="s">
        <v>845</v>
      </c>
      <c r="C816" t="s">
        <v>12</v>
      </c>
      <c r="D816" s="2">
        <v>2</v>
      </c>
      <c r="E816" s="2">
        <v>2</v>
      </c>
      <c r="F816">
        <v>12</v>
      </c>
      <c r="G816" t="s">
        <v>13</v>
      </c>
      <c r="H816">
        <v>1</v>
      </c>
      <c r="J816" t="str">
        <f t="shared" si="12"/>
        <v>Product::create(['product_name' =&gt;'4NO. AAMPATA', 'description' =&gt; '', 'purchase_unit_id'=&gt;2,  'sale_unit_id' =&gt; 2, 'gst_rate' =&gt; 12, 'hsn_code' =&gt; '7418', 'product_category_id' =&gt;1]);</v>
      </c>
    </row>
    <row r="817" spans="2:10">
      <c r="B817" t="s">
        <v>846</v>
      </c>
      <c r="C817" t="s">
        <v>12</v>
      </c>
      <c r="D817" s="2">
        <v>2</v>
      </c>
      <c r="E817" s="2">
        <v>2</v>
      </c>
      <c r="F817">
        <v>12</v>
      </c>
      <c r="G817" t="s">
        <v>13</v>
      </c>
      <c r="H817">
        <v>1</v>
      </c>
      <c r="J817" t="str">
        <f t="shared" si="12"/>
        <v>Product::create(['product_name' =&gt;'3NO. PANCHAPATRA', 'description' =&gt; '', 'purchase_unit_id'=&gt;2,  'sale_unit_id' =&gt; 2, 'gst_rate' =&gt; 12, 'hsn_code' =&gt; '7418', 'product_category_id' =&gt;1]);</v>
      </c>
    </row>
    <row r="818" spans="2:10">
      <c r="B818" t="s">
        <v>847</v>
      </c>
      <c r="C818" t="s">
        <v>12</v>
      </c>
      <c r="D818" s="2">
        <v>2</v>
      </c>
      <c r="E818" s="2">
        <v>2</v>
      </c>
      <c r="F818">
        <v>12</v>
      </c>
      <c r="G818" t="s">
        <v>13</v>
      </c>
      <c r="H818">
        <v>1</v>
      </c>
      <c r="J818" t="str">
        <f t="shared" si="12"/>
        <v>Product::create(['product_name' =&gt;'4NO. PANCHAPATRA', 'description' =&gt; '', 'purchase_unit_id'=&gt;2,  'sale_unit_id' =&gt; 2, 'gst_rate' =&gt; 12, 'hsn_code' =&gt; '7418', 'product_category_id' =&gt;1]);</v>
      </c>
    </row>
    <row r="819" spans="2:10">
      <c r="B819" t="s">
        <v>848</v>
      </c>
      <c r="C819" t="s">
        <v>12</v>
      </c>
      <c r="D819" s="2">
        <v>2</v>
      </c>
      <c r="E819" s="2">
        <v>2</v>
      </c>
      <c r="F819">
        <v>12</v>
      </c>
      <c r="G819" t="s">
        <v>13</v>
      </c>
      <c r="H819">
        <v>1</v>
      </c>
      <c r="J819" t="str">
        <f t="shared" si="12"/>
        <v>Product::create(['product_name' =&gt;'5NO. PANCHAPATRA', 'description' =&gt; '', 'purchase_unit_id'=&gt;2,  'sale_unit_id' =&gt; 2, 'gst_rate' =&gt; 12, 'hsn_code' =&gt; '7418', 'product_category_id' =&gt;1]);</v>
      </c>
    </row>
    <row r="820" spans="2:10">
      <c r="B820" t="s">
        <v>849</v>
      </c>
      <c r="C820" t="s">
        <v>12</v>
      </c>
      <c r="D820" s="2">
        <v>1</v>
      </c>
      <c r="E820" s="2">
        <v>1</v>
      </c>
      <c r="F820">
        <v>12</v>
      </c>
      <c r="G820" t="s">
        <v>13</v>
      </c>
      <c r="H820">
        <v>1</v>
      </c>
      <c r="J820" t="str">
        <f t="shared" si="12"/>
        <v>Product::create(['product_name' =&gt;'DOLNA', 'description' =&gt; '', 'purchase_unit_id'=&gt;1,  'sale_unit_id' =&gt; 1, 'gst_rate' =&gt; 12, 'hsn_code' =&gt; '7418', 'product_category_id' =&gt;1]);</v>
      </c>
    </row>
    <row r="821" spans="2:10">
      <c r="B821" t="s">
        <v>850</v>
      </c>
      <c r="C821" t="s">
        <v>12</v>
      </c>
      <c r="D821" s="2">
        <v>1</v>
      </c>
      <c r="E821" s="2">
        <v>1</v>
      </c>
      <c r="F821">
        <v>12</v>
      </c>
      <c r="G821" t="s">
        <v>13</v>
      </c>
      <c r="H821">
        <v>1</v>
      </c>
      <c r="J821" t="str">
        <f t="shared" si="12"/>
        <v>Product::create(['product_name' =&gt;'KASAR BATI', 'description' =&gt; '', 'purchase_unit_id'=&gt;1,  'sale_unit_id' =&gt; 1, 'gst_rate' =&gt; 12, 'hsn_code' =&gt; '7418', 'product_category_id' =&gt;1]);</v>
      </c>
    </row>
    <row r="822" spans="2:10">
      <c r="B822" t="s">
        <v>851</v>
      </c>
      <c r="C822" t="s">
        <v>12</v>
      </c>
      <c r="D822" s="2">
        <v>2</v>
      </c>
      <c r="E822" s="2">
        <v>2</v>
      </c>
      <c r="F822">
        <v>12</v>
      </c>
      <c r="G822" t="s">
        <v>13</v>
      </c>
      <c r="H822">
        <v>1</v>
      </c>
      <c r="J822" t="str">
        <f t="shared" si="12"/>
        <v>Product::create(['product_name' =&gt;'1NO. JHINUK', 'description' =&gt; '', 'purchase_unit_id'=&gt;2,  'sale_unit_id' =&gt; 2, 'gst_rate' =&gt; 12, 'hsn_code' =&gt; '7418', 'product_category_id' =&gt;1]);</v>
      </c>
    </row>
    <row r="823" spans="2:10">
      <c r="B823" t="s">
        <v>852</v>
      </c>
      <c r="C823" t="s">
        <v>12</v>
      </c>
      <c r="D823" s="2">
        <v>2</v>
      </c>
      <c r="E823" s="2">
        <v>2</v>
      </c>
      <c r="F823">
        <v>12</v>
      </c>
      <c r="G823" t="s">
        <v>13</v>
      </c>
      <c r="H823">
        <v>1</v>
      </c>
      <c r="J823" t="str">
        <f t="shared" si="12"/>
        <v>Product::create(['product_name' =&gt;'2NO. JHINUK', 'description' =&gt; '', 'purchase_unit_id'=&gt;2,  'sale_unit_id' =&gt; 2, 'gst_rate' =&gt; 12, 'hsn_code' =&gt; '7418', 'product_category_id' =&gt;1]);</v>
      </c>
    </row>
    <row r="824" spans="2:10">
      <c r="B824" t="s">
        <v>853</v>
      </c>
      <c r="C824" t="s">
        <v>12</v>
      </c>
      <c r="D824" s="2">
        <v>2</v>
      </c>
      <c r="E824" s="2">
        <v>2</v>
      </c>
      <c r="F824">
        <v>12</v>
      </c>
      <c r="G824" t="s">
        <v>13</v>
      </c>
      <c r="H824">
        <v>1</v>
      </c>
      <c r="J824" t="str">
        <f t="shared" si="12"/>
        <v>Product::create(['product_name' =&gt;'1NO. KULKULI GLASS', 'description' =&gt; '', 'purchase_unit_id'=&gt;2,  'sale_unit_id' =&gt; 2, 'gst_rate' =&gt; 12, 'hsn_code' =&gt; '7418', 'product_category_id' =&gt;1]);</v>
      </c>
    </row>
    <row r="825" spans="2:10">
      <c r="B825" t="s">
        <v>854</v>
      </c>
      <c r="C825" t="s">
        <v>12</v>
      </c>
      <c r="D825" s="2">
        <v>2</v>
      </c>
      <c r="E825" s="2">
        <v>2</v>
      </c>
      <c r="F825">
        <v>12</v>
      </c>
      <c r="G825" t="s">
        <v>13</v>
      </c>
      <c r="H825">
        <v>1</v>
      </c>
      <c r="J825" t="str">
        <f t="shared" si="12"/>
        <v>Product::create(['product_name' =&gt;'2NO. KULKULI GLASS', 'description' =&gt; '', 'purchase_unit_id'=&gt;2,  'sale_unit_id' =&gt; 2, 'gst_rate' =&gt; 12, 'hsn_code' =&gt; '7418', 'product_category_id' =&gt;1]);</v>
      </c>
    </row>
    <row r="826" spans="2:10">
      <c r="B826" t="s">
        <v>855</v>
      </c>
      <c r="C826" t="s">
        <v>12</v>
      </c>
      <c r="D826" s="2">
        <v>2</v>
      </c>
      <c r="E826" s="2">
        <v>2</v>
      </c>
      <c r="F826">
        <v>12</v>
      </c>
      <c r="G826" t="s">
        <v>13</v>
      </c>
      <c r="H826">
        <v>1</v>
      </c>
      <c r="J826" t="str">
        <f t="shared" si="12"/>
        <v>Product::create(['product_name' =&gt;'8NO. PILSUJ (P)', 'description' =&gt; '', 'purchase_unit_id'=&gt;2,  'sale_unit_id' =&gt; 2, 'gst_rate' =&gt; 12, 'hsn_code' =&gt; '7418', 'product_category_id' =&gt;1]);</v>
      </c>
    </row>
    <row r="827" spans="2:10">
      <c r="B827" t="s">
        <v>856</v>
      </c>
      <c r="C827" t="s">
        <v>12</v>
      </c>
      <c r="D827" s="2">
        <v>2</v>
      </c>
      <c r="E827" s="2">
        <v>2</v>
      </c>
      <c r="F827">
        <v>12</v>
      </c>
      <c r="G827" t="s">
        <v>13</v>
      </c>
      <c r="H827">
        <v>1</v>
      </c>
      <c r="J827" t="str">
        <f t="shared" si="12"/>
        <v>Product::create(['product_name' =&gt;'10NO. PILSUJ (P)', 'description' =&gt; '', 'purchase_unit_id'=&gt;2,  'sale_unit_id' =&gt; 2, 'gst_rate' =&gt; 12, 'hsn_code' =&gt; '7418', 'product_category_id' =&gt;1]);</v>
      </c>
    </row>
    <row r="828" spans="2:10">
      <c r="B828" t="s">
        <v>857</v>
      </c>
      <c r="C828" t="s">
        <v>12</v>
      </c>
      <c r="D828" s="2">
        <v>2</v>
      </c>
      <c r="E828" s="2">
        <v>2</v>
      </c>
      <c r="F828">
        <v>12</v>
      </c>
      <c r="G828" t="s">
        <v>13</v>
      </c>
      <c r="H828">
        <v>1</v>
      </c>
      <c r="J828" t="str">
        <f t="shared" si="12"/>
        <v>Product::create(['product_name' =&gt;'12NO. PILSUJ (P)', 'description' =&gt; '', 'purchase_unit_id'=&gt;2,  'sale_unit_id' =&gt; 2, 'gst_rate' =&gt; 12, 'hsn_code' =&gt; '7418', 'product_category_id' =&gt;1]);</v>
      </c>
    </row>
    <row r="829" spans="2:10">
      <c r="B829" t="s">
        <v>858</v>
      </c>
      <c r="C829" t="s">
        <v>12</v>
      </c>
      <c r="D829" s="2">
        <v>1</v>
      </c>
      <c r="E829" s="2">
        <v>1</v>
      </c>
      <c r="F829">
        <v>12</v>
      </c>
      <c r="G829" t="s">
        <v>13</v>
      </c>
      <c r="H829">
        <v>1</v>
      </c>
      <c r="J829" t="str">
        <f t="shared" si="12"/>
        <v>Product::create(['product_name' =&gt;'P. JALDHARI', 'description' =&gt; '', 'purchase_unit_id'=&gt;1,  'sale_unit_id' =&gt; 1, 'gst_rate' =&gt; 12, 'hsn_code' =&gt; '7418', 'product_category_id' =&gt;1]);</v>
      </c>
    </row>
    <row r="830" spans="2:10">
      <c r="B830" t="s">
        <v>859</v>
      </c>
      <c r="C830" t="s">
        <v>12</v>
      </c>
      <c r="D830" s="2">
        <v>1</v>
      </c>
      <c r="E830" s="2">
        <v>1</v>
      </c>
      <c r="F830">
        <v>12</v>
      </c>
      <c r="G830" t="s">
        <v>13</v>
      </c>
      <c r="H830">
        <v>1</v>
      </c>
      <c r="J830" t="str">
        <f t="shared" si="12"/>
        <v>Product::create(['product_name' =&gt;'SILVER LOTA', 'description' =&gt; '', 'purchase_unit_id'=&gt;1,  'sale_unit_id' =&gt; 1, 'gst_rate' =&gt; 12, 'hsn_code' =&gt; '7418', 'product_category_id' =&gt;1]);</v>
      </c>
    </row>
    <row r="831" spans="2:10">
      <c r="B831" t="s">
        <v>860</v>
      </c>
      <c r="C831" t="s">
        <v>12</v>
      </c>
      <c r="D831" s="2">
        <v>1</v>
      </c>
      <c r="E831" s="2">
        <v>1</v>
      </c>
      <c r="F831">
        <v>12</v>
      </c>
      <c r="G831" t="s">
        <v>13</v>
      </c>
      <c r="H831">
        <v>2</v>
      </c>
      <c r="J831" t="str">
        <f t="shared" si="12"/>
        <v>Product::create(['product_name' =&gt;'HOMKUNDU (L) KO:', 'description' =&gt; '', 'purchase_unit_id'=&gt;1,  'sale_unit_id' =&gt; 1, 'gst_rate' =&gt; 12, 'hsn_code' =&gt; '7418', 'product_category_id' =&gt;2]);</v>
      </c>
    </row>
    <row r="832" spans="2:10">
      <c r="B832" t="s">
        <v>861</v>
      </c>
      <c r="C832" t="s">
        <v>12</v>
      </c>
      <c r="D832" s="2">
        <v>2</v>
      </c>
      <c r="E832" s="2">
        <v>2</v>
      </c>
      <c r="F832">
        <v>12</v>
      </c>
      <c r="G832" t="s">
        <v>13</v>
      </c>
      <c r="H832">
        <v>1</v>
      </c>
      <c r="J832" t="str">
        <f t="shared" si="12"/>
        <v>Product::create(['product_name' =&gt;'1NO. HALKA GHOTI', 'description' =&gt; '', 'purchase_unit_id'=&gt;2,  'sale_unit_id' =&gt; 2, 'gst_rate' =&gt; 12, 'hsn_code' =&gt; '7418', 'product_category_id' =&gt;1]);</v>
      </c>
    </row>
    <row r="833" spans="2:10">
      <c r="B833" t="s">
        <v>862</v>
      </c>
      <c r="C833" t="s">
        <v>12</v>
      </c>
      <c r="D833" s="2">
        <v>2</v>
      </c>
      <c r="E833" s="2">
        <v>2</v>
      </c>
      <c r="F833">
        <v>12</v>
      </c>
      <c r="G833" t="s">
        <v>13</v>
      </c>
      <c r="H833">
        <v>1</v>
      </c>
      <c r="J833" t="str">
        <f t="shared" si="12"/>
        <v>Product::create(['product_name' =&gt;'2NO. HALKA GHOTI', 'description' =&gt; '', 'purchase_unit_id'=&gt;2,  'sale_unit_id' =&gt; 2, 'gst_rate' =&gt; 12, 'hsn_code' =&gt; '7418', 'product_category_id' =&gt;1]);</v>
      </c>
    </row>
    <row r="834" spans="2:10">
      <c r="B834" t="s">
        <v>863</v>
      </c>
      <c r="C834" t="s">
        <v>12</v>
      </c>
      <c r="D834" s="2">
        <v>2</v>
      </c>
      <c r="E834" s="2">
        <v>2</v>
      </c>
      <c r="F834">
        <v>12</v>
      </c>
      <c r="G834" t="s">
        <v>13</v>
      </c>
      <c r="H834">
        <v>1</v>
      </c>
      <c r="J834" t="str">
        <f t="shared" si="12"/>
        <v>Product::create(['product_name' =&gt;'3NO. HALKA GHOTI', 'description' =&gt; '', 'purchase_unit_id'=&gt;2,  'sale_unit_id' =&gt; 2, 'gst_rate' =&gt; 12, 'hsn_code' =&gt; '7418', 'product_category_id' =&gt;1]);</v>
      </c>
    </row>
    <row r="835" spans="2:10">
      <c r="B835" t="s">
        <v>864</v>
      </c>
      <c r="C835" t="s">
        <v>12</v>
      </c>
      <c r="D835" s="2">
        <v>2</v>
      </c>
      <c r="E835" s="2">
        <v>2</v>
      </c>
      <c r="F835">
        <v>12</v>
      </c>
      <c r="G835" t="s">
        <v>13</v>
      </c>
      <c r="H835">
        <v>1</v>
      </c>
      <c r="J835" t="str">
        <f t="shared" si="12"/>
        <v>Product::create(['product_name' =&gt;'4NO. EKDIP', 'description' =&gt; '', 'purchase_unit_id'=&gt;2,  'sale_unit_id' =&gt; 2, 'gst_rate' =&gt; 12, 'hsn_code' =&gt; '7418', 'product_category_id' =&gt;1]);</v>
      </c>
    </row>
    <row r="836" spans="2:10">
      <c r="B836" t="s">
        <v>865</v>
      </c>
      <c r="C836" t="s">
        <v>12</v>
      </c>
      <c r="D836" s="2">
        <v>2</v>
      </c>
      <c r="E836" s="2">
        <v>2</v>
      </c>
      <c r="F836">
        <v>12</v>
      </c>
      <c r="G836" t="s">
        <v>13</v>
      </c>
      <c r="H836">
        <v>1</v>
      </c>
      <c r="J836" t="str">
        <f t="shared" si="12"/>
        <v>Product::create(['product_name' =&gt;'5NO. EKDIP', 'description' =&gt; '', 'purchase_unit_id'=&gt;2,  'sale_unit_id' =&gt; 2, 'gst_rate' =&gt; 12, 'hsn_code' =&gt; '7418', 'product_category_id' =&gt;1]);</v>
      </c>
    </row>
    <row r="837" spans="2:10">
      <c r="B837" t="s">
        <v>866</v>
      </c>
      <c r="C837" t="s">
        <v>12</v>
      </c>
      <c r="D837" s="2">
        <v>2</v>
      </c>
      <c r="E837" s="2">
        <v>2</v>
      </c>
      <c r="F837">
        <v>12</v>
      </c>
      <c r="G837" t="s">
        <v>13</v>
      </c>
      <c r="H837">
        <v>1</v>
      </c>
      <c r="J837" t="str">
        <f t="shared" ref="J837:J900" si="13">CONCATENATE($I$1,$B$2,"'",B837,"',",$C$2,"'",C837,"',",$D$2,D837,", ",$E$2,E837,", ",$F$2,F837,",",$G$2,"'",G837,"'",$H$2,H837,$J$1)</f>
        <v>Product::create(['product_name' =&gt;'7NO. MB LOTA', 'description' =&gt; '', 'purchase_unit_id'=&gt;2,  'sale_unit_id' =&gt; 2, 'gst_rate' =&gt; 12, 'hsn_code' =&gt; '7418', 'product_category_id' =&gt;1]);</v>
      </c>
    </row>
    <row r="838" spans="2:10">
      <c r="B838" t="s">
        <v>867</v>
      </c>
      <c r="C838" t="s">
        <v>12</v>
      </c>
      <c r="D838" s="2">
        <v>2</v>
      </c>
      <c r="E838" s="2">
        <v>2</v>
      </c>
      <c r="F838">
        <v>12</v>
      </c>
      <c r="G838" t="s">
        <v>13</v>
      </c>
      <c r="H838">
        <v>1</v>
      </c>
      <c r="J838" t="str">
        <f t="shared" si="13"/>
        <v>Product::create(['product_name' =&gt;'8NO. MB LOTA', 'description' =&gt; '', 'purchase_unit_id'=&gt;2,  'sale_unit_id' =&gt; 2, 'gst_rate' =&gt; 12, 'hsn_code' =&gt; '7418', 'product_category_id' =&gt;1]);</v>
      </c>
    </row>
    <row r="839" spans="2:10">
      <c r="B839" t="s">
        <v>868</v>
      </c>
      <c r="C839" t="s">
        <v>12</v>
      </c>
      <c r="D839" s="2">
        <v>2</v>
      </c>
      <c r="E839" s="2">
        <v>2</v>
      </c>
      <c r="F839">
        <v>12</v>
      </c>
      <c r="G839" t="s">
        <v>13</v>
      </c>
      <c r="H839">
        <v>1</v>
      </c>
      <c r="J839" t="str">
        <f t="shared" si="13"/>
        <v>Product::create(['product_name' =&gt;'4NO. ND', 'description' =&gt; '', 'purchase_unit_id'=&gt;2,  'sale_unit_id' =&gt; 2, 'gst_rate' =&gt; 12, 'hsn_code' =&gt; '7418', 'product_category_id' =&gt;1]);</v>
      </c>
    </row>
    <row r="840" spans="2:10">
      <c r="B840" t="s">
        <v>869</v>
      </c>
      <c r="C840" t="s">
        <v>12</v>
      </c>
      <c r="D840" s="2">
        <v>2</v>
      </c>
      <c r="E840" s="2">
        <v>2</v>
      </c>
      <c r="F840">
        <v>12</v>
      </c>
      <c r="G840" t="s">
        <v>13</v>
      </c>
      <c r="H840">
        <v>1</v>
      </c>
      <c r="J840" t="str">
        <f t="shared" si="13"/>
        <v>Product::create(['product_name' =&gt;'6NO. ND', 'description' =&gt; '', 'purchase_unit_id'=&gt;2,  'sale_unit_id' =&gt; 2, 'gst_rate' =&gt; 12, 'hsn_code' =&gt; '7418', 'product_category_id' =&gt;1]);</v>
      </c>
    </row>
    <row r="841" spans="2:10">
      <c r="B841" t="s">
        <v>870</v>
      </c>
      <c r="C841" t="s">
        <v>12</v>
      </c>
      <c r="D841" s="2">
        <v>2</v>
      </c>
      <c r="E841" s="2">
        <v>2</v>
      </c>
      <c r="F841">
        <v>12</v>
      </c>
      <c r="G841" t="s">
        <v>13</v>
      </c>
      <c r="H841">
        <v>1</v>
      </c>
      <c r="J841" t="str">
        <f t="shared" si="13"/>
        <v>Product::create(['product_name' =&gt;'7NO. ND', 'description' =&gt; '', 'purchase_unit_id'=&gt;2,  'sale_unit_id' =&gt; 2, 'gst_rate' =&gt; 12, 'hsn_code' =&gt; '7418', 'product_category_id' =&gt;1]);</v>
      </c>
    </row>
    <row r="842" spans="2:10">
      <c r="B842" t="s">
        <v>871</v>
      </c>
      <c r="C842" t="s">
        <v>12</v>
      </c>
      <c r="D842" s="2">
        <v>2</v>
      </c>
      <c r="E842" s="2">
        <v>2</v>
      </c>
      <c r="F842">
        <v>12</v>
      </c>
      <c r="G842" t="s">
        <v>13</v>
      </c>
      <c r="H842">
        <v>1</v>
      </c>
      <c r="J842" t="str">
        <f t="shared" si="13"/>
        <v>Product::create(['product_name' =&gt;'8NO. ND', 'description' =&gt; '', 'purchase_unit_id'=&gt;2,  'sale_unit_id' =&gt; 2, 'gst_rate' =&gt; 12, 'hsn_code' =&gt; '7418', 'product_category_id' =&gt;1]);</v>
      </c>
    </row>
    <row r="843" spans="2:10">
      <c r="B843" t="s">
        <v>872</v>
      </c>
      <c r="C843" t="s">
        <v>12</v>
      </c>
      <c r="D843" s="2">
        <v>2</v>
      </c>
      <c r="E843" s="2">
        <v>2</v>
      </c>
      <c r="F843">
        <v>12</v>
      </c>
      <c r="G843" t="s">
        <v>13</v>
      </c>
      <c r="H843">
        <v>1</v>
      </c>
      <c r="J843" t="str">
        <f t="shared" si="13"/>
        <v>Product::create(['product_name' =&gt;'9NO. ND', 'description' =&gt; '', 'purchase_unit_id'=&gt;2,  'sale_unit_id' =&gt; 2, 'gst_rate' =&gt; 12, 'hsn_code' =&gt; '7418', 'product_category_id' =&gt;1]);</v>
      </c>
    </row>
    <row r="844" spans="2:10">
      <c r="B844" t="s">
        <v>873</v>
      </c>
      <c r="C844" t="s">
        <v>12</v>
      </c>
      <c r="D844" s="2">
        <v>2</v>
      </c>
      <c r="E844" s="2">
        <v>2</v>
      </c>
      <c r="F844">
        <v>12</v>
      </c>
      <c r="G844" t="s">
        <v>13</v>
      </c>
      <c r="H844">
        <v>1</v>
      </c>
      <c r="J844" t="str">
        <f t="shared" si="13"/>
        <v>Product::create(['product_name' =&gt;'1NO. BELPATA', 'description' =&gt; '', 'purchase_unit_id'=&gt;2,  'sale_unit_id' =&gt; 2, 'gst_rate' =&gt; 12, 'hsn_code' =&gt; '7418', 'product_category_id' =&gt;1]);</v>
      </c>
    </row>
    <row r="845" spans="2:10">
      <c r="B845" t="s">
        <v>874</v>
      </c>
      <c r="C845" t="s">
        <v>12</v>
      </c>
      <c r="D845" s="2">
        <v>2</v>
      </c>
      <c r="E845" s="2">
        <v>2</v>
      </c>
      <c r="F845">
        <v>12</v>
      </c>
      <c r="G845" t="s">
        <v>13</v>
      </c>
      <c r="H845">
        <v>1</v>
      </c>
      <c r="J845" t="str">
        <f t="shared" si="13"/>
        <v>Product::create(['product_name' =&gt;'2NO. BELPATA', 'description' =&gt; '', 'purchase_unit_id'=&gt;2,  'sale_unit_id' =&gt; 2, 'gst_rate' =&gt; 12, 'hsn_code' =&gt; '7418', 'product_category_id' =&gt;1]);</v>
      </c>
    </row>
    <row r="846" spans="2:10">
      <c r="B846" t="s">
        <v>875</v>
      </c>
      <c r="C846" t="s">
        <v>12</v>
      </c>
      <c r="D846" s="2">
        <v>2</v>
      </c>
      <c r="E846" s="2">
        <v>2</v>
      </c>
      <c r="F846">
        <v>12</v>
      </c>
      <c r="G846" t="s">
        <v>13</v>
      </c>
      <c r="H846">
        <v>1</v>
      </c>
      <c r="J846" t="str">
        <f t="shared" si="13"/>
        <v>Product::create(['product_name' =&gt;'3NO. BELPATA', 'description' =&gt; '', 'purchase_unit_id'=&gt;2,  'sale_unit_id' =&gt; 2, 'gst_rate' =&gt; 12, 'hsn_code' =&gt; '7418', 'product_category_id' =&gt;1]);</v>
      </c>
    </row>
    <row r="847" spans="2:10">
      <c r="B847" t="s">
        <v>876</v>
      </c>
      <c r="C847" t="s">
        <v>12</v>
      </c>
      <c r="D847" s="2">
        <v>2</v>
      </c>
      <c r="E847" s="2">
        <v>2</v>
      </c>
      <c r="F847">
        <v>12</v>
      </c>
      <c r="G847" t="s">
        <v>13</v>
      </c>
      <c r="H847">
        <v>1</v>
      </c>
      <c r="J847" t="str">
        <f t="shared" si="13"/>
        <v>Product::create(['product_name' =&gt;'4NO. BELPATA', 'description' =&gt; '', 'purchase_unit_id'=&gt;2,  'sale_unit_id' =&gt; 2, 'gst_rate' =&gt; 12, 'hsn_code' =&gt; '7418', 'product_category_id' =&gt;1]);</v>
      </c>
    </row>
    <row r="848" spans="2:10">
      <c r="B848" t="s">
        <v>877</v>
      </c>
      <c r="C848" t="s">
        <v>12</v>
      </c>
      <c r="D848" s="2">
        <v>2</v>
      </c>
      <c r="E848" s="2">
        <v>2</v>
      </c>
      <c r="F848">
        <v>12</v>
      </c>
      <c r="G848" t="s">
        <v>13</v>
      </c>
      <c r="H848">
        <v>1</v>
      </c>
      <c r="J848" t="str">
        <f t="shared" si="13"/>
        <v>Product::create(['product_name' =&gt;'5NO. BELPATA', 'description' =&gt; '', 'purchase_unit_id'=&gt;2,  'sale_unit_id' =&gt; 2, 'gst_rate' =&gt; 12, 'hsn_code' =&gt; '7418', 'product_category_id' =&gt;1]);</v>
      </c>
    </row>
    <row r="849" spans="2:10">
      <c r="B849" t="s">
        <v>878</v>
      </c>
      <c r="C849" t="s">
        <v>12</v>
      </c>
      <c r="D849" s="2">
        <v>2</v>
      </c>
      <c r="E849" s="2">
        <v>2</v>
      </c>
      <c r="F849">
        <v>12</v>
      </c>
      <c r="G849" t="s">
        <v>13</v>
      </c>
      <c r="H849">
        <v>1</v>
      </c>
      <c r="J849" t="str">
        <f t="shared" si="13"/>
        <v>Product::create(['product_name' =&gt;'1NO. KAMAL CRYSTAL', 'description' =&gt; '', 'purchase_unit_id'=&gt;2,  'sale_unit_id' =&gt; 2, 'gst_rate' =&gt; 12, 'hsn_code' =&gt; '7418', 'product_category_id' =&gt;1]);</v>
      </c>
    </row>
    <row r="850" spans="2:10">
      <c r="B850" t="s">
        <v>879</v>
      </c>
      <c r="C850" t="s">
        <v>12</v>
      </c>
      <c r="D850" s="2">
        <v>2</v>
      </c>
      <c r="E850" s="2">
        <v>2</v>
      </c>
      <c r="F850">
        <v>12</v>
      </c>
      <c r="G850" t="s">
        <v>13</v>
      </c>
      <c r="H850">
        <v>1</v>
      </c>
      <c r="J850" t="str">
        <f t="shared" si="13"/>
        <v>Product::create(['product_name' =&gt;'2NO. KAMAL CRYSTAL', 'description' =&gt; '', 'purchase_unit_id'=&gt;2,  'sale_unit_id' =&gt; 2, 'gst_rate' =&gt; 12, 'hsn_code' =&gt; '7418', 'product_category_id' =&gt;1]);</v>
      </c>
    </row>
    <row r="851" spans="2:10">
      <c r="B851" t="s">
        <v>880</v>
      </c>
      <c r="C851" t="s">
        <v>12</v>
      </c>
      <c r="D851" s="2">
        <v>2</v>
      </c>
      <c r="E851" s="2">
        <v>2</v>
      </c>
      <c r="F851">
        <v>12</v>
      </c>
      <c r="G851" t="s">
        <v>13</v>
      </c>
      <c r="H851">
        <v>1</v>
      </c>
      <c r="J851" t="str">
        <f t="shared" si="13"/>
        <v>Product::create(['product_name' =&gt;'3NO. KAMAL CRYSTAL', 'description' =&gt; '', 'purchase_unit_id'=&gt;2,  'sale_unit_id' =&gt; 2, 'gst_rate' =&gt; 12, 'hsn_code' =&gt; '7418', 'product_category_id' =&gt;1]);</v>
      </c>
    </row>
    <row r="852" spans="2:10">
      <c r="B852" t="s">
        <v>881</v>
      </c>
      <c r="C852" t="s">
        <v>12</v>
      </c>
      <c r="D852" s="2">
        <v>2</v>
      </c>
      <c r="E852" s="2">
        <v>2</v>
      </c>
      <c r="F852">
        <v>12</v>
      </c>
      <c r="G852" t="s">
        <v>13</v>
      </c>
      <c r="H852">
        <v>1</v>
      </c>
      <c r="J852" t="str">
        <f t="shared" si="13"/>
        <v>Product::create(['product_name' =&gt;'1NO. DIAMOND MATKI', 'description' =&gt; '', 'purchase_unit_id'=&gt;2,  'sale_unit_id' =&gt; 2, 'gst_rate' =&gt; 12, 'hsn_code' =&gt; '7418', 'product_category_id' =&gt;1]);</v>
      </c>
    </row>
    <row r="853" spans="2:10">
      <c r="B853" t="s">
        <v>882</v>
      </c>
      <c r="C853" t="s">
        <v>12</v>
      </c>
      <c r="D853" s="2">
        <v>2</v>
      </c>
      <c r="E853" s="2">
        <v>2</v>
      </c>
      <c r="F853">
        <v>12</v>
      </c>
      <c r="G853" t="s">
        <v>13</v>
      </c>
      <c r="H853">
        <v>1</v>
      </c>
      <c r="J853" t="str">
        <f t="shared" si="13"/>
        <v>Product::create(['product_name' =&gt;'2NO. DIAMOND MATKI', 'description' =&gt; '', 'purchase_unit_id'=&gt;2,  'sale_unit_id' =&gt; 2, 'gst_rate' =&gt; 12, 'hsn_code' =&gt; '7418', 'product_category_id' =&gt;1]);</v>
      </c>
    </row>
    <row r="854" spans="2:10">
      <c r="B854" t="s">
        <v>883</v>
      </c>
      <c r="C854" t="s">
        <v>12</v>
      </c>
      <c r="D854" s="2">
        <v>2</v>
      </c>
      <c r="E854" s="2">
        <v>2</v>
      </c>
      <c r="F854">
        <v>12</v>
      </c>
      <c r="G854" t="s">
        <v>13</v>
      </c>
      <c r="H854">
        <v>1</v>
      </c>
      <c r="J854" t="str">
        <f t="shared" si="13"/>
        <v>Product::create(['product_name' =&gt;'3NO. DIAMOND MATKI', 'description' =&gt; '', 'purchase_unit_id'=&gt;2,  'sale_unit_id' =&gt; 2, 'gst_rate' =&gt; 12, 'hsn_code' =&gt; '7418', 'product_category_id' =&gt;1]);</v>
      </c>
    </row>
    <row r="855" spans="2:10">
      <c r="B855" t="s">
        <v>884</v>
      </c>
      <c r="C855" t="s">
        <v>12</v>
      </c>
      <c r="D855" s="2">
        <v>2</v>
      </c>
      <c r="E855" s="2">
        <v>2</v>
      </c>
      <c r="F855">
        <v>12</v>
      </c>
      <c r="G855" t="s">
        <v>13</v>
      </c>
      <c r="H855">
        <v>1</v>
      </c>
      <c r="J855" t="str">
        <f t="shared" si="13"/>
        <v>Product::create(['product_name' =&gt;'1NO. DIAMOND PILLAR', 'description' =&gt; '', 'purchase_unit_id'=&gt;2,  'sale_unit_id' =&gt; 2, 'gst_rate' =&gt; 12, 'hsn_code' =&gt; '7418', 'product_category_id' =&gt;1]);</v>
      </c>
    </row>
    <row r="856" spans="2:10">
      <c r="B856" t="s">
        <v>885</v>
      </c>
      <c r="C856" t="s">
        <v>12</v>
      </c>
      <c r="D856" s="2">
        <v>2</v>
      </c>
      <c r="E856" s="2">
        <v>2</v>
      </c>
      <c r="F856">
        <v>12</v>
      </c>
      <c r="G856" t="s">
        <v>13</v>
      </c>
      <c r="H856">
        <v>1</v>
      </c>
      <c r="J856" t="str">
        <f t="shared" si="13"/>
        <v>Product::create(['product_name' =&gt;'3NO. DIAMOND PILLAR', 'description' =&gt; '', 'purchase_unit_id'=&gt;2,  'sale_unit_id' =&gt; 2, 'gst_rate' =&gt; 12, 'hsn_code' =&gt; '7418', 'product_category_id' =&gt;1]);</v>
      </c>
    </row>
    <row r="857" spans="2:10">
      <c r="B857" t="s">
        <v>886</v>
      </c>
      <c r="C857" t="s">
        <v>12</v>
      </c>
      <c r="D857" s="2">
        <v>2</v>
      </c>
      <c r="E857" s="2">
        <v>2</v>
      </c>
      <c r="F857">
        <v>12</v>
      </c>
      <c r="G857" t="s">
        <v>13</v>
      </c>
      <c r="H857">
        <v>1</v>
      </c>
      <c r="J857" t="str">
        <f t="shared" si="13"/>
        <v>Product::create(['product_name' =&gt;'2NO. DIAMOND PILLAR', 'description' =&gt; '', 'purchase_unit_id'=&gt;2,  'sale_unit_id' =&gt; 2, 'gst_rate' =&gt; 12, 'hsn_code' =&gt; '7418', 'product_category_id' =&gt;1]);</v>
      </c>
    </row>
    <row r="858" spans="2:10">
      <c r="B858" t="s">
        <v>887</v>
      </c>
      <c r="C858" t="s">
        <v>12</v>
      </c>
      <c r="D858" s="2">
        <v>2</v>
      </c>
      <c r="E858" s="2">
        <v>2</v>
      </c>
      <c r="F858">
        <v>12</v>
      </c>
      <c r="G858" t="s">
        <v>13</v>
      </c>
      <c r="H858">
        <v>1</v>
      </c>
      <c r="J858" t="str">
        <f t="shared" si="13"/>
        <v>Product::create(['product_name' =&gt;'3NO. DHUNOCHI (T)', 'description' =&gt; '', 'purchase_unit_id'=&gt;2,  'sale_unit_id' =&gt; 2, 'gst_rate' =&gt; 12, 'hsn_code' =&gt; '7418', 'product_category_id' =&gt;1]);</v>
      </c>
    </row>
    <row r="859" spans="2:10">
      <c r="B859" t="s">
        <v>888</v>
      </c>
      <c r="C859" t="s">
        <v>12</v>
      </c>
      <c r="D859" s="2">
        <v>2</v>
      </c>
      <c r="E859" s="2">
        <v>2</v>
      </c>
      <c r="F859">
        <v>12</v>
      </c>
      <c r="G859" t="s">
        <v>13</v>
      </c>
      <c r="H859">
        <v>1</v>
      </c>
      <c r="J859" t="str">
        <f t="shared" si="13"/>
        <v>Product::create(['product_name' =&gt;'33NO. AGARDAN', 'description' =&gt; '', 'purchase_unit_id'=&gt;2,  'sale_unit_id' =&gt; 2, 'gst_rate' =&gt; 12, 'hsn_code' =&gt; '7418', 'product_category_id' =&gt;1]);</v>
      </c>
    </row>
    <row r="860" spans="2:10">
      <c r="B860" t="s">
        <v>889</v>
      </c>
      <c r="C860" t="s">
        <v>12</v>
      </c>
      <c r="D860" s="2">
        <v>2</v>
      </c>
      <c r="E860" s="2">
        <v>2</v>
      </c>
      <c r="F860">
        <v>12</v>
      </c>
      <c r="G860" t="s">
        <v>13</v>
      </c>
      <c r="H860">
        <v>1</v>
      </c>
      <c r="J860" t="str">
        <f t="shared" si="13"/>
        <v>Product::create(['product_name' =&gt;'34NO. AGARDAN', 'description' =&gt; '', 'purchase_unit_id'=&gt;2,  'sale_unit_id' =&gt; 2, 'gst_rate' =&gt; 12, 'hsn_code' =&gt; '7418', 'product_category_id' =&gt;1]);</v>
      </c>
    </row>
    <row r="861" spans="2:10">
      <c r="B861" t="s">
        <v>890</v>
      </c>
      <c r="C861" t="s">
        <v>12</v>
      </c>
      <c r="D861" s="2">
        <v>2</v>
      </c>
      <c r="E861" s="2">
        <v>2</v>
      </c>
      <c r="F861">
        <v>12</v>
      </c>
      <c r="G861" t="s">
        <v>13</v>
      </c>
      <c r="H861">
        <v>1</v>
      </c>
      <c r="J861" t="str">
        <f t="shared" si="13"/>
        <v>Product::create(['product_name' =&gt;'35NO. AGARDAN', 'description' =&gt; '', 'purchase_unit_id'=&gt;2,  'sale_unit_id' =&gt; 2, 'gst_rate' =&gt; 12, 'hsn_code' =&gt; '7418', 'product_category_id' =&gt;1]);</v>
      </c>
    </row>
    <row r="862" spans="2:10">
      <c r="B862" t="s">
        <v>891</v>
      </c>
      <c r="C862" t="s">
        <v>12</v>
      </c>
      <c r="D862" s="2">
        <v>1</v>
      </c>
      <c r="E862" s="2">
        <v>1</v>
      </c>
      <c r="F862">
        <v>12</v>
      </c>
      <c r="G862" t="s">
        <v>13</v>
      </c>
      <c r="H862">
        <v>2</v>
      </c>
      <c r="J862" t="str">
        <f t="shared" si="13"/>
        <v>Product::create(['product_name' =&gt;'SADATAMA (KO:)', 'description' =&gt; '', 'purchase_unit_id'=&gt;1,  'sale_unit_id' =&gt; 1, 'gst_rate' =&gt; 12, 'hsn_code' =&gt; '7418', 'product_category_id' =&gt;2]);</v>
      </c>
    </row>
    <row r="863" spans="2:10">
      <c r="B863" t="s">
        <v>892</v>
      </c>
      <c r="C863" t="s">
        <v>12</v>
      </c>
      <c r="D863" s="2">
        <v>2</v>
      </c>
      <c r="E863" s="2">
        <v>2</v>
      </c>
      <c r="F863">
        <v>12</v>
      </c>
      <c r="G863" t="s">
        <v>13</v>
      </c>
      <c r="H863">
        <v>1</v>
      </c>
      <c r="J863" t="str">
        <f t="shared" si="13"/>
        <v>Product::create(['product_name' =&gt;'36NO. AGARDAN', 'description' =&gt; '', 'purchase_unit_id'=&gt;2,  'sale_unit_id' =&gt; 2, 'gst_rate' =&gt; 12, 'hsn_code' =&gt; '7418', 'product_category_id' =&gt;1]);</v>
      </c>
    </row>
    <row r="864" spans="2:10">
      <c r="B864" t="s">
        <v>893</v>
      </c>
      <c r="C864" t="s">
        <v>12</v>
      </c>
      <c r="D864" s="2">
        <v>2</v>
      </c>
      <c r="E864" s="2">
        <v>2</v>
      </c>
      <c r="F864">
        <v>12</v>
      </c>
      <c r="G864" t="s">
        <v>13</v>
      </c>
      <c r="H864">
        <v>1</v>
      </c>
      <c r="J864" t="str">
        <f t="shared" si="13"/>
        <v>Product::create(['product_name' =&gt;'37NO. AGARDAN', 'description' =&gt; '', 'purchase_unit_id'=&gt;2,  'sale_unit_id' =&gt; 2, 'gst_rate' =&gt; 12, 'hsn_code' =&gt; '7418', 'product_category_id' =&gt;1]);</v>
      </c>
    </row>
    <row r="865" spans="2:10">
      <c r="B865" t="s">
        <v>894</v>
      </c>
      <c r="C865" t="s">
        <v>12</v>
      </c>
      <c r="D865" s="2">
        <v>2</v>
      </c>
      <c r="E865" s="2">
        <v>2</v>
      </c>
      <c r="F865">
        <v>12</v>
      </c>
      <c r="G865" t="s">
        <v>13</v>
      </c>
      <c r="H865">
        <v>1</v>
      </c>
      <c r="J865" t="str">
        <f t="shared" si="13"/>
        <v>Product::create(['product_name' =&gt;'1NO. DIAMOND LOTA', 'description' =&gt; '', 'purchase_unit_id'=&gt;2,  'sale_unit_id' =&gt; 2, 'gst_rate' =&gt; 12, 'hsn_code' =&gt; '7418', 'product_category_id' =&gt;1]);</v>
      </c>
    </row>
    <row r="866" spans="2:10">
      <c r="B866" t="s">
        <v>895</v>
      </c>
      <c r="C866" t="s">
        <v>12</v>
      </c>
      <c r="D866" s="2">
        <v>2</v>
      </c>
      <c r="E866" s="2">
        <v>2</v>
      </c>
      <c r="F866">
        <v>12</v>
      </c>
      <c r="G866" t="s">
        <v>13</v>
      </c>
      <c r="H866">
        <v>1</v>
      </c>
      <c r="J866" t="str">
        <f t="shared" si="13"/>
        <v>Product::create(['product_name' =&gt;'4NO. DIAMOND LOTA', 'description' =&gt; '', 'purchase_unit_id'=&gt;2,  'sale_unit_id' =&gt; 2, 'gst_rate' =&gt; 12, 'hsn_code' =&gt; '7418', 'product_category_id' =&gt;1]);</v>
      </c>
    </row>
    <row r="867" spans="2:10">
      <c r="B867" t="s">
        <v>896</v>
      </c>
      <c r="C867" t="s">
        <v>12</v>
      </c>
      <c r="D867" s="2">
        <v>1</v>
      </c>
      <c r="E867" s="2">
        <v>1</v>
      </c>
      <c r="F867">
        <v>12</v>
      </c>
      <c r="G867" t="s">
        <v>13</v>
      </c>
      <c r="H867">
        <v>1</v>
      </c>
      <c r="J867" t="str">
        <f t="shared" si="13"/>
        <v>Product::create(['product_name' =&gt;'KAJOL LOTA', 'description' =&gt; '', 'purchase_unit_id'=&gt;1,  'sale_unit_id' =&gt; 1, 'gst_rate' =&gt; 12, 'hsn_code' =&gt; '7418', 'product_category_id' =&gt;1]);</v>
      </c>
    </row>
    <row r="868" spans="2:10">
      <c r="B868" t="s">
        <v>897</v>
      </c>
      <c r="C868" t="s">
        <v>12</v>
      </c>
      <c r="D868" s="2">
        <v>1</v>
      </c>
      <c r="E868" s="2">
        <v>1</v>
      </c>
      <c r="F868">
        <v>12</v>
      </c>
      <c r="G868" t="s">
        <v>13</v>
      </c>
      <c r="H868">
        <v>1</v>
      </c>
      <c r="J868" t="str">
        <f t="shared" si="13"/>
        <v>Product::create(['product_name' =&gt;'KHUT', 'description' =&gt; '', 'purchase_unit_id'=&gt;1,  'sale_unit_id' =&gt; 1, 'gst_rate' =&gt; 12, 'hsn_code' =&gt; '7418', 'product_category_id' =&gt;1]);</v>
      </c>
    </row>
    <row r="869" spans="2:10">
      <c r="B869" t="s">
        <v>898</v>
      </c>
      <c r="C869" t="s">
        <v>12</v>
      </c>
      <c r="D869" s="2">
        <v>2</v>
      </c>
      <c r="E869" s="2">
        <v>2</v>
      </c>
      <c r="F869">
        <v>12</v>
      </c>
      <c r="G869" t="s">
        <v>13</v>
      </c>
      <c r="H869">
        <v>1</v>
      </c>
      <c r="J869" t="str">
        <f t="shared" si="13"/>
        <v>Product::create(['product_name' =&gt;'7NO. OM GOBLAIT', 'description' =&gt; '', 'purchase_unit_id'=&gt;2,  'sale_unit_id' =&gt; 2, 'gst_rate' =&gt; 12, 'hsn_code' =&gt; '7418', 'product_category_id' =&gt;1]);</v>
      </c>
    </row>
    <row r="870" spans="2:10">
      <c r="B870" t="s">
        <v>899</v>
      </c>
      <c r="C870" t="s">
        <v>12</v>
      </c>
      <c r="D870" s="2">
        <v>2</v>
      </c>
      <c r="E870" s="2">
        <v>2</v>
      </c>
      <c r="F870">
        <v>12</v>
      </c>
      <c r="G870" t="s">
        <v>13</v>
      </c>
      <c r="H870">
        <v>1</v>
      </c>
      <c r="J870" t="str">
        <f t="shared" si="13"/>
        <v>Product::create(['product_name' =&gt;'38NO. AGARDAN', 'description' =&gt; '', 'purchase_unit_id'=&gt;2,  'sale_unit_id' =&gt; 2, 'gst_rate' =&gt; 12, 'hsn_code' =&gt; '7418', 'product_category_id' =&gt;1]);</v>
      </c>
    </row>
    <row r="871" spans="2:10">
      <c r="B871" t="s">
        <v>900</v>
      </c>
      <c r="C871" t="s">
        <v>12</v>
      </c>
      <c r="D871" s="2">
        <v>2</v>
      </c>
      <c r="E871" s="2">
        <v>2</v>
      </c>
      <c r="F871">
        <v>18</v>
      </c>
      <c r="G871" t="s">
        <v>154</v>
      </c>
      <c r="H871">
        <v>1</v>
      </c>
      <c r="J871" t="str">
        <f t="shared" si="13"/>
        <v>Product::create(['product_name' =&gt;'BRASLINE 100ML', 'description' =&gt; '', 'purchase_unit_id'=&gt;2,  'sale_unit_id' =&gt; 2, 'gst_rate' =&gt; 18, 'hsn_code' =&gt; '3405', 'product_category_id' =&gt;1]);</v>
      </c>
    </row>
    <row r="872" spans="2:10">
      <c r="B872" t="s">
        <v>901</v>
      </c>
      <c r="C872" t="s">
        <v>12</v>
      </c>
      <c r="D872" s="2">
        <v>2</v>
      </c>
      <c r="E872" s="2">
        <v>2</v>
      </c>
      <c r="F872">
        <v>12</v>
      </c>
      <c r="G872" t="s">
        <v>13</v>
      </c>
      <c r="H872">
        <v>1</v>
      </c>
      <c r="J872" t="str">
        <f t="shared" si="13"/>
        <v>Product::create(['product_name' =&gt;'6NO. BRASS BOMBAY ARTI', 'description' =&gt; '', 'purchase_unit_id'=&gt;2,  'sale_unit_id' =&gt; 2, 'gst_rate' =&gt; 12, 'hsn_code' =&gt; '7418', 'product_category_id' =&gt;1]);</v>
      </c>
    </row>
    <row r="873" spans="2:10">
      <c r="B873" t="s">
        <v>902</v>
      </c>
      <c r="C873" t="s">
        <v>12</v>
      </c>
      <c r="D873" s="2">
        <v>2</v>
      </c>
      <c r="E873" s="2">
        <v>2</v>
      </c>
      <c r="F873">
        <v>12</v>
      </c>
      <c r="G873" t="s">
        <v>13</v>
      </c>
      <c r="H873">
        <v>1</v>
      </c>
      <c r="J873" t="str">
        <f t="shared" si="13"/>
        <v>Product::create(['product_name' =&gt;'7NO. BRASS BOMBAY ARTI', 'description' =&gt; '', 'purchase_unit_id'=&gt;2,  'sale_unit_id' =&gt; 2, 'gst_rate' =&gt; 12, 'hsn_code' =&gt; '7418', 'product_category_id' =&gt;1]);</v>
      </c>
    </row>
    <row r="874" spans="2:10">
      <c r="B874" t="s">
        <v>903</v>
      </c>
      <c r="C874" t="s">
        <v>12</v>
      </c>
      <c r="D874" s="2">
        <v>2</v>
      </c>
      <c r="E874" s="2">
        <v>2</v>
      </c>
      <c r="F874">
        <v>12</v>
      </c>
      <c r="G874" t="s">
        <v>13</v>
      </c>
      <c r="H874">
        <v>1</v>
      </c>
      <c r="J874" t="str">
        <f t="shared" si="13"/>
        <v>Product::create(['product_name' =&gt;'4NO. PARODEEP', 'description' =&gt; '', 'purchase_unit_id'=&gt;2,  'sale_unit_id' =&gt; 2, 'gst_rate' =&gt; 12, 'hsn_code' =&gt; '7418', 'product_category_id' =&gt;1]);</v>
      </c>
    </row>
    <row r="875" spans="2:10">
      <c r="B875" t="s">
        <v>904</v>
      </c>
      <c r="C875" t="s">
        <v>12</v>
      </c>
      <c r="D875" s="2">
        <v>2</v>
      </c>
      <c r="E875" s="2">
        <v>2</v>
      </c>
      <c r="F875">
        <v>12</v>
      </c>
      <c r="G875" t="s">
        <v>13</v>
      </c>
      <c r="H875">
        <v>1</v>
      </c>
      <c r="J875" t="str">
        <f t="shared" si="13"/>
        <v>Product::create(['product_name' =&gt;'6NO. PARODEEP', 'description' =&gt; '', 'purchase_unit_id'=&gt;2,  'sale_unit_id' =&gt; 2, 'gst_rate' =&gt; 12, 'hsn_code' =&gt; '7418', 'product_category_id' =&gt;1]);</v>
      </c>
    </row>
    <row r="876" spans="2:10">
      <c r="B876" t="s">
        <v>905</v>
      </c>
      <c r="C876" t="s">
        <v>12</v>
      </c>
      <c r="D876" s="2">
        <v>1</v>
      </c>
      <c r="E876" s="2">
        <v>1</v>
      </c>
      <c r="F876">
        <v>12</v>
      </c>
      <c r="G876" t="s">
        <v>13</v>
      </c>
      <c r="H876">
        <v>1</v>
      </c>
      <c r="J876" t="str">
        <f t="shared" si="13"/>
        <v>Product::create(['product_name' =&gt;'KASHMIRI PHOOLDAN (W)', 'description' =&gt; '', 'purchase_unit_id'=&gt;1,  'sale_unit_id' =&gt; 1, 'gst_rate' =&gt; 12, 'hsn_code' =&gt; '7418', 'product_category_id' =&gt;1]);</v>
      </c>
    </row>
    <row r="877" spans="2:10">
      <c r="B877" t="s">
        <v>906</v>
      </c>
      <c r="C877" t="s">
        <v>12</v>
      </c>
      <c r="D877" s="2">
        <v>1</v>
      </c>
      <c r="E877" s="2">
        <v>1</v>
      </c>
      <c r="F877">
        <v>12</v>
      </c>
      <c r="G877" t="s">
        <v>13</v>
      </c>
      <c r="H877">
        <v>1</v>
      </c>
      <c r="J877" t="str">
        <f t="shared" si="13"/>
        <v>Product::create(['product_name' =&gt;'CH. DABOR', 'description' =&gt; '', 'purchase_unit_id'=&gt;1,  'sale_unit_id' =&gt; 1, 'gst_rate' =&gt; 12, 'hsn_code' =&gt; '7418', 'product_category_id' =&gt;1]);</v>
      </c>
    </row>
    <row r="878" spans="2:10">
      <c r="B878" t="s">
        <v>907</v>
      </c>
      <c r="C878" t="s">
        <v>12</v>
      </c>
      <c r="D878" s="2">
        <v>2</v>
      </c>
      <c r="E878" s="2">
        <v>2</v>
      </c>
      <c r="F878">
        <v>12</v>
      </c>
      <c r="G878" t="s">
        <v>13</v>
      </c>
      <c r="H878">
        <v>1</v>
      </c>
      <c r="J878" t="str">
        <f t="shared" si="13"/>
        <v>Product::create(['product_name' =&gt;'TULSIPATA', 'description' =&gt; '', 'purchase_unit_id'=&gt;2,  'sale_unit_id' =&gt; 2, 'gst_rate' =&gt; 12, 'hsn_code' =&gt; '7418', 'product_category_id' =&gt;1]);</v>
      </c>
    </row>
    <row r="879" spans="2:10">
      <c r="B879" t="s">
        <v>908</v>
      </c>
      <c r="C879" t="s">
        <v>12</v>
      </c>
      <c r="D879" s="2">
        <v>2</v>
      </c>
      <c r="E879" s="2">
        <v>2</v>
      </c>
      <c r="F879">
        <v>12</v>
      </c>
      <c r="G879" t="s">
        <v>13</v>
      </c>
      <c r="H879">
        <v>1</v>
      </c>
      <c r="J879" t="str">
        <f t="shared" si="13"/>
        <v>Product::create(['product_name' =&gt;'1NO. PANPATA', 'description' =&gt; '', 'purchase_unit_id'=&gt;2,  'sale_unit_id' =&gt; 2, 'gst_rate' =&gt; 12, 'hsn_code' =&gt; '7418', 'product_category_id' =&gt;1]);</v>
      </c>
    </row>
    <row r="880" spans="2:10">
      <c r="B880" t="s">
        <v>909</v>
      </c>
      <c r="C880" t="s">
        <v>12</v>
      </c>
      <c r="D880" s="2">
        <v>2</v>
      </c>
      <c r="E880" s="2">
        <v>2</v>
      </c>
      <c r="F880">
        <v>12</v>
      </c>
      <c r="G880" t="s">
        <v>13</v>
      </c>
      <c r="H880">
        <v>1</v>
      </c>
      <c r="J880" t="str">
        <f t="shared" si="13"/>
        <v>Product::create(['product_name' =&gt;'2NO. PANPATA', 'description' =&gt; '', 'purchase_unit_id'=&gt;2,  'sale_unit_id' =&gt; 2, 'gst_rate' =&gt; 12, 'hsn_code' =&gt; '7418', 'product_category_id' =&gt;1]);</v>
      </c>
    </row>
    <row r="881" spans="2:10">
      <c r="B881" t="s">
        <v>910</v>
      </c>
      <c r="C881" t="s">
        <v>12</v>
      </c>
      <c r="D881" s="2">
        <v>2</v>
      </c>
      <c r="E881" s="2">
        <v>2</v>
      </c>
      <c r="F881">
        <v>12</v>
      </c>
      <c r="G881" t="s">
        <v>13</v>
      </c>
      <c r="H881">
        <v>1</v>
      </c>
      <c r="J881" t="str">
        <f t="shared" si="13"/>
        <v>Product::create(['product_name' =&gt;'3NO. PANPATA', 'description' =&gt; '', 'purchase_unit_id'=&gt;2,  'sale_unit_id' =&gt; 2, 'gst_rate' =&gt; 12, 'hsn_code' =&gt; '7418', 'product_category_id' =&gt;1]);</v>
      </c>
    </row>
    <row r="882" spans="2:10">
      <c r="B882" t="s">
        <v>911</v>
      </c>
      <c r="C882" t="s">
        <v>12</v>
      </c>
      <c r="D882" s="2">
        <v>2</v>
      </c>
      <c r="E882" s="2">
        <v>2</v>
      </c>
      <c r="F882">
        <v>12</v>
      </c>
      <c r="G882" t="s">
        <v>13</v>
      </c>
      <c r="H882">
        <v>1</v>
      </c>
      <c r="J882" t="str">
        <f t="shared" si="13"/>
        <v>Product::create(['product_name' =&gt;'4NO. PANPATA', 'description' =&gt; '', 'purchase_unit_id'=&gt;2,  'sale_unit_id' =&gt; 2, 'gst_rate' =&gt; 12, 'hsn_code' =&gt; '7418', 'product_category_id' =&gt;1]);</v>
      </c>
    </row>
    <row r="883" spans="2:10">
      <c r="B883" t="s">
        <v>912</v>
      </c>
      <c r="C883" t="s">
        <v>12</v>
      </c>
      <c r="D883" s="2">
        <v>2</v>
      </c>
      <c r="E883" s="2">
        <v>2</v>
      </c>
      <c r="F883">
        <v>12</v>
      </c>
      <c r="G883" t="s">
        <v>13</v>
      </c>
      <c r="H883">
        <v>1</v>
      </c>
      <c r="J883" t="str">
        <f t="shared" si="13"/>
        <v>Product::create(['product_name' =&gt;'6NO. B. ARTI (WOOD) HV', 'description' =&gt; '', 'purchase_unit_id'=&gt;2,  'sale_unit_id' =&gt; 2, 'gst_rate' =&gt; 12, 'hsn_code' =&gt; '7418', 'product_category_id' =&gt;1]);</v>
      </c>
    </row>
    <row r="884" spans="2:10">
      <c r="B884" t="s">
        <v>913</v>
      </c>
      <c r="C884" t="s">
        <v>12</v>
      </c>
      <c r="D884" s="2">
        <v>2</v>
      </c>
      <c r="E884" s="2">
        <v>2</v>
      </c>
      <c r="F884">
        <v>12</v>
      </c>
      <c r="G884" t="s">
        <v>13</v>
      </c>
      <c r="H884">
        <v>1</v>
      </c>
      <c r="J884" t="str">
        <f t="shared" si="13"/>
        <v>Product::create(['product_name' =&gt;'7NO. B. ARTI (WOOD) HV', 'description' =&gt; '', 'purchase_unit_id'=&gt;2,  'sale_unit_id' =&gt; 2, 'gst_rate' =&gt; 12, 'hsn_code' =&gt; '7418', 'product_category_id' =&gt;1]);</v>
      </c>
    </row>
    <row r="885" spans="2:10">
      <c r="B885" t="s">
        <v>914</v>
      </c>
      <c r="C885" t="s">
        <v>12</v>
      </c>
      <c r="D885" s="2">
        <v>2</v>
      </c>
      <c r="E885" s="2">
        <v>2</v>
      </c>
      <c r="F885">
        <v>12</v>
      </c>
      <c r="G885" t="s">
        <v>13</v>
      </c>
      <c r="H885">
        <v>1</v>
      </c>
      <c r="J885" t="str">
        <f t="shared" si="13"/>
        <v>Product::create(['product_name' =&gt;'2NO. MB EKDIP', 'description' =&gt; '', 'purchase_unit_id'=&gt;2,  'sale_unit_id' =&gt; 2, 'gst_rate' =&gt; 12, 'hsn_code' =&gt; '7418', 'product_category_id' =&gt;1]);</v>
      </c>
    </row>
    <row r="886" spans="2:10">
      <c r="B886" t="s">
        <v>915</v>
      </c>
      <c r="C886" t="s">
        <v>12</v>
      </c>
      <c r="D886" s="2">
        <v>2</v>
      </c>
      <c r="E886" s="2">
        <v>2</v>
      </c>
      <c r="F886">
        <v>12</v>
      </c>
      <c r="G886" t="s">
        <v>13</v>
      </c>
      <c r="H886">
        <v>1</v>
      </c>
      <c r="J886" t="str">
        <f t="shared" si="13"/>
        <v>Product::create(['product_name' =&gt;'3NO. MB EKDIP', 'description' =&gt; '', 'purchase_unit_id'=&gt;2,  'sale_unit_id' =&gt; 2, 'gst_rate' =&gt; 12, 'hsn_code' =&gt; '7418', 'product_category_id' =&gt;1]);</v>
      </c>
    </row>
    <row r="887" spans="2:10">
      <c r="B887" t="s">
        <v>916</v>
      </c>
      <c r="C887" t="s">
        <v>12</v>
      </c>
      <c r="D887" s="2">
        <v>2</v>
      </c>
      <c r="E887" s="2">
        <v>2</v>
      </c>
      <c r="F887">
        <v>12</v>
      </c>
      <c r="G887" t="s">
        <v>13</v>
      </c>
      <c r="H887">
        <v>1</v>
      </c>
      <c r="J887" t="str">
        <f t="shared" si="13"/>
        <v>Product::create(['product_name' =&gt;'4NO. MB EKDIP', 'description' =&gt; '', 'purchase_unit_id'=&gt;2,  'sale_unit_id' =&gt; 2, 'gst_rate' =&gt; 12, 'hsn_code' =&gt; '7418', 'product_category_id' =&gt;1]);</v>
      </c>
    </row>
    <row r="888" spans="2:10">
      <c r="B888" t="s">
        <v>917</v>
      </c>
      <c r="C888" t="s">
        <v>12</v>
      </c>
      <c r="D888" s="2">
        <v>2</v>
      </c>
      <c r="E888" s="2">
        <v>2</v>
      </c>
      <c r="F888">
        <v>12</v>
      </c>
      <c r="G888" t="s">
        <v>13</v>
      </c>
      <c r="H888">
        <v>1</v>
      </c>
      <c r="J888" t="str">
        <f t="shared" si="13"/>
        <v>Product::create(['product_name' =&gt;'DURGA EKDIP', 'description' =&gt; '', 'purchase_unit_id'=&gt;2,  'sale_unit_id' =&gt; 2, 'gst_rate' =&gt; 12, 'hsn_code' =&gt; '7418', 'product_category_id' =&gt;1]);</v>
      </c>
    </row>
    <row r="889" spans="2:10">
      <c r="B889" t="s">
        <v>918</v>
      </c>
      <c r="C889" t="s">
        <v>12</v>
      </c>
      <c r="D889" s="2">
        <v>2</v>
      </c>
      <c r="E889" s="2">
        <v>2</v>
      </c>
      <c r="F889">
        <v>12</v>
      </c>
      <c r="G889" t="s">
        <v>13</v>
      </c>
      <c r="H889">
        <v>1</v>
      </c>
      <c r="J889" t="str">
        <f t="shared" si="13"/>
        <v>Product::create(['product_name' =&gt;'MINI DURGA', 'description' =&gt; '', 'purchase_unit_id'=&gt;2,  'sale_unit_id' =&gt; 2, 'gst_rate' =&gt; 12, 'hsn_code' =&gt; '7418', 'product_category_id' =&gt;1]);</v>
      </c>
    </row>
    <row r="890" spans="2:10">
      <c r="B890" t="s">
        <v>919</v>
      </c>
      <c r="C890" t="s">
        <v>12</v>
      </c>
      <c r="D890" s="2">
        <v>2</v>
      </c>
      <c r="E890" s="2">
        <v>2</v>
      </c>
      <c r="F890">
        <v>12</v>
      </c>
      <c r="G890" t="s">
        <v>13</v>
      </c>
      <c r="H890">
        <v>1</v>
      </c>
      <c r="J890" t="str">
        <f t="shared" si="13"/>
        <v>Product::create(['product_name' =&gt;'PURNIMA EKDIP', 'description' =&gt; '', 'purchase_unit_id'=&gt;2,  'sale_unit_id' =&gt; 2, 'gst_rate' =&gt; 12, 'hsn_code' =&gt; '7418', 'product_category_id' =&gt;1]);</v>
      </c>
    </row>
    <row r="891" spans="2:10">
      <c r="B891" t="s">
        <v>920</v>
      </c>
      <c r="C891" t="s">
        <v>12</v>
      </c>
      <c r="D891" s="2">
        <v>2</v>
      </c>
      <c r="E891" s="2">
        <v>2</v>
      </c>
      <c r="F891">
        <v>12</v>
      </c>
      <c r="G891" t="s">
        <v>13</v>
      </c>
      <c r="H891">
        <v>1</v>
      </c>
      <c r="J891" t="str">
        <f t="shared" si="13"/>
        <v>Product::create(['product_name' =&gt;'6NO. KDL', 'description' =&gt; '', 'purchase_unit_id'=&gt;2,  'sale_unit_id' =&gt; 2, 'gst_rate' =&gt; 12, 'hsn_code' =&gt; '7418', 'product_category_id' =&gt;1]);</v>
      </c>
    </row>
    <row r="892" spans="2:10">
      <c r="B892" t="s">
        <v>921</v>
      </c>
      <c r="C892" t="s">
        <v>12</v>
      </c>
      <c r="D892" s="2">
        <v>1</v>
      </c>
      <c r="E892" s="2">
        <v>1</v>
      </c>
      <c r="F892">
        <v>12</v>
      </c>
      <c r="G892" t="s">
        <v>13</v>
      </c>
      <c r="H892">
        <v>2</v>
      </c>
      <c r="J892" t="str">
        <f t="shared" si="13"/>
        <v>Product::create(['product_name' =&gt;'TKB TAT', 'description' =&gt; '', 'purchase_unit_id'=&gt;1,  'sale_unit_id' =&gt; 1, 'gst_rate' =&gt; 12, 'hsn_code' =&gt; '7418', 'product_category_id' =&gt;2]);</v>
      </c>
    </row>
    <row r="893" spans="2:10">
      <c r="B893" t="s">
        <v>922</v>
      </c>
      <c r="C893" t="s">
        <v>12</v>
      </c>
      <c r="D893" s="2">
        <v>1</v>
      </c>
      <c r="E893" s="2">
        <v>1</v>
      </c>
      <c r="F893">
        <v>12</v>
      </c>
      <c r="G893" t="s">
        <v>13</v>
      </c>
      <c r="H893">
        <v>1</v>
      </c>
      <c r="J893" t="str">
        <f t="shared" si="13"/>
        <v>Product::create(['product_name' =&gt;'JATI (W)', 'description' =&gt; '', 'purchase_unit_id'=&gt;1,  'sale_unit_id' =&gt; 1, 'gst_rate' =&gt; 12, 'hsn_code' =&gt; '7418', 'product_category_id' =&gt;1]);</v>
      </c>
    </row>
    <row r="894" spans="2:10">
      <c r="B894" t="s">
        <v>923</v>
      </c>
      <c r="C894" t="s">
        <v>12</v>
      </c>
      <c r="D894" s="2">
        <v>1</v>
      </c>
      <c r="E894" s="2">
        <v>1</v>
      </c>
      <c r="F894">
        <v>12</v>
      </c>
      <c r="G894" t="s">
        <v>13</v>
      </c>
      <c r="H894">
        <v>1</v>
      </c>
      <c r="J894" t="str">
        <f t="shared" si="13"/>
        <v>Product::create(['product_name' =&gt;'FLAT PANCHAPRADIP', 'description' =&gt; '', 'purchase_unit_id'=&gt;1,  'sale_unit_id' =&gt; 1, 'gst_rate' =&gt; 12, 'hsn_code' =&gt; '7418', 'product_category_id' =&gt;1]);</v>
      </c>
    </row>
    <row r="895" spans="2:10">
      <c r="B895" t="s">
        <v>924</v>
      </c>
      <c r="C895" t="s">
        <v>12</v>
      </c>
      <c r="D895" s="2">
        <v>2</v>
      </c>
      <c r="E895" s="2">
        <v>2</v>
      </c>
      <c r="F895">
        <v>12</v>
      </c>
      <c r="G895" t="s">
        <v>13</v>
      </c>
      <c r="H895">
        <v>1</v>
      </c>
      <c r="J895" t="str">
        <f t="shared" si="13"/>
        <v>Product::create(['product_name' =&gt;'5NO. FANCY LOTA', 'description' =&gt; '', 'purchase_unit_id'=&gt;2,  'sale_unit_id' =&gt; 2, 'gst_rate' =&gt; 12, 'hsn_code' =&gt; '7418', 'product_category_id' =&gt;1]);</v>
      </c>
    </row>
    <row r="896" spans="2:10">
      <c r="B896" t="s">
        <v>925</v>
      </c>
      <c r="C896" t="s">
        <v>12</v>
      </c>
      <c r="D896" s="2">
        <v>2</v>
      </c>
      <c r="E896" s="2">
        <v>2</v>
      </c>
      <c r="F896">
        <v>12</v>
      </c>
      <c r="G896" t="s">
        <v>13</v>
      </c>
      <c r="H896">
        <v>1</v>
      </c>
      <c r="J896" t="str">
        <f t="shared" si="13"/>
        <v>Product::create(['product_name' =&gt;'1NO. PLD', 'description' =&gt; '', 'purchase_unit_id'=&gt;2,  'sale_unit_id' =&gt; 2, 'gst_rate' =&gt; 12, 'hsn_code' =&gt; '7418', 'product_category_id' =&gt;1]);</v>
      </c>
    </row>
    <row r="897" spans="2:10">
      <c r="B897" t="s">
        <v>926</v>
      </c>
      <c r="C897" t="s">
        <v>12</v>
      </c>
      <c r="D897" s="2">
        <v>2</v>
      </c>
      <c r="E897" s="2">
        <v>2</v>
      </c>
      <c r="F897">
        <v>12</v>
      </c>
      <c r="G897" t="s">
        <v>13</v>
      </c>
      <c r="H897">
        <v>1</v>
      </c>
      <c r="J897" t="str">
        <f t="shared" si="13"/>
        <v>Product::create(['product_name' =&gt;'3NO. PLD', 'description' =&gt; '', 'purchase_unit_id'=&gt;2,  'sale_unit_id' =&gt; 2, 'gst_rate' =&gt; 12, 'hsn_code' =&gt; '7418', 'product_category_id' =&gt;1]);</v>
      </c>
    </row>
    <row r="898" spans="2:10">
      <c r="B898" t="s">
        <v>927</v>
      </c>
      <c r="C898" t="s">
        <v>12</v>
      </c>
      <c r="D898" s="2">
        <v>2</v>
      </c>
      <c r="E898" s="2">
        <v>2</v>
      </c>
      <c r="F898">
        <v>12</v>
      </c>
      <c r="G898" t="s">
        <v>13</v>
      </c>
      <c r="H898">
        <v>1</v>
      </c>
      <c r="J898" t="str">
        <f t="shared" si="13"/>
        <v>Product::create(['product_name' =&gt;'39NO. AGARDAN', 'description' =&gt; '', 'purchase_unit_id'=&gt;2,  'sale_unit_id' =&gt; 2, 'gst_rate' =&gt; 12, 'hsn_code' =&gt; '7418', 'product_category_id' =&gt;1]);</v>
      </c>
    </row>
    <row r="899" spans="2:10">
      <c r="B899" t="s">
        <v>928</v>
      </c>
      <c r="C899" t="s">
        <v>12</v>
      </c>
      <c r="D899" s="2">
        <v>1</v>
      </c>
      <c r="E899" s="2">
        <v>1</v>
      </c>
      <c r="F899">
        <v>12</v>
      </c>
      <c r="G899" t="s">
        <v>13</v>
      </c>
      <c r="H899">
        <v>1</v>
      </c>
      <c r="J899" t="str">
        <f t="shared" si="13"/>
        <v>Product::create(['product_name' =&gt;'KOLAPATA', 'description' =&gt; '', 'purchase_unit_id'=&gt;1,  'sale_unit_id' =&gt; 1, 'gst_rate' =&gt; 12, 'hsn_code' =&gt; '7418', 'product_category_id' =&gt;1]);</v>
      </c>
    </row>
    <row r="900" spans="2:10">
      <c r="B900" t="s">
        <v>929</v>
      </c>
      <c r="C900" t="s">
        <v>12</v>
      </c>
      <c r="D900" s="2">
        <v>2</v>
      </c>
      <c r="E900" s="2">
        <v>2</v>
      </c>
      <c r="F900">
        <v>12</v>
      </c>
      <c r="G900" t="s">
        <v>13</v>
      </c>
      <c r="H900">
        <v>1</v>
      </c>
      <c r="J900" t="str">
        <f t="shared" si="13"/>
        <v>Product::create(['product_name' =&gt;'1NO. KASI LOTA', 'description' =&gt; '', 'purchase_unit_id'=&gt;2,  'sale_unit_id' =&gt; 2, 'gst_rate' =&gt; 12, 'hsn_code' =&gt; '7418', 'product_category_id' =&gt;1]);</v>
      </c>
    </row>
    <row r="901" spans="2:10">
      <c r="B901" t="s">
        <v>930</v>
      </c>
      <c r="C901" t="s">
        <v>12</v>
      </c>
      <c r="D901" s="2">
        <v>2</v>
      </c>
      <c r="E901" s="2">
        <v>2</v>
      </c>
      <c r="F901">
        <v>12</v>
      </c>
      <c r="G901" t="s">
        <v>13</v>
      </c>
      <c r="H901">
        <v>1</v>
      </c>
      <c r="J901" t="str">
        <f t="shared" ref="J901:J964" si="14">CONCATENATE($I$1,$B$2,"'",B901,"',",$C$2,"'",C901,"',",$D$2,D901,", ",$E$2,E901,", ",$F$2,F901,",",$G$2,"'",G901,"'",$H$2,H901,$J$1)</f>
        <v>Product::create(['product_name' =&gt;'2NO. KASI LOTA', 'description' =&gt; '', 'purchase_unit_id'=&gt;2,  'sale_unit_id' =&gt; 2, 'gst_rate' =&gt; 12, 'hsn_code' =&gt; '7418', 'product_category_id' =&gt;1]);</v>
      </c>
    </row>
    <row r="902" spans="2:10">
      <c r="B902" t="s">
        <v>931</v>
      </c>
      <c r="C902" t="s">
        <v>12</v>
      </c>
      <c r="D902" s="2">
        <v>2</v>
      </c>
      <c r="E902" s="2">
        <v>2</v>
      </c>
      <c r="F902">
        <v>12</v>
      </c>
      <c r="G902" t="s">
        <v>13</v>
      </c>
      <c r="H902">
        <v>1</v>
      </c>
      <c r="J902" t="str">
        <f t="shared" si="14"/>
        <v>Product::create(['product_name' =&gt;'BIG DURGA EKDIP', 'description' =&gt; '', 'purchase_unit_id'=&gt;2,  'sale_unit_id' =&gt; 2, 'gst_rate' =&gt; 12, 'hsn_code' =&gt; '7418', 'product_category_id' =&gt;1]);</v>
      </c>
    </row>
    <row r="903" spans="2:10">
      <c r="B903" t="s">
        <v>932</v>
      </c>
      <c r="C903" t="s">
        <v>12</v>
      </c>
      <c r="D903" s="2">
        <v>1</v>
      </c>
      <c r="E903" s="2">
        <v>1</v>
      </c>
      <c r="F903">
        <v>12</v>
      </c>
      <c r="G903" t="s">
        <v>13</v>
      </c>
      <c r="H903">
        <v>2</v>
      </c>
      <c r="J903" t="str">
        <f t="shared" si="14"/>
        <v>Product::create(['product_name' =&gt;'HAWAN KUND', 'description' =&gt; '', 'purchase_unit_id'=&gt;1,  'sale_unit_id' =&gt; 1, 'gst_rate' =&gt; 12, 'hsn_code' =&gt; '7418', 'product_category_id' =&gt;2]);</v>
      </c>
    </row>
    <row r="904" spans="2:10">
      <c r="B904" t="s">
        <v>933</v>
      </c>
      <c r="C904" t="s">
        <v>12</v>
      </c>
      <c r="D904" s="2">
        <v>1</v>
      </c>
      <c r="E904" s="2">
        <v>1</v>
      </c>
      <c r="F904">
        <v>12</v>
      </c>
      <c r="G904" t="s">
        <v>13</v>
      </c>
      <c r="H904">
        <v>1</v>
      </c>
      <c r="J904" t="str">
        <f t="shared" si="14"/>
        <v>Product::create(['product_name' =&gt;'SILVER GLASS/LOTA/BATI', 'description' =&gt; '', 'purchase_unit_id'=&gt;1,  'sale_unit_id' =&gt; 1, 'gst_rate' =&gt; 12, 'hsn_code' =&gt; '7418', 'product_category_id' =&gt;1]);</v>
      </c>
    </row>
    <row r="905" spans="2:10">
      <c r="B905" t="s">
        <v>934</v>
      </c>
      <c r="C905" t="s">
        <v>12</v>
      </c>
      <c r="D905" s="2">
        <v>1</v>
      </c>
      <c r="E905" s="2">
        <v>1</v>
      </c>
      <c r="F905">
        <v>12</v>
      </c>
      <c r="G905" t="s">
        <v>13</v>
      </c>
      <c r="H905">
        <v>1</v>
      </c>
      <c r="J905" t="str">
        <f t="shared" si="14"/>
        <v>Product::create(['product_name' =&gt;'2NO. BASH RECAB (KO:)', 'description' =&gt; '', 'purchase_unit_id'=&gt;1,  'sale_unit_id' =&gt; 1, 'gst_rate' =&gt; 12, 'hsn_code' =&gt; '7418', 'product_category_id' =&gt;1]);</v>
      </c>
    </row>
    <row r="906" spans="2:10">
      <c r="B906" t="s">
        <v>935</v>
      </c>
      <c r="C906" t="s">
        <v>12</v>
      </c>
      <c r="D906" s="2">
        <v>1</v>
      </c>
      <c r="E906" s="2">
        <v>1</v>
      </c>
      <c r="F906">
        <v>12</v>
      </c>
      <c r="G906" t="s">
        <v>13</v>
      </c>
      <c r="H906">
        <v>1</v>
      </c>
      <c r="J906" t="str">
        <f t="shared" si="14"/>
        <v>Product::create(['product_name' =&gt;'BELGHORI', 'description' =&gt; '', 'purchase_unit_id'=&gt;1,  'sale_unit_id' =&gt; 1, 'gst_rate' =&gt; 12, 'hsn_code' =&gt; '7418', 'product_category_id' =&gt;1]);</v>
      </c>
    </row>
    <row r="907" spans="2:10">
      <c r="B907" t="s">
        <v>936</v>
      </c>
      <c r="C907" t="s">
        <v>12</v>
      </c>
      <c r="D907" s="2">
        <v>1</v>
      </c>
      <c r="E907" s="2">
        <v>1</v>
      </c>
      <c r="F907">
        <v>12</v>
      </c>
      <c r="G907" t="s">
        <v>13</v>
      </c>
      <c r="H907">
        <v>1</v>
      </c>
      <c r="J907" t="str">
        <f t="shared" si="14"/>
        <v>Product::create(['product_name' =&gt;'JHOOLA', 'description' =&gt; '', 'purchase_unit_id'=&gt;1,  'sale_unit_id' =&gt; 1, 'gst_rate' =&gt; 12, 'hsn_code' =&gt; '7418', 'product_category_id' =&gt;1]);</v>
      </c>
    </row>
    <row r="908" spans="2:10">
      <c r="B908" t="s">
        <v>937</v>
      </c>
      <c r="C908" t="s">
        <v>12</v>
      </c>
      <c r="D908" s="2">
        <v>2</v>
      </c>
      <c r="E908" s="2">
        <v>2</v>
      </c>
      <c r="F908">
        <v>12</v>
      </c>
      <c r="G908" t="s">
        <v>13</v>
      </c>
      <c r="H908">
        <v>1</v>
      </c>
      <c r="J908" t="str">
        <f t="shared" si="14"/>
        <v>Product::create(['product_name' =&gt;'3NO. JAGANNATH LOTA', 'description' =&gt; '', 'purchase_unit_id'=&gt;2,  'sale_unit_id' =&gt; 2, 'gst_rate' =&gt; 12, 'hsn_code' =&gt; '7418', 'product_category_id' =&gt;1]);</v>
      </c>
    </row>
    <row r="909" spans="2:10">
      <c r="B909" t="s">
        <v>938</v>
      </c>
      <c r="C909" t="s">
        <v>12</v>
      </c>
      <c r="D909" s="2">
        <v>2</v>
      </c>
      <c r="E909" s="2">
        <v>2</v>
      </c>
      <c r="F909">
        <v>12</v>
      </c>
      <c r="G909" t="s">
        <v>13</v>
      </c>
      <c r="H909">
        <v>1</v>
      </c>
      <c r="J909" t="str">
        <f t="shared" si="14"/>
        <v>Product::create(['product_name' =&gt;'000NO. PARODEEP', 'description' =&gt; '', 'purchase_unit_id'=&gt;2,  'sale_unit_id' =&gt; 2, 'gst_rate' =&gt; 12, 'hsn_code' =&gt; '7418', 'product_category_id' =&gt;1]);</v>
      </c>
    </row>
    <row r="910" spans="2:10">
      <c r="B910" t="s">
        <v>939</v>
      </c>
      <c r="C910" t="s">
        <v>12</v>
      </c>
      <c r="D910" s="2">
        <v>1</v>
      </c>
      <c r="E910" s="2">
        <v>1</v>
      </c>
      <c r="F910">
        <v>12</v>
      </c>
      <c r="G910" t="s">
        <v>13</v>
      </c>
      <c r="H910">
        <v>2</v>
      </c>
      <c r="J910" t="str">
        <f t="shared" si="14"/>
        <v>Product::create(['product_name' =&gt;'T AAMPATA', 'description' =&gt; '', 'purchase_unit_id'=&gt;1,  'sale_unit_id' =&gt; 1, 'gst_rate' =&gt; 12, 'hsn_code' =&gt; '7418', 'product_category_id' =&gt;2]);</v>
      </c>
    </row>
    <row r="911" spans="2:10">
      <c r="B911" t="s">
        <v>940</v>
      </c>
      <c r="C911" t="s">
        <v>12</v>
      </c>
      <c r="D911" s="2">
        <v>2</v>
      </c>
      <c r="E911" s="2">
        <v>2</v>
      </c>
      <c r="F911">
        <v>12</v>
      </c>
      <c r="G911" t="s">
        <v>13</v>
      </c>
      <c r="H911">
        <v>1</v>
      </c>
      <c r="J911" t="str">
        <f t="shared" si="14"/>
        <v>Product::create(['product_name' =&gt;'1NO. NAG AARTI', 'description' =&gt; '', 'purchase_unit_id'=&gt;2,  'sale_unit_id' =&gt; 2, 'gst_rate' =&gt; 12, 'hsn_code' =&gt; '7418', 'product_category_id' =&gt;1]);</v>
      </c>
    </row>
    <row r="912" spans="2:10">
      <c r="B912" t="s">
        <v>941</v>
      </c>
      <c r="C912" t="s">
        <v>12</v>
      </c>
      <c r="D912" s="2">
        <v>2</v>
      </c>
      <c r="E912" s="2">
        <v>2</v>
      </c>
      <c r="F912">
        <v>12</v>
      </c>
      <c r="G912" t="s">
        <v>13</v>
      </c>
      <c r="H912">
        <v>1</v>
      </c>
      <c r="J912" t="str">
        <f t="shared" si="14"/>
        <v>Product::create(['product_name' =&gt;'16NO. ND', 'description' =&gt; '', 'purchase_unit_id'=&gt;2,  'sale_unit_id' =&gt; 2, 'gst_rate' =&gt; 12, 'hsn_code' =&gt; '7418', 'product_category_id' =&gt;1]);</v>
      </c>
    </row>
    <row r="913" spans="2:10">
      <c r="B913" t="s">
        <v>942</v>
      </c>
      <c r="C913" t="s">
        <v>12</v>
      </c>
      <c r="D913" s="2">
        <v>2</v>
      </c>
      <c r="E913" s="2">
        <v>2</v>
      </c>
      <c r="F913">
        <v>12</v>
      </c>
      <c r="G913" t="s">
        <v>13</v>
      </c>
      <c r="H913">
        <v>1</v>
      </c>
      <c r="J913" t="str">
        <f t="shared" si="14"/>
        <v>Product::create(['product_name' =&gt;'1NO. LINE LOTA', 'description' =&gt; '', 'purchase_unit_id'=&gt;2,  'sale_unit_id' =&gt; 2, 'gst_rate' =&gt; 12, 'hsn_code' =&gt; '7418', 'product_category_id' =&gt;1]);</v>
      </c>
    </row>
    <row r="914" spans="2:10">
      <c r="B914" t="s">
        <v>943</v>
      </c>
      <c r="C914" t="s">
        <v>12</v>
      </c>
      <c r="D914" s="2">
        <v>2</v>
      </c>
      <c r="E914" s="2">
        <v>2</v>
      </c>
      <c r="F914">
        <v>12</v>
      </c>
      <c r="G914" t="s">
        <v>13</v>
      </c>
      <c r="H914">
        <v>1</v>
      </c>
      <c r="J914" t="str">
        <f t="shared" si="14"/>
        <v>Product::create(['product_name' =&gt;'2NO. DAN CHABI', 'description' =&gt; '', 'purchase_unit_id'=&gt;2,  'sale_unit_id' =&gt; 2, 'gst_rate' =&gt; 12, 'hsn_code' =&gt; '7418', 'product_category_id' =&gt;1]);</v>
      </c>
    </row>
    <row r="915" spans="2:10">
      <c r="B915" t="s">
        <v>944</v>
      </c>
      <c r="C915" t="s">
        <v>12</v>
      </c>
      <c r="D915" s="2">
        <v>2</v>
      </c>
      <c r="E915" s="2">
        <v>2</v>
      </c>
      <c r="F915">
        <v>12</v>
      </c>
      <c r="G915" t="s">
        <v>13</v>
      </c>
      <c r="H915">
        <v>1</v>
      </c>
      <c r="J915" t="str">
        <f t="shared" si="14"/>
        <v>Product::create(['product_name' =&gt;'3NO. DAN CHABI', 'description' =&gt; '', 'purchase_unit_id'=&gt;2,  'sale_unit_id' =&gt; 2, 'gst_rate' =&gt; 12, 'hsn_code' =&gt; '7418', 'product_category_id' =&gt;1]);</v>
      </c>
    </row>
    <row r="916" spans="2:10">
      <c r="B916" t="s">
        <v>945</v>
      </c>
      <c r="C916" t="s">
        <v>12</v>
      </c>
      <c r="D916" s="2">
        <v>2</v>
      </c>
      <c r="E916" s="2">
        <v>2</v>
      </c>
      <c r="F916">
        <v>12</v>
      </c>
      <c r="G916" t="s">
        <v>13</v>
      </c>
      <c r="H916">
        <v>1</v>
      </c>
      <c r="J916" t="str">
        <f t="shared" si="14"/>
        <v>Product::create(['product_name' =&gt;'4NO. DAN CHABI', 'description' =&gt; '', 'purchase_unit_id'=&gt;2,  'sale_unit_id' =&gt; 2, 'gst_rate' =&gt; 12, 'hsn_code' =&gt; '7418', 'product_category_id' =&gt;1]);</v>
      </c>
    </row>
    <row r="917" spans="2:10">
      <c r="B917" t="s">
        <v>946</v>
      </c>
      <c r="C917" t="s">
        <v>12</v>
      </c>
      <c r="D917" s="2">
        <v>2</v>
      </c>
      <c r="E917" s="2">
        <v>2</v>
      </c>
      <c r="F917">
        <v>12</v>
      </c>
      <c r="G917" t="s">
        <v>13</v>
      </c>
      <c r="H917">
        <v>1</v>
      </c>
      <c r="J917" t="str">
        <f t="shared" si="14"/>
        <v>Product::create(['product_name' =&gt;'3NO. MANDIR DIBI', 'description' =&gt; '', 'purchase_unit_id'=&gt;2,  'sale_unit_id' =&gt; 2, 'gst_rate' =&gt; 12, 'hsn_code' =&gt; '7418', 'product_category_id' =&gt;1]);</v>
      </c>
    </row>
    <row r="918" spans="2:10">
      <c r="B918" t="s">
        <v>947</v>
      </c>
      <c r="C918" t="s">
        <v>12</v>
      </c>
      <c r="D918" s="2">
        <v>2</v>
      </c>
      <c r="E918" s="2">
        <v>2</v>
      </c>
      <c r="F918">
        <v>12</v>
      </c>
      <c r="G918" t="s">
        <v>13</v>
      </c>
      <c r="H918">
        <v>1</v>
      </c>
      <c r="J918" t="str">
        <f t="shared" si="14"/>
        <v>Product::create(['product_name' =&gt;'4NO. MANDIR DIBI', 'description' =&gt; '', 'purchase_unit_id'=&gt;2,  'sale_unit_id' =&gt; 2, 'gst_rate' =&gt; 12, 'hsn_code' =&gt; '7418', 'product_category_id' =&gt;1]);</v>
      </c>
    </row>
    <row r="919" spans="2:10">
      <c r="B919" t="s">
        <v>948</v>
      </c>
      <c r="C919" t="s">
        <v>12</v>
      </c>
      <c r="D919" s="2">
        <v>2</v>
      </c>
      <c r="E919" s="2">
        <v>2</v>
      </c>
      <c r="F919">
        <v>12</v>
      </c>
      <c r="G919" t="s">
        <v>13</v>
      </c>
      <c r="H919">
        <v>1</v>
      </c>
      <c r="J919" t="str">
        <f t="shared" si="14"/>
        <v>Product::create(['product_name' =&gt;'6NO. MANDIR DIBI', 'description' =&gt; '', 'purchase_unit_id'=&gt;2,  'sale_unit_id' =&gt; 2, 'gst_rate' =&gt; 12, 'hsn_code' =&gt; '7418', 'product_category_id' =&gt;1]);</v>
      </c>
    </row>
    <row r="920" spans="2:10">
      <c r="B920" t="s">
        <v>949</v>
      </c>
      <c r="C920" t="s">
        <v>12</v>
      </c>
      <c r="D920" s="2">
        <v>2</v>
      </c>
      <c r="E920" s="2">
        <v>2</v>
      </c>
      <c r="F920">
        <v>12</v>
      </c>
      <c r="G920" t="s">
        <v>13</v>
      </c>
      <c r="H920">
        <v>1</v>
      </c>
      <c r="J920" t="str">
        <f t="shared" si="14"/>
        <v>Product::create(['product_name' =&gt;'1NO. KALOGHOTI', 'description' =&gt; '', 'purchase_unit_id'=&gt;2,  'sale_unit_id' =&gt; 2, 'gst_rate' =&gt; 12, 'hsn_code' =&gt; '7418', 'product_category_id' =&gt;1]);</v>
      </c>
    </row>
    <row r="921" spans="2:10">
      <c r="B921" t="s">
        <v>950</v>
      </c>
      <c r="C921" t="s">
        <v>12</v>
      </c>
      <c r="D921" s="2">
        <v>2</v>
      </c>
      <c r="E921" s="2">
        <v>2</v>
      </c>
      <c r="F921">
        <v>12</v>
      </c>
      <c r="G921" t="s">
        <v>13</v>
      </c>
      <c r="H921">
        <v>1</v>
      </c>
      <c r="J921" t="str">
        <f t="shared" si="14"/>
        <v>Product::create(['product_name' =&gt;'1NO. OM GOBLAIT', 'description' =&gt; '', 'purchase_unit_id'=&gt;2,  'sale_unit_id' =&gt; 2, 'gst_rate' =&gt; 12, 'hsn_code' =&gt; '7418', 'product_category_id' =&gt;1]);</v>
      </c>
    </row>
    <row r="922" spans="2:10">
      <c r="B922" t="s">
        <v>951</v>
      </c>
      <c r="C922" t="s">
        <v>12</v>
      </c>
      <c r="D922" s="2">
        <v>2</v>
      </c>
      <c r="E922" s="2">
        <v>2</v>
      </c>
      <c r="F922">
        <v>12</v>
      </c>
      <c r="G922" t="s">
        <v>13</v>
      </c>
      <c r="H922">
        <v>1</v>
      </c>
      <c r="J922" t="str">
        <f t="shared" si="14"/>
        <v>Product::create(['product_name' =&gt;'2NO. OM GOBLAIT', 'description' =&gt; '', 'purchase_unit_id'=&gt;2,  'sale_unit_id' =&gt; 2, 'gst_rate' =&gt; 12, 'hsn_code' =&gt; '7418', 'product_category_id' =&gt;1]);</v>
      </c>
    </row>
    <row r="923" spans="2:10">
      <c r="B923" t="s">
        <v>952</v>
      </c>
      <c r="C923" t="s">
        <v>12</v>
      </c>
      <c r="D923" s="2">
        <v>2</v>
      </c>
      <c r="E923" s="2">
        <v>2</v>
      </c>
      <c r="F923">
        <v>12</v>
      </c>
      <c r="G923" t="s">
        <v>13</v>
      </c>
      <c r="H923">
        <v>1</v>
      </c>
      <c r="J923" t="str">
        <f t="shared" si="14"/>
        <v>Product::create(['product_name' =&gt;'11NO. OM GOBLAIT', 'description' =&gt; '', 'purchase_unit_id'=&gt;2,  'sale_unit_id' =&gt; 2, 'gst_rate' =&gt; 12, 'hsn_code' =&gt; '7418', 'product_category_id' =&gt;1]);</v>
      </c>
    </row>
    <row r="924" spans="2:10">
      <c r="B924" t="s">
        <v>953</v>
      </c>
      <c r="C924" t="s">
        <v>12</v>
      </c>
      <c r="D924" s="2">
        <v>2</v>
      </c>
      <c r="E924" s="2">
        <v>2</v>
      </c>
      <c r="F924">
        <v>12</v>
      </c>
      <c r="G924" t="s">
        <v>13</v>
      </c>
      <c r="H924">
        <v>1</v>
      </c>
      <c r="J924" t="str">
        <f t="shared" si="14"/>
        <v>Product::create(['product_name' =&gt;'13NO. OM GOBLAIT', 'description' =&gt; '', 'purchase_unit_id'=&gt;2,  'sale_unit_id' =&gt; 2, 'gst_rate' =&gt; 12, 'hsn_code' =&gt; '7418', 'product_category_id' =&gt;1]);</v>
      </c>
    </row>
    <row r="925" spans="2:10">
      <c r="B925" t="s">
        <v>954</v>
      </c>
      <c r="C925" t="s">
        <v>12</v>
      </c>
      <c r="D925" s="2">
        <v>2</v>
      </c>
      <c r="E925" s="2">
        <v>2</v>
      </c>
      <c r="F925">
        <v>12</v>
      </c>
      <c r="G925" t="s">
        <v>13</v>
      </c>
      <c r="H925">
        <v>1</v>
      </c>
      <c r="J925" t="str">
        <f t="shared" si="14"/>
        <v>Product::create(['product_name' =&gt;'15NO. OM GOBLAIT', 'description' =&gt; '', 'purchase_unit_id'=&gt;2,  'sale_unit_id' =&gt; 2, 'gst_rate' =&gt; 12, 'hsn_code' =&gt; '7418', 'product_category_id' =&gt;1]);</v>
      </c>
    </row>
    <row r="926" spans="2:10">
      <c r="B926" t="s">
        <v>955</v>
      </c>
      <c r="C926" t="s">
        <v>12</v>
      </c>
      <c r="D926" s="2">
        <v>2</v>
      </c>
      <c r="E926" s="2">
        <v>2</v>
      </c>
      <c r="F926">
        <v>12</v>
      </c>
      <c r="G926" t="s">
        <v>13</v>
      </c>
      <c r="H926">
        <v>1</v>
      </c>
      <c r="J926" t="str">
        <f t="shared" si="14"/>
        <v>Product::create(['product_name' =&gt;'2NO. CHAMACH AARTI', 'description' =&gt; '', 'purchase_unit_id'=&gt;2,  'sale_unit_id' =&gt; 2, 'gst_rate' =&gt; 12, 'hsn_code' =&gt; '7418', 'product_category_id' =&gt;1]);</v>
      </c>
    </row>
    <row r="927" spans="2:10">
      <c r="B927" t="s">
        <v>956</v>
      </c>
      <c r="C927" t="s">
        <v>12</v>
      </c>
      <c r="D927" s="2">
        <v>2</v>
      </c>
      <c r="E927" s="2">
        <v>2</v>
      </c>
      <c r="F927">
        <v>12</v>
      </c>
      <c r="G927" t="s">
        <v>13</v>
      </c>
      <c r="H927">
        <v>1</v>
      </c>
      <c r="J927" t="str">
        <f t="shared" si="14"/>
        <v>Product::create(['product_name' =&gt;'4NO. CHAMACH AARTI', 'description' =&gt; '', 'purchase_unit_id'=&gt;2,  'sale_unit_id' =&gt; 2, 'gst_rate' =&gt; 12, 'hsn_code' =&gt; '7418', 'product_category_id' =&gt;1]);</v>
      </c>
    </row>
    <row r="928" spans="2:10">
      <c r="B928" t="s">
        <v>957</v>
      </c>
      <c r="C928" t="s">
        <v>12</v>
      </c>
      <c r="D928" s="2">
        <v>1</v>
      </c>
      <c r="E928" s="2">
        <v>1</v>
      </c>
      <c r="F928">
        <v>12</v>
      </c>
      <c r="G928" t="s">
        <v>13</v>
      </c>
      <c r="H928">
        <v>1</v>
      </c>
      <c r="J928" t="str">
        <f t="shared" si="14"/>
        <v>Product::create(['product_name' =&gt;'DESI KALASH (RA:)', 'description' =&gt; '', 'purchase_unit_id'=&gt;1,  'sale_unit_id' =&gt; 1, 'gst_rate' =&gt; 12, 'hsn_code' =&gt; '7418', 'product_category_id' =&gt;1]);</v>
      </c>
    </row>
    <row r="929" spans="2:10">
      <c r="B929" t="s">
        <v>958</v>
      </c>
      <c r="C929" t="s">
        <v>12</v>
      </c>
      <c r="D929" s="2">
        <v>1</v>
      </c>
      <c r="E929" s="2">
        <v>1</v>
      </c>
      <c r="F929">
        <v>12</v>
      </c>
      <c r="G929" t="s">
        <v>13</v>
      </c>
      <c r="H929">
        <v>1</v>
      </c>
      <c r="J929" t="str">
        <f t="shared" si="14"/>
        <v>Product::create(['product_name' =&gt;'DESI KALASH (KO:)', 'description' =&gt; '', 'purchase_unit_id'=&gt;1,  'sale_unit_id' =&gt; 1, 'gst_rate' =&gt; 12, 'hsn_code' =&gt; '7418', 'product_category_id' =&gt;1]);</v>
      </c>
    </row>
    <row r="930" spans="2:10">
      <c r="B930" t="s">
        <v>959</v>
      </c>
      <c r="C930" t="s">
        <v>12</v>
      </c>
      <c r="D930" s="2">
        <v>1</v>
      </c>
      <c r="E930" s="2">
        <v>1</v>
      </c>
      <c r="F930">
        <v>12</v>
      </c>
      <c r="G930" t="s">
        <v>13</v>
      </c>
      <c r="H930">
        <v>1</v>
      </c>
      <c r="J930" t="str">
        <f t="shared" si="14"/>
        <v>Product::create(['product_name' =&gt;'DESI KALASH (DO: KO:)', 'description' =&gt; '', 'purchase_unit_id'=&gt;1,  'sale_unit_id' =&gt; 1, 'gst_rate' =&gt; 12, 'hsn_code' =&gt; '7418', 'product_category_id' =&gt;1]);</v>
      </c>
    </row>
    <row r="931" spans="2:10">
      <c r="B931" t="s">
        <v>960</v>
      </c>
      <c r="C931" t="s">
        <v>12</v>
      </c>
      <c r="D931" s="2">
        <v>2</v>
      </c>
      <c r="E931" s="2">
        <v>2</v>
      </c>
      <c r="F931">
        <v>12</v>
      </c>
      <c r="G931" t="s">
        <v>13</v>
      </c>
      <c r="H931">
        <v>1</v>
      </c>
      <c r="J931" t="str">
        <f t="shared" si="14"/>
        <v>Product::create(['product_name' =&gt;'1NO. MINI KERALA FANCY', 'description' =&gt; '', 'purchase_unit_id'=&gt;2,  'sale_unit_id' =&gt; 2, 'gst_rate' =&gt; 12, 'hsn_code' =&gt; '7418', 'product_category_id' =&gt;1]);</v>
      </c>
    </row>
    <row r="932" spans="2:10">
      <c r="B932" t="s">
        <v>961</v>
      </c>
      <c r="C932" t="s">
        <v>12</v>
      </c>
      <c r="D932" s="2">
        <v>2</v>
      </c>
      <c r="E932" s="2">
        <v>2</v>
      </c>
      <c r="F932">
        <v>12</v>
      </c>
      <c r="G932" t="s">
        <v>13</v>
      </c>
      <c r="H932">
        <v>1</v>
      </c>
      <c r="J932" t="str">
        <f t="shared" si="14"/>
        <v>Product::create(['product_name' =&gt;'2NO. MINI KERALA FANCY', 'description' =&gt; '', 'purchase_unit_id'=&gt;2,  'sale_unit_id' =&gt; 2, 'gst_rate' =&gt; 12, 'hsn_code' =&gt; '7418', 'product_category_id' =&gt;1]);</v>
      </c>
    </row>
    <row r="933" spans="2:10">
      <c r="B933" t="s">
        <v>962</v>
      </c>
      <c r="C933" t="s">
        <v>12</v>
      </c>
      <c r="D933" s="2">
        <v>2</v>
      </c>
      <c r="E933" s="2">
        <v>2</v>
      </c>
      <c r="F933">
        <v>12</v>
      </c>
      <c r="G933" t="s">
        <v>13</v>
      </c>
      <c r="H933">
        <v>1</v>
      </c>
      <c r="J933" t="str">
        <f t="shared" si="14"/>
        <v>Product::create(['product_name' =&gt;'3NO. MINI KERALA FANCY', 'description' =&gt; '', 'purchase_unit_id'=&gt;2,  'sale_unit_id' =&gt; 2, 'gst_rate' =&gt; 12, 'hsn_code' =&gt; '7418', 'product_category_id' =&gt;1]);</v>
      </c>
    </row>
    <row r="934" spans="2:10">
      <c r="B934" t="s">
        <v>963</v>
      </c>
      <c r="C934" t="s">
        <v>12</v>
      </c>
      <c r="D934" s="2">
        <v>2</v>
      </c>
      <c r="E934" s="2">
        <v>2</v>
      </c>
      <c r="F934">
        <v>12</v>
      </c>
      <c r="G934" t="s">
        <v>13</v>
      </c>
      <c r="H934">
        <v>1</v>
      </c>
      <c r="J934" t="str">
        <f t="shared" si="14"/>
        <v>Product::create(['product_name' =&gt;'1NO. APPLE DEEP', 'description' =&gt; '', 'purchase_unit_id'=&gt;2,  'sale_unit_id' =&gt; 2, 'gst_rate' =&gt; 12, 'hsn_code' =&gt; '7418', 'product_category_id' =&gt;1]);</v>
      </c>
    </row>
    <row r="935" spans="2:10">
      <c r="B935" t="s">
        <v>964</v>
      </c>
      <c r="C935" t="s">
        <v>12</v>
      </c>
      <c r="D935" s="2">
        <v>2</v>
      </c>
      <c r="E935" s="2">
        <v>2</v>
      </c>
      <c r="F935">
        <v>12</v>
      </c>
      <c r="G935" t="s">
        <v>13</v>
      </c>
      <c r="H935">
        <v>1</v>
      </c>
      <c r="J935" t="str">
        <f t="shared" si="14"/>
        <v>Product::create(['product_name' =&gt;'2NO. APPLE DEEP', 'description' =&gt; '', 'purchase_unit_id'=&gt;2,  'sale_unit_id' =&gt; 2, 'gst_rate' =&gt; 12, 'hsn_code' =&gt; '7418', 'product_category_id' =&gt;1]);</v>
      </c>
    </row>
    <row r="936" spans="2:10">
      <c r="B936" t="s">
        <v>965</v>
      </c>
      <c r="C936" t="s">
        <v>12</v>
      </c>
      <c r="D936" s="2">
        <v>2</v>
      </c>
      <c r="E936" s="2">
        <v>2</v>
      </c>
      <c r="F936">
        <v>12</v>
      </c>
      <c r="G936" t="s">
        <v>13</v>
      </c>
      <c r="H936">
        <v>1</v>
      </c>
      <c r="J936" t="str">
        <f t="shared" si="14"/>
        <v>Product::create(['product_name' =&gt;'3NO. APPLE DEEP', 'description' =&gt; '', 'purchase_unit_id'=&gt;2,  'sale_unit_id' =&gt; 2, 'gst_rate' =&gt; 12, 'hsn_code' =&gt; '7418', 'product_category_id' =&gt;1]);</v>
      </c>
    </row>
    <row r="937" spans="2:10">
      <c r="B937" t="s">
        <v>966</v>
      </c>
      <c r="C937" t="s">
        <v>12</v>
      </c>
      <c r="D937" s="2">
        <v>2</v>
      </c>
      <c r="E937" s="2">
        <v>2</v>
      </c>
      <c r="F937">
        <v>12</v>
      </c>
      <c r="G937" t="s">
        <v>13</v>
      </c>
      <c r="H937">
        <v>1</v>
      </c>
      <c r="J937" t="str">
        <f t="shared" si="14"/>
        <v>Product::create(['product_name' =&gt;'2NO. POONA DEVI', 'description' =&gt; '', 'purchase_unit_id'=&gt;2,  'sale_unit_id' =&gt; 2, 'gst_rate' =&gt; 12, 'hsn_code' =&gt; '7418', 'product_category_id' =&gt;1]);</v>
      </c>
    </row>
    <row r="938" spans="2:10">
      <c r="B938" t="s">
        <v>967</v>
      </c>
      <c r="C938" t="s">
        <v>12</v>
      </c>
      <c r="D938" s="2">
        <v>2</v>
      </c>
      <c r="E938" s="2">
        <v>2</v>
      </c>
      <c r="F938">
        <v>12</v>
      </c>
      <c r="G938" t="s">
        <v>13</v>
      </c>
      <c r="H938">
        <v>1</v>
      </c>
      <c r="J938" t="str">
        <f t="shared" si="14"/>
        <v>Product::create(['product_name' =&gt;'CLR. GLASS GOBLAIT', 'description' =&gt; '', 'purchase_unit_id'=&gt;2,  'sale_unit_id' =&gt; 2, 'gst_rate' =&gt; 12, 'hsn_code' =&gt; '7418', 'product_category_id' =&gt;1]);</v>
      </c>
    </row>
    <row r="939" spans="2:10">
      <c r="B939" t="s">
        <v>968</v>
      </c>
      <c r="C939" t="s">
        <v>12</v>
      </c>
      <c r="D939" s="2">
        <v>2</v>
      </c>
      <c r="E939" s="2">
        <v>2</v>
      </c>
      <c r="F939">
        <v>12</v>
      </c>
      <c r="G939" t="s">
        <v>13</v>
      </c>
      <c r="H939">
        <v>1</v>
      </c>
      <c r="J939" t="str">
        <f t="shared" si="14"/>
        <v>Product::create(['product_name' =&gt;'1NO. MATKI NANDA GLASS', 'description' =&gt; '', 'purchase_unit_id'=&gt;2,  'sale_unit_id' =&gt; 2, 'gst_rate' =&gt; 12, 'hsn_code' =&gt; '7418', 'product_category_id' =&gt;1]);</v>
      </c>
    </row>
    <row r="940" spans="2:10">
      <c r="B940" t="s">
        <v>969</v>
      </c>
      <c r="C940" t="s">
        <v>12</v>
      </c>
      <c r="D940" s="2">
        <v>2</v>
      </c>
      <c r="E940" s="2">
        <v>2</v>
      </c>
      <c r="F940">
        <v>12</v>
      </c>
      <c r="G940" t="s">
        <v>13</v>
      </c>
      <c r="H940">
        <v>1</v>
      </c>
      <c r="J940" t="str">
        <f t="shared" si="14"/>
        <v>Product::create(['product_name' =&gt;'2NO. MATKI NANDA GLASS', 'description' =&gt; '', 'purchase_unit_id'=&gt;2,  'sale_unit_id' =&gt; 2, 'gst_rate' =&gt; 12, 'hsn_code' =&gt; '7418', 'product_category_id' =&gt;1]);</v>
      </c>
    </row>
    <row r="941" spans="2:10">
      <c r="B941" t="s">
        <v>970</v>
      </c>
      <c r="C941" t="s">
        <v>12</v>
      </c>
      <c r="D941" s="2">
        <v>2</v>
      </c>
      <c r="E941" s="2">
        <v>2</v>
      </c>
      <c r="F941">
        <v>12</v>
      </c>
      <c r="G941" t="s">
        <v>13</v>
      </c>
      <c r="H941">
        <v>1</v>
      </c>
      <c r="J941" t="str">
        <f t="shared" si="14"/>
        <v>Product::create(['product_name' =&gt;'1NO LOTUS GLASS', 'description' =&gt; '', 'purchase_unit_id'=&gt;2,  'sale_unit_id' =&gt; 2, 'gst_rate' =&gt; 12, 'hsn_code' =&gt; '7418', 'product_category_id' =&gt;1]);</v>
      </c>
    </row>
    <row r="942" spans="2:10">
      <c r="B942" t="s">
        <v>971</v>
      </c>
      <c r="C942" t="s">
        <v>12</v>
      </c>
      <c r="D942" s="2">
        <v>2</v>
      </c>
      <c r="E942" s="2">
        <v>2</v>
      </c>
      <c r="F942">
        <v>12</v>
      </c>
      <c r="G942" t="s">
        <v>13</v>
      </c>
      <c r="H942">
        <v>1</v>
      </c>
      <c r="J942" t="str">
        <f t="shared" si="14"/>
        <v>Product::create(['product_name' =&gt;'2NO. LOTUS GLASS', 'description' =&gt; '', 'purchase_unit_id'=&gt;2,  'sale_unit_id' =&gt; 2, 'gst_rate' =&gt; 12, 'hsn_code' =&gt; '7418', 'product_category_id' =&gt;1]);</v>
      </c>
    </row>
    <row r="943" spans="2:10">
      <c r="B943" t="s">
        <v>972</v>
      </c>
      <c r="C943" t="s">
        <v>12</v>
      </c>
      <c r="D943" s="2">
        <v>2</v>
      </c>
      <c r="E943" s="2">
        <v>2</v>
      </c>
      <c r="F943">
        <v>12</v>
      </c>
      <c r="G943" t="s">
        <v>13</v>
      </c>
      <c r="H943">
        <v>1</v>
      </c>
      <c r="J943" t="str">
        <f t="shared" si="14"/>
        <v>Product::create(['product_name' =&gt;'1NO. DIYA BATTI', 'description' =&gt; '', 'purchase_unit_id'=&gt;2,  'sale_unit_id' =&gt; 2, 'gst_rate' =&gt; 12, 'hsn_code' =&gt; '7418', 'product_category_id' =&gt;1]);</v>
      </c>
    </row>
    <row r="944" spans="2:10">
      <c r="B944" t="s">
        <v>973</v>
      </c>
      <c r="C944" t="s">
        <v>12</v>
      </c>
      <c r="D944" s="2">
        <v>2</v>
      </c>
      <c r="E944" s="2">
        <v>2</v>
      </c>
      <c r="F944">
        <v>12</v>
      </c>
      <c r="G944" t="s">
        <v>13</v>
      </c>
      <c r="H944">
        <v>1</v>
      </c>
      <c r="J944" t="str">
        <f t="shared" si="14"/>
        <v>Product::create(['product_name' =&gt;'3NO. DIYA BATTI', 'description' =&gt; '', 'purchase_unit_id'=&gt;2,  'sale_unit_id' =&gt; 2, 'gst_rate' =&gt; 12, 'hsn_code' =&gt; '7418', 'product_category_id' =&gt;1]);</v>
      </c>
    </row>
    <row r="945" spans="2:10">
      <c r="B945" t="s">
        <v>974</v>
      </c>
      <c r="C945" t="s">
        <v>12</v>
      </c>
      <c r="D945" s="2">
        <v>2</v>
      </c>
      <c r="E945" s="2">
        <v>2</v>
      </c>
      <c r="F945">
        <v>12</v>
      </c>
      <c r="G945" t="s">
        <v>13</v>
      </c>
      <c r="H945">
        <v>1</v>
      </c>
      <c r="J945" t="str">
        <f t="shared" si="14"/>
        <v>Product::create(['product_name' =&gt;'1NO. ODP GLASS', 'description' =&gt; '', 'purchase_unit_id'=&gt;2,  'sale_unit_id' =&gt; 2, 'gst_rate' =&gt; 12, 'hsn_code' =&gt; '7418', 'product_category_id' =&gt;1]);</v>
      </c>
    </row>
    <row r="946" spans="2:10">
      <c r="B946" t="s">
        <v>975</v>
      </c>
      <c r="C946" t="s">
        <v>12</v>
      </c>
      <c r="D946" s="2">
        <v>2</v>
      </c>
      <c r="E946" s="2">
        <v>2</v>
      </c>
      <c r="F946">
        <v>12</v>
      </c>
      <c r="G946" t="s">
        <v>13</v>
      </c>
      <c r="H946">
        <v>1</v>
      </c>
      <c r="J946" t="str">
        <f t="shared" si="14"/>
        <v>Product::create(['product_name' =&gt;'2NO. ODP GLASS', 'description' =&gt; '', 'purchase_unit_id'=&gt;2,  'sale_unit_id' =&gt; 2, 'gst_rate' =&gt; 12, 'hsn_code' =&gt; '7418', 'product_category_id' =&gt;1]);</v>
      </c>
    </row>
    <row r="947" spans="2:10">
      <c r="B947" t="s">
        <v>976</v>
      </c>
      <c r="C947" t="s">
        <v>12</v>
      </c>
      <c r="D947" s="2">
        <v>1</v>
      </c>
      <c r="E947" s="2">
        <v>1</v>
      </c>
      <c r="F947">
        <v>12</v>
      </c>
      <c r="G947" t="s">
        <v>13</v>
      </c>
      <c r="H947">
        <v>1</v>
      </c>
      <c r="J947" t="str">
        <f t="shared" si="14"/>
        <v>Product::create(['product_name' =&gt;'CHAADMALA', 'description' =&gt; '', 'purchase_unit_id'=&gt;1,  'sale_unit_id' =&gt; 1, 'gst_rate' =&gt; 12, 'hsn_code' =&gt; '7418', 'product_category_id' =&gt;1]);</v>
      </c>
    </row>
    <row r="948" spans="2:10">
      <c r="B948" t="s">
        <v>977</v>
      </c>
      <c r="C948" t="s">
        <v>12</v>
      </c>
      <c r="D948" s="2">
        <v>1</v>
      </c>
      <c r="E948" s="2">
        <v>1</v>
      </c>
      <c r="F948">
        <v>12</v>
      </c>
      <c r="G948" t="s">
        <v>13</v>
      </c>
      <c r="H948">
        <v>1</v>
      </c>
      <c r="J948" t="str">
        <f t="shared" si="14"/>
        <v>Product::create(['product_name' =&gt;'NOUKA', 'description' =&gt; '', 'purchase_unit_id'=&gt;1,  'sale_unit_id' =&gt; 1, 'gst_rate' =&gt; 12, 'hsn_code' =&gt; '7418', 'product_category_id' =&gt;1]);</v>
      </c>
    </row>
    <row r="949" spans="2:10">
      <c r="B949" t="s">
        <v>978</v>
      </c>
      <c r="C949" t="s">
        <v>12</v>
      </c>
      <c r="D949" s="2">
        <v>2</v>
      </c>
      <c r="E949" s="2">
        <v>2</v>
      </c>
      <c r="F949">
        <v>12</v>
      </c>
      <c r="G949" t="s">
        <v>13</v>
      </c>
      <c r="H949">
        <v>1</v>
      </c>
      <c r="J949" t="str">
        <f t="shared" si="14"/>
        <v>Product::create(['product_name' =&gt;'4NO. NAG SINDOOR DIBI', 'description' =&gt; '', 'purchase_unit_id'=&gt;2,  'sale_unit_id' =&gt; 2, 'gst_rate' =&gt; 12, 'hsn_code' =&gt; '7418', 'product_category_id' =&gt;1]);</v>
      </c>
    </row>
    <row r="950" spans="2:10">
      <c r="B950" t="s">
        <v>979</v>
      </c>
      <c r="C950" t="s">
        <v>12</v>
      </c>
      <c r="D950" s="2">
        <v>2</v>
      </c>
      <c r="E950" s="2">
        <v>2</v>
      </c>
      <c r="F950">
        <v>12</v>
      </c>
      <c r="G950" t="s">
        <v>13</v>
      </c>
      <c r="H950">
        <v>1</v>
      </c>
      <c r="J950" t="str">
        <f t="shared" si="14"/>
        <v>Product::create(['product_name' =&gt;'5NO. MANDIR DIBI', 'description' =&gt; '', 'purchase_unit_id'=&gt;2,  'sale_unit_id' =&gt; 2, 'gst_rate' =&gt; 12, 'hsn_code' =&gt; '7418', 'product_category_id' =&gt;1]);</v>
      </c>
    </row>
    <row r="951" spans="2:10">
      <c r="B951" t="s">
        <v>980</v>
      </c>
      <c r="C951" t="s">
        <v>12</v>
      </c>
      <c r="D951" s="2">
        <v>2</v>
      </c>
      <c r="E951" s="2">
        <v>2</v>
      </c>
      <c r="F951">
        <v>12</v>
      </c>
      <c r="G951" t="s">
        <v>13</v>
      </c>
      <c r="H951">
        <v>1</v>
      </c>
      <c r="J951" t="str">
        <f t="shared" si="14"/>
        <v>Product::create(['product_name' =&gt;'000NO. PRAGI LOTA', 'description' =&gt; '', 'purchase_unit_id'=&gt;2,  'sale_unit_id' =&gt; 2, 'gst_rate' =&gt; 12, 'hsn_code' =&gt; '7418', 'product_category_id' =&gt;1]);</v>
      </c>
    </row>
    <row r="952" spans="2:10">
      <c r="B952" t="s">
        <v>981</v>
      </c>
      <c r="C952" t="s">
        <v>12</v>
      </c>
      <c r="D952" s="2">
        <v>2</v>
      </c>
      <c r="E952" s="2">
        <v>2</v>
      </c>
      <c r="F952">
        <v>12</v>
      </c>
      <c r="G952" t="s">
        <v>13</v>
      </c>
      <c r="H952">
        <v>1</v>
      </c>
      <c r="J952" t="str">
        <f t="shared" si="14"/>
        <v>Product::create(['product_name' =&gt;'00NO. PRAGI LOTA', 'description' =&gt; '', 'purchase_unit_id'=&gt;2,  'sale_unit_id' =&gt; 2, 'gst_rate' =&gt; 12, 'hsn_code' =&gt; '7418', 'product_category_id' =&gt;1]);</v>
      </c>
    </row>
    <row r="953" spans="2:10">
      <c r="B953" t="s">
        <v>982</v>
      </c>
      <c r="C953" t="s">
        <v>12</v>
      </c>
      <c r="D953" s="2">
        <v>2</v>
      </c>
      <c r="E953" s="2">
        <v>2</v>
      </c>
      <c r="F953">
        <v>12</v>
      </c>
      <c r="G953" t="s">
        <v>13</v>
      </c>
      <c r="H953">
        <v>1</v>
      </c>
      <c r="J953" t="str">
        <f t="shared" si="14"/>
        <v>Product::create(['product_name' =&gt;'1NO. PRAGI LOTA', 'description' =&gt; '', 'purchase_unit_id'=&gt;2,  'sale_unit_id' =&gt; 2, 'gst_rate' =&gt; 12, 'hsn_code' =&gt; '7418', 'product_category_id' =&gt;1]);</v>
      </c>
    </row>
    <row r="954" spans="2:10">
      <c r="B954" t="s">
        <v>983</v>
      </c>
      <c r="C954" t="s">
        <v>12</v>
      </c>
      <c r="D954" s="2">
        <v>2</v>
      </c>
      <c r="E954" s="2">
        <v>2</v>
      </c>
      <c r="F954">
        <v>12</v>
      </c>
      <c r="G954" t="s">
        <v>13</v>
      </c>
      <c r="H954">
        <v>1</v>
      </c>
      <c r="J954" t="str">
        <f t="shared" si="14"/>
        <v>Product::create(['product_name' =&gt;'2NO. KALYANI LOTA', 'description' =&gt; '', 'purchase_unit_id'=&gt;2,  'sale_unit_id' =&gt; 2, 'gst_rate' =&gt; 12, 'hsn_code' =&gt; '7418', 'product_category_id' =&gt;1]);</v>
      </c>
    </row>
    <row r="955" spans="2:10">
      <c r="B955" t="s">
        <v>984</v>
      </c>
      <c r="C955" t="s">
        <v>12</v>
      </c>
      <c r="D955" s="2">
        <v>2</v>
      </c>
      <c r="E955" s="2">
        <v>2</v>
      </c>
      <c r="F955">
        <v>12</v>
      </c>
      <c r="G955" t="s">
        <v>13</v>
      </c>
      <c r="H955">
        <v>1</v>
      </c>
      <c r="J955" t="str">
        <f t="shared" si="14"/>
        <v>Product::create(['product_name' =&gt;'1NO. LD', 'description' =&gt; '', 'purchase_unit_id'=&gt;2,  'sale_unit_id' =&gt; 2, 'gst_rate' =&gt; 12, 'hsn_code' =&gt; '7418', 'product_category_id' =&gt;1]);</v>
      </c>
    </row>
    <row r="956" spans="2:10">
      <c r="B956" t="s">
        <v>985</v>
      </c>
      <c r="C956" t="s">
        <v>12</v>
      </c>
      <c r="D956" s="2">
        <v>2</v>
      </c>
      <c r="E956" s="2">
        <v>2</v>
      </c>
      <c r="F956">
        <v>12</v>
      </c>
      <c r="G956" t="s">
        <v>13</v>
      </c>
      <c r="H956">
        <v>1</v>
      </c>
      <c r="J956" t="str">
        <f t="shared" si="14"/>
        <v>Product::create(['product_name' =&gt;'5NO. PAKHA', 'description' =&gt; '', 'purchase_unit_id'=&gt;2,  'sale_unit_id' =&gt; 2, 'gst_rate' =&gt; 12, 'hsn_code' =&gt; '7418', 'product_category_id' =&gt;1]);</v>
      </c>
    </row>
    <row r="957" spans="2:10">
      <c r="B957" t="s">
        <v>986</v>
      </c>
      <c r="C957" t="s">
        <v>12</v>
      </c>
      <c r="D957" s="2">
        <v>2</v>
      </c>
      <c r="E957" s="2">
        <v>2</v>
      </c>
      <c r="F957">
        <v>12</v>
      </c>
      <c r="G957" t="s">
        <v>13</v>
      </c>
      <c r="H957">
        <v>1</v>
      </c>
      <c r="J957" t="str">
        <f t="shared" si="14"/>
        <v>Product::create(['product_name' =&gt;'6NO. PAKHA', 'description' =&gt; '', 'purchase_unit_id'=&gt;2,  'sale_unit_id' =&gt; 2, 'gst_rate' =&gt; 12, 'hsn_code' =&gt; '7418', 'product_category_id' =&gt;1]);</v>
      </c>
    </row>
    <row r="958" spans="2:10">
      <c r="B958" t="s">
        <v>987</v>
      </c>
      <c r="C958" t="s">
        <v>12</v>
      </c>
      <c r="D958" s="2">
        <v>2</v>
      </c>
      <c r="E958" s="2">
        <v>2</v>
      </c>
      <c r="F958">
        <v>12</v>
      </c>
      <c r="G958" t="s">
        <v>13</v>
      </c>
      <c r="H958">
        <v>1</v>
      </c>
      <c r="J958" t="str">
        <f t="shared" si="14"/>
        <v>Product::create(['product_name' =&gt;'7NO. PAKHA', 'description' =&gt; '', 'purchase_unit_id'=&gt;2,  'sale_unit_id' =&gt; 2, 'gst_rate' =&gt; 12, 'hsn_code' =&gt; '7418', 'product_category_id' =&gt;1]);</v>
      </c>
    </row>
    <row r="959" spans="2:10">
      <c r="B959" t="s">
        <v>988</v>
      </c>
      <c r="C959" t="s">
        <v>12</v>
      </c>
      <c r="D959" s="2">
        <v>2</v>
      </c>
      <c r="E959" s="2">
        <v>2</v>
      </c>
      <c r="F959">
        <v>12</v>
      </c>
      <c r="G959" t="s">
        <v>13</v>
      </c>
      <c r="H959">
        <v>1</v>
      </c>
      <c r="J959" t="str">
        <f t="shared" si="14"/>
        <v>Product::create(['product_name' =&gt;'8NO. PAKHA', 'description' =&gt; '', 'purchase_unit_id'=&gt;2,  'sale_unit_id' =&gt; 2, 'gst_rate' =&gt; 12, 'hsn_code' =&gt; '7418', 'product_category_id' =&gt;1]);</v>
      </c>
    </row>
    <row r="960" spans="2:10">
      <c r="B960" t="s">
        <v>989</v>
      </c>
      <c r="C960" t="s">
        <v>12</v>
      </c>
      <c r="D960" s="2">
        <v>2</v>
      </c>
      <c r="E960" s="2">
        <v>2</v>
      </c>
      <c r="F960">
        <v>12</v>
      </c>
      <c r="G960" t="s">
        <v>13</v>
      </c>
      <c r="H960">
        <v>1</v>
      </c>
      <c r="J960" t="str">
        <f t="shared" si="14"/>
        <v>Product::create(['product_name' =&gt;'9NO. PAKHA', 'description' =&gt; '', 'purchase_unit_id'=&gt;2,  'sale_unit_id' =&gt; 2, 'gst_rate' =&gt; 12, 'hsn_code' =&gt; '7418', 'product_category_id' =&gt;1]);</v>
      </c>
    </row>
    <row r="961" spans="2:10">
      <c r="B961" t="s">
        <v>990</v>
      </c>
      <c r="C961" t="s">
        <v>12</v>
      </c>
      <c r="D961" s="2">
        <v>2</v>
      </c>
      <c r="E961" s="2">
        <v>2</v>
      </c>
      <c r="F961">
        <v>12</v>
      </c>
      <c r="G961" t="s">
        <v>13</v>
      </c>
      <c r="H961">
        <v>1</v>
      </c>
      <c r="J961" t="str">
        <f t="shared" si="14"/>
        <v>Product::create(['product_name' =&gt;'10NO. PAKHA', 'description' =&gt; '', 'purchase_unit_id'=&gt;2,  'sale_unit_id' =&gt; 2, 'gst_rate' =&gt; 12, 'hsn_code' =&gt; '7418', 'product_category_id' =&gt;1]);</v>
      </c>
    </row>
    <row r="962" spans="2:10">
      <c r="B962" t="s">
        <v>991</v>
      </c>
      <c r="C962" t="s">
        <v>12</v>
      </c>
      <c r="D962" s="2">
        <v>2</v>
      </c>
      <c r="E962" s="2">
        <v>2</v>
      </c>
      <c r="F962">
        <v>12</v>
      </c>
      <c r="G962" t="s">
        <v>13</v>
      </c>
      <c r="H962">
        <v>1</v>
      </c>
      <c r="J962" t="str">
        <f t="shared" si="14"/>
        <v>Product::create(['product_name' =&gt;'1NO. DHAKA DHUNOCHI', 'description' =&gt; '', 'purchase_unit_id'=&gt;2,  'sale_unit_id' =&gt; 2, 'gst_rate' =&gt; 12, 'hsn_code' =&gt; '7418', 'product_category_id' =&gt;1]);</v>
      </c>
    </row>
    <row r="963" spans="2:10">
      <c r="B963" t="s">
        <v>992</v>
      </c>
      <c r="C963" t="s">
        <v>12</v>
      </c>
      <c r="D963" s="2">
        <v>2</v>
      </c>
      <c r="E963" s="2">
        <v>2</v>
      </c>
      <c r="F963">
        <v>12</v>
      </c>
      <c r="G963" t="s">
        <v>13</v>
      </c>
      <c r="H963">
        <v>1</v>
      </c>
      <c r="J963" t="str">
        <f t="shared" si="14"/>
        <v>Product::create(['product_name' =&gt;'2NO. DHAKA DHUNOCHI', 'description' =&gt; '', 'purchase_unit_id'=&gt;2,  'sale_unit_id' =&gt; 2, 'gst_rate' =&gt; 12, 'hsn_code' =&gt; '7418', 'product_category_id' =&gt;1]);</v>
      </c>
    </row>
    <row r="964" spans="2:10">
      <c r="B964" t="s">
        <v>993</v>
      </c>
      <c r="C964" t="s">
        <v>12</v>
      </c>
      <c r="D964" s="2">
        <v>2</v>
      </c>
      <c r="E964" s="2">
        <v>2</v>
      </c>
      <c r="F964">
        <v>12</v>
      </c>
      <c r="G964" t="s">
        <v>13</v>
      </c>
      <c r="H964">
        <v>1</v>
      </c>
      <c r="J964" t="str">
        <f t="shared" si="14"/>
        <v>Product::create(['product_name' =&gt;'6NO. BOMBAY ARTI (WOOD)', 'description' =&gt; '', 'purchase_unit_id'=&gt;2,  'sale_unit_id' =&gt; 2, 'gst_rate' =&gt; 12, 'hsn_code' =&gt; '7418', 'product_category_id' =&gt;1]);</v>
      </c>
    </row>
    <row r="965" spans="2:10">
      <c r="B965" t="s">
        <v>994</v>
      </c>
      <c r="C965" t="s">
        <v>12</v>
      </c>
      <c r="D965" s="2">
        <v>2</v>
      </c>
      <c r="E965" s="2">
        <v>2</v>
      </c>
      <c r="F965">
        <v>12</v>
      </c>
      <c r="G965" t="s">
        <v>13</v>
      </c>
      <c r="H965">
        <v>1</v>
      </c>
      <c r="J965" t="str">
        <f t="shared" ref="J965:J1028" si="15">CONCATENATE($I$1,$B$2,"'",B965,"',",$C$2,"'",C965,"',",$D$2,D965,", ",$E$2,E965,", ",$F$2,F965,",",$G$2,"'",G965,"'",$H$2,H965,$J$1)</f>
        <v>Product::create(['product_name' =&gt;'0NO. NAG AARTI', 'description' =&gt; '', 'purchase_unit_id'=&gt;2,  'sale_unit_id' =&gt; 2, 'gst_rate' =&gt; 12, 'hsn_code' =&gt; '7418', 'product_category_id' =&gt;1]);</v>
      </c>
    </row>
    <row r="966" spans="2:10">
      <c r="B966" t="s">
        <v>995</v>
      </c>
      <c r="C966" t="s">
        <v>12</v>
      </c>
      <c r="D966" s="2">
        <v>2</v>
      </c>
      <c r="E966" s="2">
        <v>2</v>
      </c>
      <c r="F966">
        <v>12</v>
      </c>
      <c r="G966" t="s">
        <v>13</v>
      </c>
      <c r="H966">
        <v>1</v>
      </c>
      <c r="J966" t="str">
        <f t="shared" si="15"/>
        <v>Product::create(['product_name' =&gt;'2NO. NAG AARTI', 'description' =&gt; '', 'purchase_unit_id'=&gt;2,  'sale_unit_id' =&gt; 2, 'gst_rate' =&gt; 12, 'hsn_code' =&gt; '7418', 'product_category_id' =&gt;1]);</v>
      </c>
    </row>
    <row r="967" spans="2:10">
      <c r="B967" t="s">
        <v>996</v>
      </c>
      <c r="C967" t="s">
        <v>12</v>
      </c>
      <c r="D967" s="2">
        <v>2</v>
      </c>
      <c r="E967" s="2">
        <v>2</v>
      </c>
      <c r="F967">
        <v>12</v>
      </c>
      <c r="G967" t="s">
        <v>13</v>
      </c>
      <c r="H967">
        <v>1</v>
      </c>
      <c r="J967" t="str">
        <f t="shared" si="15"/>
        <v>Product::create(['product_name' =&gt;'3NO. NAG AARTI', 'description' =&gt; '', 'purchase_unit_id'=&gt;2,  'sale_unit_id' =&gt; 2, 'gst_rate' =&gt; 12, 'hsn_code' =&gt; '7418', 'product_category_id' =&gt;1]);</v>
      </c>
    </row>
    <row r="968" spans="2:10">
      <c r="B968" t="s">
        <v>997</v>
      </c>
      <c r="C968" t="s">
        <v>12</v>
      </c>
      <c r="D968" s="2">
        <v>2</v>
      </c>
      <c r="E968" s="2">
        <v>2</v>
      </c>
      <c r="F968">
        <v>12</v>
      </c>
      <c r="G968" t="s">
        <v>13</v>
      </c>
      <c r="H968">
        <v>1</v>
      </c>
      <c r="J968" t="str">
        <f t="shared" si="15"/>
        <v>Product::create(['product_name' =&gt;'2NO. JAGANNATH LOTA', 'description' =&gt; '', 'purchase_unit_id'=&gt;2,  'sale_unit_id' =&gt; 2, 'gst_rate' =&gt; 12, 'hsn_code' =&gt; '7418', 'product_category_id' =&gt;1]);</v>
      </c>
    </row>
    <row r="969" spans="2:10">
      <c r="B969" t="s">
        <v>998</v>
      </c>
      <c r="C969" t="s">
        <v>12</v>
      </c>
      <c r="D969" s="2">
        <v>2</v>
      </c>
      <c r="E969" s="2">
        <v>2</v>
      </c>
      <c r="F969">
        <v>12</v>
      </c>
      <c r="G969" t="s">
        <v>13</v>
      </c>
      <c r="H969">
        <v>1</v>
      </c>
      <c r="J969" t="str">
        <f t="shared" si="15"/>
        <v>Product::create(['product_name' =&gt;'3NO. DOL', 'description' =&gt; '', 'purchase_unit_id'=&gt;2,  'sale_unit_id' =&gt; 2, 'gst_rate' =&gt; 12, 'hsn_code' =&gt; '7418', 'product_category_id' =&gt;1]);</v>
      </c>
    </row>
    <row r="970" spans="2:10">
      <c r="B970" t="s">
        <v>999</v>
      </c>
      <c r="C970" t="s">
        <v>12</v>
      </c>
      <c r="D970" s="2">
        <v>2</v>
      </c>
      <c r="E970" s="2">
        <v>2</v>
      </c>
      <c r="F970">
        <v>12</v>
      </c>
      <c r="G970" t="s">
        <v>13</v>
      </c>
      <c r="H970">
        <v>1</v>
      </c>
      <c r="J970" t="str">
        <f t="shared" si="15"/>
        <v>Product::create(['product_name' =&gt;'2 1/2NO. DOL', 'description' =&gt; '', 'purchase_unit_id'=&gt;2,  'sale_unit_id' =&gt; 2, 'gst_rate' =&gt; 12, 'hsn_code' =&gt; '7418', 'product_category_id' =&gt;1]);</v>
      </c>
    </row>
    <row r="971" spans="2:10">
      <c r="B971" t="s">
        <v>1000</v>
      </c>
      <c r="C971" t="s">
        <v>12</v>
      </c>
      <c r="D971" s="2">
        <v>2</v>
      </c>
      <c r="E971" s="2">
        <v>2</v>
      </c>
      <c r="F971">
        <v>12</v>
      </c>
      <c r="G971" t="s">
        <v>13</v>
      </c>
      <c r="H971">
        <v>1</v>
      </c>
      <c r="J971" t="str">
        <f t="shared" si="15"/>
        <v>Product::create(['product_name' =&gt;'2NO. DOL', 'description' =&gt; '', 'purchase_unit_id'=&gt;2,  'sale_unit_id' =&gt; 2, 'gst_rate' =&gt; 12, 'hsn_code' =&gt; '7418', 'product_category_id' =&gt;1]);</v>
      </c>
    </row>
    <row r="972" spans="2:10">
      <c r="B972" t="s">
        <v>1001</v>
      </c>
      <c r="C972" t="s">
        <v>12</v>
      </c>
      <c r="D972" s="2">
        <v>2</v>
      </c>
      <c r="E972" s="2">
        <v>2</v>
      </c>
      <c r="F972">
        <v>12</v>
      </c>
      <c r="G972" t="s">
        <v>13</v>
      </c>
      <c r="H972">
        <v>1</v>
      </c>
      <c r="J972" t="str">
        <f t="shared" si="15"/>
        <v>Product::create(['product_name' =&gt;'1 1/2NO. DOL', 'description' =&gt; '', 'purchase_unit_id'=&gt;2,  'sale_unit_id' =&gt; 2, 'gst_rate' =&gt; 12, 'hsn_code' =&gt; '7418', 'product_category_id' =&gt;1]);</v>
      </c>
    </row>
    <row r="973" spans="2:10">
      <c r="B973" t="s">
        <v>1002</v>
      </c>
      <c r="C973" t="s">
        <v>12</v>
      </c>
      <c r="D973" s="2">
        <v>2</v>
      </c>
      <c r="E973" s="2">
        <v>2</v>
      </c>
      <c r="F973">
        <v>12</v>
      </c>
      <c r="G973" t="s">
        <v>13</v>
      </c>
      <c r="H973">
        <v>1</v>
      </c>
      <c r="J973" t="str">
        <f t="shared" si="15"/>
        <v>Product::create(['product_name' =&gt;'SADA GHOTI', 'description' =&gt; '', 'purchase_unit_id'=&gt;2,  'sale_unit_id' =&gt; 2, 'gst_rate' =&gt; 12, 'hsn_code' =&gt; '7418', 'product_category_id' =&gt;1]);</v>
      </c>
    </row>
    <row r="974" spans="2:10">
      <c r="B974" t="s">
        <v>1003</v>
      </c>
      <c r="C974" t="s">
        <v>12</v>
      </c>
      <c r="D974" s="2">
        <v>1</v>
      </c>
      <c r="E974" s="2">
        <v>1</v>
      </c>
      <c r="F974">
        <v>12</v>
      </c>
      <c r="G974" t="s">
        <v>13</v>
      </c>
      <c r="H974">
        <v>1</v>
      </c>
      <c r="J974" t="str">
        <f t="shared" si="15"/>
        <v>Product::create(['product_name' =&gt;'1NO. BANGLA PORATH', 'description' =&gt; '', 'purchase_unit_id'=&gt;1,  'sale_unit_id' =&gt; 1, 'gst_rate' =&gt; 12, 'hsn_code' =&gt; '7418', 'product_category_id' =&gt;1]);</v>
      </c>
    </row>
    <row r="975" spans="2:10">
      <c r="B975" t="s">
        <v>1004</v>
      </c>
      <c r="C975" t="s">
        <v>12</v>
      </c>
      <c r="D975" s="2">
        <v>2</v>
      </c>
      <c r="E975" s="2">
        <v>2</v>
      </c>
      <c r="F975">
        <v>12</v>
      </c>
      <c r="G975" t="s">
        <v>13</v>
      </c>
      <c r="H975">
        <v>1</v>
      </c>
      <c r="J975" t="str">
        <f t="shared" si="15"/>
        <v>Product::create(['product_name' =&gt;'5NO. DHALA PRODIP', 'description' =&gt; '', 'purchase_unit_id'=&gt;2,  'sale_unit_id' =&gt; 2, 'gst_rate' =&gt; 12, 'hsn_code' =&gt; '7418', 'product_category_id' =&gt;1]);</v>
      </c>
    </row>
    <row r="976" spans="2:10">
      <c r="B976" t="s">
        <v>1005</v>
      </c>
      <c r="C976" t="s">
        <v>12</v>
      </c>
      <c r="D976" s="2">
        <v>2</v>
      </c>
      <c r="E976" s="2">
        <v>2</v>
      </c>
      <c r="F976">
        <v>12</v>
      </c>
      <c r="G976" t="s">
        <v>13</v>
      </c>
      <c r="H976">
        <v>1</v>
      </c>
      <c r="J976" t="str">
        <f t="shared" si="15"/>
        <v>Product::create(['product_name' =&gt;'6NO. DHALA PRODIP', 'description' =&gt; '', 'purchase_unit_id'=&gt;2,  'sale_unit_id' =&gt; 2, 'gst_rate' =&gt; 12, 'hsn_code' =&gt; '7418', 'product_category_id' =&gt;1]);</v>
      </c>
    </row>
    <row r="977" spans="2:10">
      <c r="B977" t="s">
        <v>1006</v>
      </c>
      <c r="C977" t="s">
        <v>12</v>
      </c>
      <c r="D977" s="2">
        <v>2</v>
      </c>
      <c r="E977" s="2">
        <v>2</v>
      </c>
      <c r="F977">
        <v>12</v>
      </c>
      <c r="G977" t="s">
        <v>13</v>
      </c>
      <c r="H977">
        <v>1</v>
      </c>
      <c r="J977" t="str">
        <f t="shared" si="15"/>
        <v>Product::create(['product_name' =&gt;'2NO. LINE LOTA', 'description' =&gt; '', 'purchase_unit_id'=&gt;2,  'sale_unit_id' =&gt; 2, 'gst_rate' =&gt; 12, 'hsn_code' =&gt; '7418', 'product_category_id' =&gt;1]);</v>
      </c>
    </row>
    <row r="978" spans="2:10">
      <c r="B978" t="s">
        <v>1007</v>
      </c>
      <c r="C978" t="s">
        <v>12</v>
      </c>
      <c r="D978" s="2">
        <v>2</v>
      </c>
      <c r="E978" s="2">
        <v>2</v>
      </c>
      <c r="F978">
        <v>12</v>
      </c>
      <c r="G978" t="s">
        <v>13</v>
      </c>
      <c r="H978">
        <v>1</v>
      </c>
      <c r="J978" t="str">
        <f t="shared" si="15"/>
        <v>Product::create(['product_name' =&gt;'3NO. LINE LOTA', 'description' =&gt; '', 'purchase_unit_id'=&gt;2,  'sale_unit_id' =&gt; 2, 'gst_rate' =&gt; 12, 'hsn_code' =&gt; '7418', 'product_category_id' =&gt;1]);</v>
      </c>
    </row>
    <row r="979" spans="2:10">
      <c r="B979" t="s">
        <v>1008</v>
      </c>
      <c r="C979" t="s">
        <v>12</v>
      </c>
      <c r="D979" s="2">
        <v>1</v>
      </c>
      <c r="E979" s="2">
        <v>1</v>
      </c>
      <c r="F979">
        <v>12</v>
      </c>
      <c r="G979" t="s">
        <v>13</v>
      </c>
      <c r="H979">
        <v>1</v>
      </c>
      <c r="J979" t="str">
        <f t="shared" si="15"/>
        <v>Product::create(['product_name' =&gt;'P. SHUP', 'description' =&gt; '', 'purchase_unit_id'=&gt;1,  'sale_unit_id' =&gt; 1, 'gst_rate' =&gt; 12, 'hsn_code' =&gt; '7418', 'product_category_id' =&gt;1]);</v>
      </c>
    </row>
    <row r="980" spans="2:10">
      <c r="B980" t="s">
        <v>1009</v>
      </c>
      <c r="C980" t="s">
        <v>12</v>
      </c>
      <c r="D980" s="2">
        <v>2</v>
      </c>
      <c r="E980" s="2">
        <v>2</v>
      </c>
      <c r="F980">
        <v>12</v>
      </c>
      <c r="G980" t="s">
        <v>13</v>
      </c>
      <c r="H980">
        <v>1</v>
      </c>
      <c r="J980" t="str">
        <f t="shared" si="15"/>
        <v>Product::create(['product_name' =&gt;'1NO. MB KHURA GLASS', 'description' =&gt; '', 'purchase_unit_id'=&gt;2,  'sale_unit_id' =&gt; 2, 'gst_rate' =&gt; 12, 'hsn_code' =&gt; '7418', 'product_category_id' =&gt;1]);</v>
      </c>
    </row>
    <row r="981" spans="2:10">
      <c r="B981" t="s">
        <v>1010</v>
      </c>
      <c r="C981" t="s">
        <v>12</v>
      </c>
      <c r="D981" s="2">
        <v>2</v>
      </c>
      <c r="E981" s="2">
        <v>2</v>
      </c>
      <c r="F981">
        <v>12</v>
      </c>
      <c r="G981" t="s">
        <v>13</v>
      </c>
      <c r="H981">
        <v>1</v>
      </c>
      <c r="J981" t="str">
        <f t="shared" si="15"/>
        <v>Product::create(['product_name' =&gt;'4NO. CHANTA', 'description' =&gt; '', 'purchase_unit_id'=&gt;2,  'sale_unit_id' =&gt; 2, 'gst_rate' =&gt; 12, 'hsn_code' =&gt; '7418', 'product_category_id' =&gt;1]);</v>
      </c>
    </row>
    <row r="982" spans="2:10">
      <c r="B982" t="s">
        <v>1011</v>
      </c>
      <c r="C982" t="s">
        <v>12</v>
      </c>
      <c r="D982" s="2">
        <v>2</v>
      </c>
      <c r="E982" s="2">
        <v>2</v>
      </c>
      <c r="F982">
        <v>12</v>
      </c>
      <c r="G982" t="s">
        <v>1012</v>
      </c>
      <c r="H982">
        <v>1</v>
      </c>
      <c r="J982" t="str">
        <f t="shared" si="15"/>
        <v>Product::create(['product_name' =&gt;'7NO. BOMBAY ARTI (WOOD)', 'description' =&gt; '', 'purchase_unit_id'=&gt;2,  'sale_unit_id' =&gt; 2, 'gst_rate' =&gt; 12, 'hsn_code' =&gt; '741', 'product_category_id' =&gt;1]);</v>
      </c>
    </row>
    <row r="983" spans="2:10">
      <c r="B983" t="s">
        <v>1013</v>
      </c>
      <c r="C983" t="s">
        <v>12</v>
      </c>
      <c r="D983" s="2">
        <v>2</v>
      </c>
      <c r="E983" s="2">
        <v>2</v>
      </c>
      <c r="F983">
        <v>12</v>
      </c>
      <c r="G983" t="s">
        <v>13</v>
      </c>
      <c r="H983">
        <v>1</v>
      </c>
      <c r="J983" t="str">
        <f t="shared" si="15"/>
        <v>Product::create(['product_name' =&gt;'1NO. MB EKDIP', 'description' =&gt; '', 'purchase_unit_id'=&gt;2,  'sale_unit_id' =&gt; 2, 'gst_rate' =&gt; 12, 'hsn_code' =&gt; '7418', 'product_category_id' =&gt;1]);</v>
      </c>
    </row>
    <row r="984" spans="2:10">
      <c r="B984" t="s">
        <v>1014</v>
      </c>
      <c r="C984" t="s">
        <v>12</v>
      </c>
      <c r="D984" s="2">
        <v>2</v>
      </c>
      <c r="E984" s="2">
        <v>2</v>
      </c>
      <c r="F984">
        <v>12</v>
      </c>
      <c r="G984" t="s">
        <v>13</v>
      </c>
      <c r="H984">
        <v>1</v>
      </c>
      <c r="J984" t="str">
        <f t="shared" si="15"/>
        <v>Product::create(['product_name' =&gt;'000NO. KUBERDEEP W/S', 'description' =&gt; '', 'purchase_unit_id'=&gt;2,  'sale_unit_id' =&gt; 2, 'gst_rate' =&gt; 12, 'hsn_code' =&gt; '7418', 'product_category_id' =&gt;1]);</v>
      </c>
    </row>
    <row r="985" spans="2:10">
      <c r="B985" t="s">
        <v>1015</v>
      </c>
      <c r="C985" t="s">
        <v>12</v>
      </c>
      <c r="D985" s="2">
        <v>1</v>
      </c>
      <c r="E985" s="2">
        <v>1</v>
      </c>
      <c r="F985">
        <v>12</v>
      </c>
      <c r="G985" t="s">
        <v>13</v>
      </c>
      <c r="H985">
        <v>1</v>
      </c>
      <c r="J985" t="str">
        <f t="shared" si="15"/>
        <v>Product::create(['product_name' =&gt;'COLD JHORA THALA', 'description' =&gt; '', 'purchase_unit_id'=&gt;1,  'sale_unit_id' =&gt; 1, 'gst_rate' =&gt; 12, 'hsn_code' =&gt; '7418', 'product_category_id' =&gt;1]);</v>
      </c>
    </row>
    <row r="986" spans="2:10">
      <c r="B986" t="s">
        <v>1016</v>
      </c>
      <c r="C986" t="s">
        <v>12</v>
      </c>
      <c r="D986" s="2">
        <v>2</v>
      </c>
      <c r="E986" s="2">
        <v>2</v>
      </c>
      <c r="F986">
        <v>12</v>
      </c>
      <c r="G986" t="s">
        <v>13</v>
      </c>
      <c r="H986">
        <v>2</v>
      </c>
      <c r="J986" t="str">
        <f t="shared" si="15"/>
        <v>Product::create(['product_name' =&gt;'4NO. COPPER DEVIGHOT', 'description' =&gt; '', 'purchase_unit_id'=&gt;2,  'sale_unit_id' =&gt; 2, 'gst_rate' =&gt; 12, 'hsn_code' =&gt; '7418', 'product_category_id' =&gt;2]);</v>
      </c>
    </row>
    <row r="987" spans="2:10">
      <c r="B987" t="s">
        <v>1017</v>
      </c>
      <c r="C987" t="s">
        <v>12</v>
      </c>
      <c r="D987" s="2">
        <v>2</v>
      </c>
      <c r="E987" s="2">
        <v>2</v>
      </c>
      <c r="F987">
        <v>12</v>
      </c>
      <c r="G987" t="s">
        <v>13</v>
      </c>
      <c r="H987">
        <v>1</v>
      </c>
      <c r="J987" t="str">
        <f t="shared" si="15"/>
        <v>Product::create(['product_name' =&gt;'7.5 NO. AGARDAN', 'description' =&gt; '', 'purchase_unit_id'=&gt;2,  'sale_unit_id' =&gt; 2, 'gst_rate' =&gt; 12, 'hsn_code' =&gt; '7418', 'product_category_id' =&gt;1]);</v>
      </c>
    </row>
    <row r="988" spans="2:10">
      <c r="B988" t="s">
        <v>1018</v>
      </c>
      <c r="C988" t="s">
        <v>12</v>
      </c>
      <c r="D988" s="2">
        <v>2</v>
      </c>
      <c r="E988" s="2">
        <v>2</v>
      </c>
      <c r="F988">
        <v>12</v>
      </c>
      <c r="G988" t="s">
        <v>13</v>
      </c>
      <c r="H988">
        <v>1</v>
      </c>
      <c r="J988" t="str">
        <f t="shared" si="15"/>
        <v>Product::create(['product_name' =&gt;'2NO. MB KHURA GLASS', 'description' =&gt; '', 'purchase_unit_id'=&gt;2,  'sale_unit_id' =&gt; 2, 'gst_rate' =&gt; 12, 'hsn_code' =&gt; '7418', 'product_category_id' =&gt;1]);</v>
      </c>
    </row>
    <row r="989" spans="2:10">
      <c r="B989" t="s">
        <v>1019</v>
      </c>
      <c r="C989" t="s">
        <v>12</v>
      </c>
      <c r="D989" s="2">
        <v>2</v>
      </c>
      <c r="E989" s="2">
        <v>2</v>
      </c>
      <c r="F989">
        <v>12</v>
      </c>
      <c r="G989" t="s">
        <v>13</v>
      </c>
      <c r="H989">
        <v>1</v>
      </c>
      <c r="J989" t="str">
        <f t="shared" si="15"/>
        <v>Product::create(['product_name' =&gt;'3NO. MB KHURA GLASS', 'description' =&gt; '', 'purchase_unit_id'=&gt;2,  'sale_unit_id' =&gt; 2, 'gst_rate' =&gt; 12, 'hsn_code' =&gt; '7418', 'product_category_id' =&gt;1]);</v>
      </c>
    </row>
    <row r="990" spans="2:10">
      <c r="B990" t="s">
        <v>1020</v>
      </c>
      <c r="C990" t="s">
        <v>12</v>
      </c>
      <c r="D990" s="2">
        <v>2</v>
      </c>
      <c r="E990" s="2">
        <v>2</v>
      </c>
      <c r="F990">
        <v>12</v>
      </c>
      <c r="G990" t="s">
        <v>13</v>
      </c>
      <c r="H990">
        <v>1</v>
      </c>
      <c r="J990" t="str">
        <f t="shared" si="15"/>
        <v>Product::create(['product_name' =&gt;'2NO. GOLAB STAND', 'description' =&gt; '', 'purchase_unit_id'=&gt;2,  'sale_unit_id' =&gt; 2, 'gst_rate' =&gt; 12, 'hsn_code' =&gt; '7418', 'product_category_id' =&gt;1]);</v>
      </c>
    </row>
    <row r="991" spans="2:10">
      <c r="B991" t="s">
        <v>1021</v>
      </c>
      <c r="C991" t="s">
        <v>12</v>
      </c>
      <c r="D991" s="2">
        <v>2</v>
      </c>
      <c r="E991" s="2">
        <v>2</v>
      </c>
      <c r="F991">
        <v>12</v>
      </c>
      <c r="G991" t="s">
        <v>13</v>
      </c>
      <c r="H991">
        <v>1</v>
      </c>
      <c r="J991" t="str">
        <f t="shared" si="15"/>
        <v>Product::create(['product_name' =&gt;'4NO. GOLAB STAND', 'description' =&gt; '', 'purchase_unit_id'=&gt;2,  'sale_unit_id' =&gt; 2, 'gst_rate' =&gt; 12, 'hsn_code' =&gt; '7418', 'product_category_id' =&gt;1]);</v>
      </c>
    </row>
    <row r="992" spans="2:10">
      <c r="B992" t="s">
        <v>1022</v>
      </c>
      <c r="C992" t="s">
        <v>12</v>
      </c>
      <c r="D992" s="2">
        <v>1</v>
      </c>
      <c r="E992" s="2">
        <v>1</v>
      </c>
      <c r="F992">
        <v>12</v>
      </c>
      <c r="G992" t="s">
        <v>13</v>
      </c>
      <c r="H992">
        <v>1</v>
      </c>
      <c r="J992" t="str">
        <f t="shared" si="15"/>
        <v>Product::create(['product_name' =&gt;'FANCY ARTI (W)', 'description' =&gt; '', 'purchase_unit_id'=&gt;1,  'sale_unit_id' =&gt; 1, 'gst_rate' =&gt; 12, 'hsn_code' =&gt; '7418', 'product_category_id' =&gt;1]);</v>
      </c>
    </row>
    <row r="993" spans="2:10">
      <c r="B993" t="s">
        <v>1023</v>
      </c>
      <c r="C993" t="s">
        <v>12</v>
      </c>
      <c r="D993" s="2">
        <v>2</v>
      </c>
      <c r="E993" s="2">
        <v>2</v>
      </c>
      <c r="F993">
        <v>12</v>
      </c>
      <c r="G993" t="s">
        <v>13</v>
      </c>
      <c r="H993">
        <v>1</v>
      </c>
      <c r="J993" t="str">
        <f t="shared" si="15"/>
        <v>Product::create(['product_name' =&gt;'4NO. RICE PAWLY', 'description' =&gt; '', 'purchase_unit_id'=&gt;2,  'sale_unit_id' =&gt; 2, 'gst_rate' =&gt; 12, 'hsn_code' =&gt; '7418', 'product_category_id' =&gt;1]);</v>
      </c>
    </row>
    <row r="994" spans="2:10">
      <c r="B994" t="s">
        <v>1024</v>
      </c>
      <c r="C994" t="s">
        <v>12</v>
      </c>
      <c r="D994" s="2">
        <v>2</v>
      </c>
      <c r="E994" s="2">
        <v>2</v>
      </c>
      <c r="F994">
        <v>12</v>
      </c>
      <c r="G994" t="s">
        <v>13</v>
      </c>
      <c r="H994">
        <v>1</v>
      </c>
      <c r="J994" t="str">
        <f t="shared" si="15"/>
        <v>Product::create(['product_name' =&gt;'10NO. SAKDANI', 'description' =&gt; '', 'purchase_unit_id'=&gt;2,  'sale_unit_id' =&gt; 2, 'gst_rate' =&gt; 12, 'hsn_code' =&gt; '7418', 'product_category_id' =&gt;1]);</v>
      </c>
    </row>
    <row r="995" spans="2:10">
      <c r="B995" t="s">
        <v>1025</v>
      </c>
      <c r="C995" t="s">
        <v>12</v>
      </c>
      <c r="D995" s="2">
        <v>2</v>
      </c>
      <c r="E995" s="2">
        <v>2</v>
      </c>
      <c r="F995">
        <v>12</v>
      </c>
      <c r="G995" t="s">
        <v>13</v>
      </c>
      <c r="H995">
        <v>1</v>
      </c>
      <c r="J995" t="str">
        <f t="shared" si="15"/>
        <v>Product::create(['product_name' =&gt;'3NO. KALYANI LOTA', 'description' =&gt; '', 'purchase_unit_id'=&gt;2,  'sale_unit_id' =&gt; 2, 'gst_rate' =&gt; 12, 'hsn_code' =&gt; '7418', 'product_category_id' =&gt;1]);</v>
      </c>
    </row>
    <row r="996" spans="2:10">
      <c r="B996" t="s">
        <v>1026</v>
      </c>
      <c r="C996" t="s">
        <v>12</v>
      </c>
      <c r="D996" s="2">
        <v>2</v>
      </c>
      <c r="E996" s="2">
        <v>2</v>
      </c>
      <c r="F996">
        <v>12</v>
      </c>
      <c r="G996" t="s">
        <v>13</v>
      </c>
      <c r="H996">
        <v>1</v>
      </c>
      <c r="J996" t="str">
        <f t="shared" si="15"/>
        <v>Product::create(['product_name' =&gt;'14NO. OM GOBLAIT', 'description' =&gt; '', 'purchase_unit_id'=&gt;2,  'sale_unit_id' =&gt; 2, 'gst_rate' =&gt; 12, 'hsn_code' =&gt; '7418', 'product_category_id' =&gt;1]);</v>
      </c>
    </row>
    <row r="997" spans="2:10">
      <c r="B997" t="s">
        <v>1027</v>
      </c>
      <c r="C997" t="s">
        <v>12</v>
      </c>
      <c r="D997" s="2">
        <v>2</v>
      </c>
      <c r="E997" s="2">
        <v>2</v>
      </c>
      <c r="F997">
        <v>12</v>
      </c>
      <c r="G997" t="s">
        <v>13</v>
      </c>
      <c r="H997">
        <v>2</v>
      </c>
      <c r="J997" t="str">
        <f t="shared" si="15"/>
        <v>Product::create(['product_name' =&gt;'1500ML COPPER BOTTLE', 'description' =&gt; '', 'purchase_unit_id'=&gt;2,  'sale_unit_id' =&gt; 2, 'gst_rate' =&gt; 12, 'hsn_code' =&gt; '7418', 'product_category_id' =&gt;2]);</v>
      </c>
    </row>
    <row r="998" spans="2:10">
      <c r="B998" t="s">
        <v>1028</v>
      </c>
      <c r="C998" t="s">
        <v>12</v>
      </c>
      <c r="D998" s="2">
        <v>2</v>
      </c>
      <c r="E998" s="2">
        <v>2</v>
      </c>
      <c r="F998">
        <v>12</v>
      </c>
      <c r="G998" t="s">
        <v>13</v>
      </c>
      <c r="H998">
        <v>2</v>
      </c>
      <c r="J998" t="str">
        <f t="shared" si="15"/>
        <v>Product::create(['product_name' =&gt;'1500ML HM COPPER BOTTLE', 'description' =&gt; '', 'purchase_unit_id'=&gt;2,  'sale_unit_id' =&gt; 2, 'gst_rate' =&gt; 12, 'hsn_code' =&gt; '7418', 'product_category_id' =&gt;2]);</v>
      </c>
    </row>
    <row r="999" spans="2:10">
      <c r="B999" t="s">
        <v>1029</v>
      </c>
      <c r="C999" t="s">
        <v>12</v>
      </c>
      <c r="D999" s="2">
        <v>2</v>
      </c>
      <c r="E999" s="2">
        <v>2</v>
      </c>
      <c r="F999">
        <v>12</v>
      </c>
      <c r="G999" t="s">
        <v>13</v>
      </c>
      <c r="H999">
        <v>1</v>
      </c>
      <c r="J999" t="str">
        <f t="shared" si="15"/>
        <v>Product::create(['product_name' =&gt;'14NO. KHARA', 'description' =&gt; '', 'purchase_unit_id'=&gt;2,  'sale_unit_id' =&gt; 2, 'gst_rate' =&gt; 12, 'hsn_code' =&gt; '7418', 'product_category_id' =&gt;1]);</v>
      </c>
    </row>
    <row r="1000" spans="2:10">
      <c r="B1000" t="s">
        <v>1030</v>
      </c>
      <c r="C1000" t="s">
        <v>12</v>
      </c>
      <c r="D1000" s="2">
        <v>2</v>
      </c>
      <c r="E1000" s="2">
        <v>2</v>
      </c>
      <c r="F1000">
        <v>12</v>
      </c>
      <c r="G1000" t="s">
        <v>13</v>
      </c>
      <c r="H1000">
        <v>1</v>
      </c>
      <c r="J1000" t="str">
        <f t="shared" si="15"/>
        <v>Product::create(['product_name' =&gt;'12NO. KHARA', 'description' =&gt; '', 'purchase_unit_id'=&gt;2,  'sale_unit_id' =&gt; 2, 'gst_rate' =&gt; 12, 'hsn_code' =&gt; '7418', 'product_category_id' =&gt;1]);</v>
      </c>
    </row>
    <row r="1001" spans="2:10">
      <c r="B1001" t="s">
        <v>1031</v>
      </c>
      <c r="C1001" t="s">
        <v>12</v>
      </c>
      <c r="D1001" s="2">
        <v>2</v>
      </c>
      <c r="E1001" s="2">
        <v>2</v>
      </c>
      <c r="F1001">
        <v>12</v>
      </c>
      <c r="G1001" t="s">
        <v>13</v>
      </c>
      <c r="H1001">
        <v>1</v>
      </c>
      <c r="J1001" t="str">
        <f t="shared" si="15"/>
        <v>Product::create(['product_name' =&gt;'10NO. KHARA', 'description' =&gt; '', 'purchase_unit_id'=&gt;2,  'sale_unit_id' =&gt; 2, 'gst_rate' =&gt; 12, 'hsn_code' =&gt; '7418', 'product_category_id' =&gt;1]);</v>
      </c>
    </row>
    <row r="1002" spans="2:10">
      <c r="B1002" t="s">
        <v>1032</v>
      </c>
      <c r="C1002" t="s">
        <v>12</v>
      </c>
      <c r="D1002" s="2">
        <v>2</v>
      </c>
      <c r="E1002" s="2">
        <v>2</v>
      </c>
      <c r="F1002">
        <v>12</v>
      </c>
      <c r="G1002" t="s">
        <v>13</v>
      </c>
      <c r="H1002">
        <v>1</v>
      </c>
      <c r="J1002" t="str">
        <f t="shared" si="15"/>
        <v>Product::create(['product_name' =&gt;'8NO. KHARA', 'description' =&gt; '', 'purchase_unit_id'=&gt;2,  'sale_unit_id' =&gt; 2, 'gst_rate' =&gt; 12, 'hsn_code' =&gt; '7418', 'product_category_id' =&gt;1]);</v>
      </c>
    </row>
    <row r="1003" spans="2:10">
      <c r="B1003" t="s">
        <v>1033</v>
      </c>
      <c r="C1003" t="s">
        <v>12</v>
      </c>
      <c r="D1003" s="2">
        <v>2</v>
      </c>
      <c r="E1003" s="2">
        <v>2</v>
      </c>
      <c r="F1003">
        <v>12</v>
      </c>
      <c r="G1003" t="s">
        <v>13</v>
      </c>
      <c r="H1003">
        <v>1</v>
      </c>
      <c r="J1003" t="str">
        <f t="shared" si="15"/>
        <v>Product::create(['product_name' =&gt;'7NO. KHARA', 'description' =&gt; '', 'purchase_unit_id'=&gt;2,  'sale_unit_id' =&gt; 2, 'gst_rate' =&gt; 12, 'hsn_code' =&gt; '7418', 'product_category_id' =&gt;1]);</v>
      </c>
    </row>
    <row r="1004" spans="2:10">
      <c r="B1004" t="s">
        <v>1034</v>
      </c>
      <c r="C1004" t="s">
        <v>12</v>
      </c>
      <c r="D1004" s="2">
        <v>2</v>
      </c>
      <c r="E1004" s="2">
        <v>2</v>
      </c>
      <c r="F1004">
        <v>12</v>
      </c>
      <c r="G1004" t="s">
        <v>13</v>
      </c>
      <c r="H1004">
        <v>1</v>
      </c>
      <c r="J1004" t="str">
        <f t="shared" si="15"/>
        <v>Product::create(['product_name' =&gt;'9NO. KHARA', 'description' =&gt; '', 'purchase_unit_id'=&gt;2,  'sale_unit_id' =&gt; 2, 'gst_rate' =&gt; 12, 'hsn_code' =&gt; '7418', 'product_category_id' =&gt;1]);</v>
      </c>
    </row>
    <row r="1005" spans="2:10">
      <c r="B1005" t="s">
        <v>1035</v>
      </c>
      <c r="C1005" t="s">
        <v>12</v>
      </c>
      <c r="D1005" s="2">
        <v>2</v>
      </c>
      <c r="E1005" s="2">
        <v>2</v>
      </c>
      <c r="F1005">
        <v>12</v>
      </c>
      <c r="G1005" t="s">
        <v>13</v>
      </c>
      <c r="H1005">
        <v>1</v>
      </c>
      <c r="J1005" t="str">
        <f t="shared" si="15"/>
        <v>Product::create(['product_name' =&gt;'11NO. KHARA', 'description' =&gt; '', 'purchase_unit_id'=&gt;2,  'sale_unit_id' =&gt; 2, 'gst_rate' =&gt; 12, 'hsn_code' =&gt; '7418', 'product_category_id' =&gt;1]);</v>
      </c>
    </row>
    <row r="1006" spans="2:10">
      <c r="B1006" t="s">
        <v>1036</v>
      </c>
      <c r="C1006" t="s">
        <v>12</v>
      </c>
      <c r="D1006" s="2">
        <v>2</v>
      </c>
      <c r="E1006" s="2">
        <v>2</v>
      </c>
      <c r="F1006">
        <v>12</v>
      </c>
      <c r="G1006" t="s">
        <v>13</v>
      </c>
      <c r="H1006">
        <v>1</v>
      </c>
      <c r="J1006" t="str">
        <f t="shared" si="15"/>
        <v>Product::create(['product_name' =&gt;'4NO. DHALA PRODIP', 'description' =&gt; '', 'purchase_unit_id'=&gt;2,  'sale_unit_id' =&gt; 2, 'gst_rate' =&gt; 12, 'hsn_code' =&gt; '7418', 'product_category_id' =&gt;1]);</v>
      </c>
    </row>
    <row r="1007" spans="2:10">
      <c r="B1007" t="s">
        <v>1037</v>
      </c>
      <c r="C1007" t="s">
        <v>12</v>
      </c>
      <c r="D1007" s="2">
        <v>2</v>
      </c>
      <c r="E1007" s="2">
        <v>2</v>
      </c>
      <c r="F1007">
        <v>12</v>
      </c>
      <c r="G1007" t="s">
        <v>13</v>
      </c>
      <c r="H1007">
        <v>1</v>
      </c>
      <c r="J1007" t="str">
        <f t="shared" si="15"/>
        <v>Product::create(['product_name' =&gt;'00NO. KUBERDEEP W/S', 'description' =&gt; '', 'purchase_unit_id'=&gt;2,  'sale_unit_id' =&gt; 2, 'gst_rate' =&gt; 12, 'hsn_code' =&gt; '7418', 'product_category_id' =&gt;1]);</v>
      </c>
    </row>
    <row r="1008" spans="2:10">
      <c r="B1008" t="s">
        <v>1038</v>
      </c>
      <c r="C1008" t="s">
        <v>12</v>
      </c>
      <c r="D1008" s="2">
        <v>2</v>
      </c>
      <c r="E1008" s="2">
        <v>2</v>
      </c>
      <c r="F1008">
        <v>12</v>
      </c>
      <c r="G1008" t="s">
        <v>13</v>
      </c>
      <c r="H1008">
        <v>1</v>
      </c>
      <c r="J1008" t="str">
        <f t="shared" si="15"/>
        <v>Product::create(['product_name' =&gt;'0NO. KUBERDEEP W/S', 'description' =&gt; '', 'purchase_unit_id'=&gt;2,  'sale_unit_id' =&gt; 2, 'gst_rate' =&gt; 12, 'hsn_code' =&gt; '7418', 'product_category_id' =&gt;1]);</v>
      </c>
    </row>
    <row r="1009" spans="2:10">
      <c r="B1009" t="s">
        <v>1039</v>
      </c>
      <c r="C1009" t="s">
        <v>12</v>
      </c>
      <c r="D1009" s="2">
        <v>2</v>
      </c>
      <c r="E1009" s="2">
        <v>2</v>
      </c>
      <c r="F1009">
        <v>12</v>
      </c>
      <c r="G1009" t="s">
        <v>13</v>
      </c>
      <c r="H1009">
        <v>1</v>
      </c>
      <c r="J1009" t="str">
        <f t="shared" si="15"/>
        <v>Product::create(['product_name' =&gt;'00NO. KUBERDEEP', 'description' =&gt; '', 'purchase_unit_id'=&gt;2,  'sale_unit_id' =&gt; 2, 'gst_rate' =&gt; 12, 'hsn_code' =&gt; '7418', 'product_category_id' =&gt;1]);</v>
      </c>
    </row>
    <row r="1010" spans="2:10">
      <c r="B1010" t="s">
        <v>1040</v>
      </c>
      <c r="C1010" t="s">
        <v>12</v>
      </c>
      <c r="D1010" s="2">
        <v>2</v>
      </c>
      <c r="E1010" s="2">
        <v>2</v>
      </c>
      <c r="F1010">
        <v>12</v>
      </c>
      <c r="G1010" t="s">
        <v>13</v>
      </c>
      <c r="H1010">
        <v>1</v>
      </c>
      <c r="J1010" t="str">
        <f t="shared" si="15"/>
        <v>Product::create(['product_name' =&gt;'0NO. KUBERDEEPW/S', 'description' =&gt; '', 'purchase_unit_id'=&gt;2,  'sale_unit_id' =&gt; 2, 'gst_rate' =&gt; 12, 'hsn_code' =&gt; '7418', 'product_category_id' =&gt;1]);</v>
      </c>
    </row>
    <row r="1011" spans="2:10">
      <c r="B1011" t="s">
        <v>1041</v>
      </c>
      <c r="C1011" t="s">
        <v>12</v>
      </c>
      <c r="D1011" s="2">
        <v>2</v>
      </c>
      <c r="E1011" s="2">
        <v>2</v>
      </c>
      <c r="F1011">
        <v>12</v>
      </c>
      <c r="G1011" t="s">
        <v>13</v>
      </c>
      <c r="H1011">
        <v>1</v>
      </c>
      <c r="J1011" t="str">
        <f t="shared" si="15"/>
        <v>Product::create(['product_name' =&gt;'12NO. OM GOBLAIT', 'description' =&gt; '', 'purchase_unit_id'=&gt;2,  'sale_unit_id' =&gt; 2, 'gst_rate' =&gt; 12, 'hsn_code' =&gt; '7418', 'product_category_id' =&gt;1]);</v>
      </c>
    </row>
    <row r="1012" spans="2:10">
      <c r="B1012" t="s">
        <v>1042</v>
      </c>
      <c r="C1012" t="s">
        <v>12</v>
      </c>
      <c r="D1012" s="2">
        <v>2</v>
      </c>
      <c r="E1012" s="2">
        <v>2</v>
      </c>
      <c r="F1012">
        <v>12</v>
      </c>
      <c r="G1012" t="s">
        <v>13</v>
      </c>
      <c r="H1012">
        <v>1</v>
      </c>
      <c r="J1012" t="str">
        <f t="shared" si="15"/>
        <v>Product::create(['product_name' =&gt;'4NO. R.R LOTA', 'description' =&gt; '', 'purchase_unit_id'=&gt;2,  'sale_unit_id' =&gt; 2, 'gst_rate' =&gt; 12, 'hsn_code' =&gt; '7418', 'product_category_id' =&gt;1]);</v>
      </c>
    </row>
    <row r="1013" spans="2:10">
      <c r="B1013" t="s">
        <v>1043</v>
      </c>
      <c r="C1013" t="s">
        <v>12</v>
      </c>
      <c r="D1013" s="2">
        <v>2</v>
      </c>
      <c r="E1013" s="2">
        <v>2</v>
      </c>
      <c r="F1013">
        <v>12</v>
      </c>
      <c r="G1013" t="s">
        <v>13</v>
      </c>
      <c r="H1013">
        <v>1</v>
      </c>
      <c r="J1013" t="str">
        <f t="shared" si="15"/>
        <v>Product::create(['product_name' =&gt;'2NO. R.R LOTA', 'description' =&gt; '', 'purchase_unit_id'=&gt;2,  'sale_unit_id' =&gt; 2, 'gst_rate' =&gt; 12, 'hsn_code' =&gt; '7418', 'product_category_id' =&gt;1]);</v>
      </c>
    </row>
    <row r="1014" spans="2:10">
      <c r="B1014" t="s">
        <v>1044</v>
      </c>
      <c r="C1014" t="s">
        <v>12</v>
      </c>
      <c r="D1014" s="2">
        <v>2</v>
      </c>
      <c r="E1014" s="2">
        <v>2</v>
      </c>
      <c r="F1014">
        <v>12</v>
      </c>
      <c r="G1014" t="s">
        <v>13</v>
      </c>
      <c r="H1014">
        <v>1</v>
      </c>
      <c r="J1014" t="str">
        <f t="shared" si="15"/>
        <v>Product::create(['product_name' =&gt;'5NO. GANGA JALI', 'description' =&gt; '', 'purchase_unit_id'=&gt;2,  'sale_unit_id' =&gt; 2, 'gst_rate' =&gt; 12, 'hsn_code' =&gt; '7418', 'product_category_id' =&gt;1]);</v>
      </c>
    </row>
    <row r="1015" spans="2:10">
      <c r="B1015" t="s">
        <v>1045</v>
      </c>
      <c r="C1015" t="s">
        <v>12</v>
      </c>
      <c r="D1015" s="2">
        <v>2</v>
      </c>
      <c r="E1015" s="2">
        <v>2</v>
      </c>
      <c r="F1015">
        <v>12</v>
      </c>
      <c r="G1015" t="s">
        <v>13</v>
      </c>
      <c r="H1015">
        <v>1</v>
      </c>
      <c r="J1015" t="str">
        <f t="shared" si="15"/>
        <v>Product::create(['product_name' =&gt;'5.5NO. GANGA JALI', 'description' =&gt; '', 'purchase_unit_id'=&gt;2,  'sale_unit_id' =&gt; 2, 'gst_rate' =&gt; 12, 'hsn_code' =&gt; '7418', 'product_category_id' =&gt;1]);</v>
      </c>
    </row>
    <row r="1016" spans="2:10">
      <c r="B1016" t="s">
        <v>1046</v>
      </c>
      <c r="C1016" t="s">
        <v>12</v>
      </c>
      <c r="D1016" s="2">
        <v>2</v>
      </c>
      <c r="E1016" s="2">
        <v>2</v>
      </c>
      <c r="F1016">
        <v>12</v>
      </c>
      <c r="G1016" t="s">
        <v>13</v>
      </c>
      <c r="H1016">
        <v>1</v>
      </c>
      <c r="J1016" t="str">
        <f t="shared" si="15"/>
        <v>Product::create(['product_name' =&gt;'7NO. KDL', 'description' =&gt; '', 'purchase_unit_id'=&gt;2,  'sale_unit_id' =&gt; 2, 'gst_rate' =&gt; 12, 'hsn_code' =&gt; '7418', 'product_category_id' =&gt;1]);</v>
      </c>
    </row>
    <row r="1017" spans="2:10">
      <c r="B1017" t="s">
        <v>1047</v>
      </c>
      <c r="C1017" t="s">
        <v>12</v>
      </c>
      <c r="D1017" s="2">
        <v>2</v>
      </c>
      <c r="E1017" s="2">
        <v>2</v>
      </c>
      <c r="F1017">
        <v>12</v>
      </c>
      <c r="G1017" t="s">
        <v>13</v>
      </c>
      <c r="H1017">
        <v>1</v>
      </c>
      <c r="J1017" t="str">
        <f t="shared" si="15"/>
        <v>Product::create(['product_name' =&gt;'4NO. KERALA FANCY', 'description' =&gt; '', 'purchase_unit_id'=&gt;2,  'sale_unit_id' =&gt; 2, 'gst_rate' =&gt; 12, 'hsn_code' =&gt; '7418', 'product_category_id' =&gt;1]);</v>
      </c>
    </row>
    <row r="1018" spans="2:10">
      <c r="B1018" t="s">
        <v>1048</v>
      </c>
      <c r="C1018" t="s">
        <v>12</v>
      </c>
      <c r="D1018" s="2">
        <v>2</v>
      </c>
      <c r="E1018" s="2">
        <v>2</v>
      </c>
      <c r="F1018">
        <v>12</v>
      </c>
      <c r="G1018" t="s">
        <v>13</v>
      </c>
      <c r="H1018">
        <v>1</v>
      </c>
      <c r="J1018" t="str">
        <f t="shared" si="15"/>
        <v>Product::create(['product_name' =&gt;'5NO. KERALA FANCY', 'description' =&gt; '', 'purchase_unit_id'=&gt;2,  'sale_unit_id' =&gt; 2, 'gst_rate' =&gt; 12, 'hsn_code' =&gt; '7418', 'product_category_id' =&gt;1]);</v>
      </c>
    </row>
    <row r="1019" spans="2:10">
      <c r="B1019" t="s">
        <v>1049</v>
      </c>
      <c r="C1019" t="s">
        <v>12</v>
      </c>
      <c r="D1019" s="2">
        <v>2</v>
      </c>
      <c r="E1019" s="2">
        <v>2</v>
      </c>
      <c r="F1019">
        <v>12</v>
      </c>
      <c r="G1019" t="s">
        <v>13</v>
      </c>
      <c r="H1019">
        <v>1</v>
      </c>
      <c r="J1019" t="str">
        <f t="shared" si="15"/>
        <v>Product::create(['product_name' =&gt;'3NO. MANGAL ARTY', 'description' =&gt; '', 'purchase_unit_id'=&gt;2,  'sale_unit_id' =&gt; 2, 'gst_rate' =&gt; 12, 'hsn_code' =&gt; '7418', 'product_category_id' =&gt;1]);</v>
      </c>
    </row>
    <row r="1020" spans="2:10">
      <c r="B1020" t="s">
        <v>1050</v>
      </c>
      <c r="C1020" t="s">
        <v>12</v>
      </c>
      <c r="D1020" s="2">
        <v>2</v>
      </c>
      <c r="E1020" s="2">
        <v>2</v>
      </c>
      <c r="F1020">
        <v>12</v>
      </c>
      <c r="G1020" t="s">
        <v>13</v>
      </c>
      <c r="H1020">
        <v>1</v>
      </c>
      <c r="J1020" t="str">
        <f t="shared" si="15"/>
        <v>Product::create(['product_name' =&gt;'4NO. MANGAL ARTY', 'description' =&gt; '', 'purchase_unit_id'=&gt;2,  'sale_unit_id' =&gt; 2, 'gst_rate' =&gt; 12, 'hsn_code' =&gt; '7418', 'product_category_id' =&gt;1]);</v>
      </c>
    </row>
    <row r="1021" spans="2:10">
      <c r="B1021" t="s">
        <v>1051</v>
      </c>
      <c r="C1021" t="s">
        <v>12</v>
      </c>
      <c r="D1021" s="2">
        <v>1</v>
      </c>
      <c r="E1021" s="2">
        <v>1</v>
      </c>
      <c r="F1021">
        <v>12</v>
      </c>
      <c r="G1021" t="s">
        <v>13</v>
      </c>
      <c r="H1021">
        <v>1</v>
      </c>
      <c r="J1021" t="str">
        <f t="shared" si="15"/>
        <v>Product::create(['product_name' =&gt;'KASHMIRI PHOOLDAN MINA (W)', 'description' =&gt; '', 'purchase_unit_id'=&gt;1,  'sale_unit_id' =&gt; 1, 'gst_rate' =&gt; 12, 'hsn_code' =&gt; '7418', 'product_category_id' =&gt;1]);</v>
      </c>
    </row>
    <row r="1022" spans="2:10">
      <c r="B1022" t="s">
        <v>1052</v>
      </c>
      <c r="C1022" t="s">
        <v>12</v>
      </c>
      <c r="D1022" s="2">
        <v>1</v>
      </c>
      <c r="E1022" s="2">
        <v>1</v>
      </c>
      <c r="F1022">
        <v>12</v>
      </c>
      <c r="G1022" t="s">
        <v>13</v>
      </c>
      <c r="H1022">
        <v>1</v>
      </c>
      <c r="J1022" t="str">
        <f t="shared" si="15"/>
        <v>Product::create(['product_name' =&gt;'SILVER GULI', 'description' =&gt; '', 'purchase_unit_id'=&gt;1,  'sale_unit_id' =&gt; 1, 'gst_rate' =&gt; 12, 'hsn_code' =&gt; '7418', 'product_category_id' =&gt;1]);</v>
      </c>
    </row>
    <row r="1023" spans="2:10">
      <c r="B1023" t="s">
        <v>1053</v>
      </c>
      <c r="C1023" t="s">
        <v>12</v>
      </c>
      <c r="D1023" s="2">
        <v>2</v>
      </c>
      <c r="E1023" s="2">
        <v>2</v>
      </c>
      <c r="F1023">
        <v>12</v>
      </c>
      <c r="G1023" t="s">
        <v>13</v>
      </c>
      <c r="H1023">
        <v>1</v>
      </c>
      <c r="J1023" t="str">
        <f t="shared" si="15"/>
        <v>Product::create(['product_name' =&gt;'MB KULKULI GLASS', 'description' =&gt; '', 'purchase_unit_id'=&gt;2,  'sale_unit_id' =&gt; 2, 'gst_rate' =&gt; 12, 'hsn_code' =&gt; '7418', 'product_category_id' =&gt;1]);</v>
      </c>
    </row>
    <row r="1024" spans="2:10">
      <c r="B1024" t="s">
        <v>1054</v>
      </c>
      <c r="C1024" t="s">
        <v>12</v>
      </c>
      <c r="D1024" s="2">
        <v>1</v>
      </c>
      <c r="E1024" s="2">
        <v>1</v>
      </c>
      <c r="F1024">
        <v>12</v>
      </c>
      <c r="G1024" t="s">
        <v>13</v>
      </c>
      <c r="H1024">
        <v>1</v>
      </c>
      <c r="J1024" t="str">
        <f t="shared" si="15"/>
        <v>Product::create(['product_name' =&gt;'D.C KASOR', 'description' =&gt; '', 'purchase_unit_id'=&gt;1,  'sale_unit_id' =&gt; 1, 'gst_rate' =&gt; 12, 'hsn_code' =&gt; '7418', 'product_category_id' =&gt;1]);</v>
      </c>
    </row>
    <row r="1025" spans="2:10">
      <c r="B1025" t="s">
        <v>1055</v>
      </c>
      <c r="C1025" t="s">
        <v>12</v>
      </c>
      <c r="D1025" s="2">
        <v>2</v>
      </c>
      <c r="E1025" s="2">
        <v>2</v>
      </c>
      <c r="F1025">
        <v>12</v>
      </c>
      <c r="G1025" t="s">
        <v>13</v>
      </c>
      <c r="H1025">
        <v>1</v>
      </c>
      <c r="J1025" t="str">
        <f t="shared" si="15"/>
        <v>Product::create(['product_name' =&gt;'3 BATTI CANDLE STAND', 'description' =&gt; '', 'purchase_unit_id'=&gt;2,  'sale_unit_id' =&gt; 2, 'gst_rate' =&gt; 12, 'hsn_code' =&gt; '7418', 'product_category_id' =&gt;1]);</v>
      </c>
    </row>
    <row r="1026" spans="2:10">
      <c r="B1026" t="s">
        <v>1056</v>
      </c>
      <c r="C1026" t="s">
        <v>12</v>
      </c>
      <c r="D1026" s="2">
        <v>2</v>
      </c>
      <c r="E1026" s="2">
        <v>2</v>
      </c>
      <c r="F1026">
        <v>12</v>
      </c>
      <c r="G1026" t="s">
        <v>13</v>
      </c>
      <c r="H1026">
        <v>1</v>
      </c>
      <c r="J1026" t="str">
        <f t="shared" si="15"/>
        <v>Product::create(['product_name' =&gt;'5 BATTI CANDLE STAND', 'description' =&gt; '', 'purchase_unit_id'=&gt;2,  'sale_unit_id' =&gt; 2, 'gst_rate' =&gt; 12, 'hsn_code' =&gt; '7418', 'product_category_id' =&gt;1]);</v>
      </c>
    </row>
    <row r="1027" spans="2:10">
      <c r="B1027" t="s">
        <v>1057</v>
      </c>
      <c r="C1027" t="s">
        <v>12</v>
      </c>
      <c r="D1027" s="2">
        <v>2</v>
      </c>
      <c r="E1027" s="2">
        <v>2</v>
      </c>
      <c r="F1027">
        <v>12</v>
      </c>
      <c r="G1027" t="s">
        <v>13</v>
      </c>
      <c r="H1027">
        <v>1</v>
      </c>
      <c r="J1027" t="str">
        <f t="shared" si="15"/>
        <v>Product::create(['product_name' =&gt;'N8/2L GHOONGROO', 'description' =&gt; '', 'purchase_unit_id'=&gt;2,  'sale_unit_id' =&gt; 2, 'gst_rate' =&gt; 12, 'hsn_code' =&gt; '7418', 'product_category_id' =&gt;1]);</v>
      </c>
    </row>
    <row r="1028" spans="2:10">
      <c r="B1028" t="s">
        <v>1058</v>
      </c>
      <c r="C1028" t="s">
        <v>12</v>
      </c>
      <c r="D1028" s="2">
        <v>1</v>
      </c>
      <c r="E1028" s="2">
        <v>1</v>
      </c>
      <c r="F1028">
        <v>12</v>
      </c>
      <c r="G1028" t="s">
        <v>13</v>
      </c>
      <c r="H1028">
        <v>1</v>
      </c>
      <c r="J1028" t="str">
        <f t="shared" si="15"/>
        <v>Product::create(['product_name' =&gt;'COLD CHILUMCHI', 'description' =&gt; '', 'purchase_unit_id'=&gt;1,  'sale_unit_id' =&gt; 1, 'gst_rate' =&gt; 12, 'hsn_code' =&gt; '7418', 'product_category_id' =&gt;1]);</v>
      </c>
    </row>
    <row r="1029" spans="2:10">
      <c r="B1029" t="s">
        <v>1059</v>
      </c>
      <c r="C1029" t="s">
        <v>12</v>
      </c>
      <c r="D1029" s="2">
        <v>2</v>
      </c>
      <c r="E1029" s="2">
        <v>2</v>
      </c>
      <c r="F1029">
        <v>12</v>
      </c>
      <c r="G1029" t="s">
        <v>13</v>
      </c>
      <c r="H1029">
        <v>1</v>
      </c>
      <c r="J1029" t="str">
        <f t="shared" ref="J1029:J1081" si="16">CONCATENATE($I$1,$B$2,"'",B1029,"',",$C$2,"'",C1029,"',",$D$2,D1029,", ",$E$2,E1029,", ",$F$2,F1029,",",$G$2,"'",G1029,"'",$H$2,H1029,$J$1)</f>
        <v>Product::create(['product_name' =&gt;'4NO. BINA LAMP', 'description' =&gt; '', 'purchase_unit_id'=&gt;2,  'sale_unit_id' =&gt; 2, 'gst_rate' =&gt; 12, 'hsn_code' =&gt; '7418', 'product_category_id' =&gt;1]);</v>
      </c>
    </row>
    <row r="1030" spans="2:10">
      <c r="B1030" t="s">
        <v>1060</v>
      </c>
      <c r="C1030" t="s">
        <v>12</v>
      </c>
      <c r="D1030" s="2">
        <v>2</v>
      </c>
      <c r="E1030" s="2">
        <v>2</v>
      </c>
      <c r="F1030">
        <v>18</v>
      </c>
      <c r="G1030" t="s">
        <v>13</v>
      </c>
      <c r="H1030">
        <v>1</v>
      </c>
      <c r="J1030" t="str">
        <f t="shared" si="16"/>
        <v>Product::create(['product_name' =&gt;'PSP 200GM', 'description' =&gt; '', 'purchase_unit_id'=&gt;2,  'sale_unit_id' =&gt; 2, 'gst_rate' =&gt; 18, 'hsn_code' =&gt; '7418', 'product_category_id' =&gt;1]);</v>
      </c>
    </row>
    <row r="1031" spans="2:10">
      <c r="B1031" t="s">
        <v>1061</v>
      </c>
      <c r="C1031" t="s">
        <v>12</v>
      </c>
      <c r="D1031" s="2">
        <v>2</v>
      </c>
      <c r="E1031" s="2">
        <v>2</v>
      </c>
      <c r="F1031">
        <v>12</v>
      </c>
      <c r="G1031" t="s">
        <v>13</v>
      </c>
      <c r="H1031">
        <v>1</v>
      </c>
      <c r="J1031" t="str">
        <f t="shared" si="16"/>
        <v>Product::create(['product_name' =&gt;'0NO. MB BATI', 'description' =&gt; '', 'purchase_unit_id'=&gt;2,  'sale_unit_id' =&gt; 2, 'gst_rate' =&gt; 12, 'hsn_code' =&gt; '7418', 'product_category_id' =&gt;1]);</v>
      </c>
    </row>
    <row r="1032" spans="2:10">
      <c r="B1032" t="s">
        <v>1062</v>
      </c>
      <c r="C1032" t="s">
        <v>12</v>
      </c>
      <c r="D1032" s="2">
        <v>2</v>
      </c>
      <c r="E1032" s="2">
        <v>2</v>
      </c>
      <c r="F1032">
        <v>12</v>
      </c>
      <c r="G1032" t="s">
        <v>13</v>
      </c>
      <c r="H1032">
        <v>1</v>
      </c>
      <c r="J1032" t="str">
        <f t="shared" si="16"/>
        <v>Product::create(['product_name' =&gt;'1NO. MB BATI', 'description' =&gt; '', 'purchase_unit_id'=&gt;2,  'sale_unit_id' =&gt; 2, 'gst_rate' =&gt; 12, 'hsn_code' =&gt; '7418', 'product_category_id' =&gt;1]);</v>
      </c>
    </row>
    <row r="1033" spans="2:10">
      <c r="B1033" t="s">
        <v>1063</v>
      </c>
      <c r="C1033" t="s">
        <v>12</v>
      </c>
      <c r="D1033" s="2">
        <v>1</v>
      </c>
      <c r="E1033" s="2">
        <v>1</v>
      </c>
      <c r="F1033">
        <v>12</v>
      </c>
      <c r="G1033" t="s">
        <v>13</v>
      </c>
      <c r="H1033">
        <v>1</v>
      </c>
      <c r="J1033" t="str">
        <f t="shared" si="16"/>
        <v>Product::create(['product_name' =&gt;'PLANTER', 'description' =&gt; '', 'purchase_unit_id'=&gt;1,  'sale_unit_id' =&gt; 1, 'gst_rate' =&gt; 12, 'hsn_code' =&gt; '7418', 'product_category_id' =&gt;1]);</v>
      </c>
    </row>
    <row r="1034" spans="2:10">
      <c r="B1034" t="s">
        <v>1064</v>
      </c>
      <c r="C1034" t="s">
        <v>12</v>
      </c>
      <c r="D1034" s="2">
        <v>2</v>
      </c>
      <c r="E1034" s="2">
        <v>2</v>
      </c>
      <c r="F1034">
        <v>12</v>
      </c>
      <c r="G1034" t="s">
        <v>1065</v>
      </c>
      <c r="H1034">
        <v>1</v>
      </c>
      <c r="J1034" t="str">
        <f t="shared" si="16"/>
        <v>Product::create(['product_name' =&gt;'300 GOPAL', 'description' =&gt; '', 'purchase_unit_id'=&gt;2,  'sale_unit_id' =&gt; 2, 'gst_rate' =&gt; 12, 'hsn_code' =&gt; '12', 'product_category_id' =&gt;1]);</v>
      </c>
    </row>
    <row r="1035" spans="2:10">
      <c r="B1035" t="s">
        <v>1066</v>
      </c>
      <c r="C1035" t="s">
        <v>12</v>
      </c>
      <c r="D1035" s="2">
        <v>2</v>
      </c>
      <c r="E1035" s="2">
        <v>2</v>
      </c>
      <c r="F1035">
        <v>12</v>
      </c>
      <c r="G1035" t="s">
        <v>13</v>
      </c>
      <c r="H1035">
        <v>1</v>
      </c>
      <c r="J1035" t="str">
        <f t="shared" si="16"/>
        <v>Product::create(['product_name' =&gt;'1NO. SINDOOR DIBI MATKI', 'description' =&gt; '', 'purchase_unit_id'=&gt;2,  'sale_unit_id' =&gt; 2, 'gst_rate' =&gt; 12, 'hsn_code' =&gt; '7418', 'product_category_id' =&gt;1]);</v>
      </c>
    </row>
    <row r="1036" spans="2:10">
      <c r="B1036" t="s">
        <v>1067</v>
      </c>
      <c r="C1036" t="s">
        <v>12</v>
      </c>
      <c r="D1036" s="2">
        <v>2</v>
      </c>
      <c r="E1036" s="2">
        <v>2</v>
      </c>
      <c r="F1036">
        <v>12</v>
      </c>
      <c r="G1036" t="s">
        <v>13</v>
      </c>
      <c r="H1036">
        <v>1</v>
      </c>
      <c r="J1036" t="str">
        <f t="shared" si="16"/>
        <v>Product::create(['product_name' =&gt;'3NO. SINDOOR DIBI MATKI', 'description' =&gt; '', 'purchase_unit_id'=&gt;2,  'sale_unit_id' =&gt; 2, 'gst_rate' =&gt; 12, 'hsn_code' =&gt; '7418', 'product_category_id' =&gt;1]);</v>
      </c>
    </row>
    <row r="1037" spans="2:10">
      <c r="B1037" t="s">
        <v>1068</v>
      </c>
      <c r="C1037" t="s">
        <v>12</v>
      </c>
      <c r="D1037" s="2">
        <v>2</v>
      </c>
      <c r="E1037" s="2">
        <v>2</v>
      </c>
      <c r="F1037">
        <v>12</v>
      </c>
      <c r="G1037" t="s">
        <v>13</v>
      </c>
      <c r="H1037">
        <v>1</v>
      </c>
      <c r="J1037" t="str">
        <f t="shared" si="16"/>
        <v>Product::create(['product_name' =&gt;'STAND DIYA', 'description' =&gt; '', 'purchase_unit_id'=&gt;2,  'sale_unit_id' =&gt; 2, 'gst_rate' =&gt; 12, 'hsn_code' =&gt; '7418', 'product_category_id' =&gt;1]);</v>
      </c>
    </row>
    <row r="1038" spans="2:10">
      <c r="B1038" t="s">
        <v>1069</v>
      </c>
      <c r="C1038" t="s">
        <v>12</v>
      </c>
      <c r="D1038" s="2">
        <v>2</v>
      </c>
      <c r="E1038" s="2">
        <v>2</v>
      </c>
      <c r="F1038">
        <v>12</v>
      </c>
      <c r="G1038" t="s">
        <v>13</v>
      </c>
      <c r="H1038">
        <v>1</v>
      </c>
      <c r="J1038" t="str">
        <f t="shared" si="16"/>
        <v>Product::create(['product_name' =&gt;'ONO. OM GOBLAIT', 'description' =&gt; '', 'purchase_unit_id'=&gt;2,  'sale_unit_id' =&gt; 2, 'gst_rate' =&gt; 12, 'hsn_code' =&gt; '7418', 'product_category_id' =&gt;1]);</v>
      </c>
    </row>
    <row r="1039" spans="2:10">
      <c r="B1039" t="s">
        <v>1070</v>
      </c>
      <c r="C1039" t="s">
        <v>12</v>
      </c>
      <c r="D1039" s="2">
        <v>2</v>
      </c>
      <c r="E1039" s="2">
        <v>2</v>
      </c>
      <c r="F1039">
        <v>12</v>
      </c>
      <c r="G1039" t="s">
        <v>13</v>
      </c>
      <c r="H1039">
        <v>1</v>
      </c>
      <c r="J1039" t="str">
        <f t="shared" si="16"/>
        <v>Product::create(['product_name' =&gt;'00NO. OM GOBLAIT', 'description' =&gt; '', 'purchase_unit_id'=&gt;2,  'sale_unit_id' =&gt; 2, 'gst_rate' =&gt; 12, 'hsn_code' =&gt; '7418', 'product_category_id' =&gt;1]);</v>
      </c>
    </row>
    <row r="1040" spans="2:10">
      <c r="B1040" t="s">
        <v>1071</v>
      </c>
      <c r="C1040" t="s">
        <v>12</v>
      </c>
      <c r="D1040" s="2">
        <v>2</v>
      </c>
      <c r="E1040" s="2">
        <v>2</v>
      </c>
      <c r="F1040">
        <v>12</v>
      </c>
      <c r="G1040" t="s">
        <v>13</v>
      </c>
      <c r="H1040">
        <v>1</v>
      </c>
      <c r="J1040" t="str">
        <f t="shared" si="16"/>
        <v>Product::create(['product_name' =&gt;'MB HATHA', 'description' =&gt; '', 'purchase_unit_id'=&gt;2,  'sale_unit_id' =&gt; 2, 'gst_rate' =&gt; 12, 'hsn_code' =&gt; '7418', 'product_category_id' =&gt;1]);</v>
      </c>
    </row>
    <row r="1041" spans="2:10">
      <c r="B1041" t="s">
        <v>1072</v>
      </c>
      <c r="C1041" t="s">
        <v>12</v>
      </c>
      <c r="D1041" s="2">
        <v>2</v>
      </c>
      <c r="E1041" s="2">
        <v>2</v>
      </c>
      <c r="F1041">
        <v>12</v>
      </c>
      <c r="G1041" t="s">
        <v>13</v>
      </c>
      <c r="H1041">
        <v>1</v>
      </c>
      <c r="J1041" t="str">
        <f t="shared" si="16"/>
        <v>Product::create(['product_name' =&gt;'4NO. NAG AARTI', 'description' =&gt; '', 'purchase_unit_id'=&gt;2,  'sale_unit_id' =&gt; 2, 'gst_rate' =&gt; 12, 'hsn_code' =&gt; '7418', 'product_category_id' =&gt;1]);</v>
      </c>
    </row>
    <row r="1042" spans="2:10">
      <c r="B1042" t="s">
        <v>1073</v>
      </c>
      <c r="C1042" t="s">
        <v>12</v>
      </c>
      <c r="D1042" s="2">
        <v>2</v>
      </c>
      <c r="E1042" s="2">
        <v>2</v>
      </c>
      <c r="F1042">
        <v>12</v>
      </c>
      <c r="G1042" t="s">
        <v>13</v>
      </c>
      <c r="H1042">
        <v>1</v>
      </c>
      <c r="J1042" t="str">
        <f t="shared" si="16"/>
        <v>Product::create(['product_name' =&gt;'5NO. NAG AARTI', 'description' =&gt; '', 'purchase_unit_id'=&gt;2,  'sale_unit_id' =&gt; 2, 'gst_rate' =&gt; 12, 'hsn_code' =&gt; '7418', 'product_category_id' =&gt;1]);</v>
      </c>
    </row>
    <row r="1043" spans="2:10">
      <c r="B1043" t="s">
        <v>1074</v>
      </c>
      <c r="C1043" t="s">
        <v>12</v>
      </c>
      <c r="D1043" s="2">
        <v>2</v>
      </c>
      <c r="E1043" s="2">
        <v>2</v>
      </c>
      <c r="F1043">
        <v>12</v>
      </c>
      <c r="G1043" t="s">
        <v>13</v>
      </c>
      <c r="H1043">
        <v>1</v>
      </c>
      <c r="J1043" t="str">
        <f t="shared" si="16"/>
        <v>Product::create(['product_name' =&gt;'10NO. MINA GLASS PHOOLDAN', 'description' =&gt; '', 'purchase_unit_id'=&gt;2,  'sale_unit_id' =&gt; 2, 'gst_rate' =&gt; 12, 'hsn_code' =&gt; '7418', 'product_category_id' =&gt;1]);</v>
      </c>
    </row>
    <row r="1044" spans="2:10">
      <c r="B1044" t="s">
        <v>1075</v>
      </c>
      <c r="C1044" t="s">
        <v>12</v>
      </c>
      <c r="D1044" s="2">
        <v>1</v>
      </c>
      <c r="E1044" s="2">
        <v>1</v>
      </c>
      <c r="F1044">
        <v>12</v>
      </c>
      <c r="G1044" t="s">
        <v>13</v>
      </c>
      <c r="H1044">
        <v>1</v>
      </c>
      <c r="J1044" t="str">
        <f t="shared" si="16"/>
        <v>Product::create(['product_name' =&gt;'JAIPURI TRAY', 'description' =&gt; '', 'purchase_unit_id'=&gt;1,  'sale_unit_id' =&gt; 1, 'gst_rate' =&gt; 12, 'hsn_code' =&gt; '7418', 'product_category_id' =&gt;1]);</v>
      </c>
    </row>
    <row r="1045" spans="2:10">
      <c r="B1045" t="s">
        <v>1076</v>
      </c>
      <c r="C1045" t="s">
        <v>12</v>
      </c>
      <c r="D1045" s="2">
        <v>1</v>
      </c>
      <c r="E1045" s="2">
        <v>1</v>
      </c>
      <c r="F1045">
        <v>12</v>
      </c>
      <c r="G1045" t="s">
        <v>13</v>
      </c>
      <c r="H1045">
        <v>1</v>
      </c>
      <c r="J1045" t="str">
        <f t="shared" si="16"/>
        <v>Product::create(['product_name' =&gt;'PAAN DAN', 'description' =&gt; '', 'purchase_unit_id'=&gt;1,  'sale_unit_id' =&gt; 1, 'gst_rate' =&gt; 12, 'hsn_code' =&gt; '7418', 'product_category_id' =&gt;1]);</v>
      </c>
    </row>
    <row r="1046" spans="2:10">
      <c r="B1046" t="s">
        <v>1077</v>
      </c>
      <c r="C1046" t="s">
        <v>12</v>
      </c>
      <c r="D1046" s="2">
        <v>2</v>
      </c>
      <c r="E1046" s="2">
        <v>2</v>
      </c>
      <c r="F1046">
        <v>12</v>
      </c>
      <c r="G1046" t="s">
        <v>13</v>
      </c>
      <c r="H1046">
        <v>1</v>
      </c>
      <c r="J1046" t="str">
        <f t="shared" si="16"/>
        <v>Product::create(['product_name' =&gt;'P. KAJOL LOTA(P)', 'description' =&gt; '', 'purchase_unit_id'=&gt;2,  'sale_unit_id' =&gt; 2, 'gst_rate' =&gt; 12, 'hsn_code' =&gt; '7418', 'product_category_id' =&gt;1]);</v>
      </c>
    </row>
    <row r="1047" spans="2:10">
      <c r="B1047" t="s">
        <v>1078</v>
      </c>
      <c r="C1047" t="s">
        <v>12</v>
      </c>
      <c r="D1047" s="2">
        <v>1</v>
      </c>
      <c r="E1047" s="2">
        <v>1</v>
      </c>
      <c r="F1047">
        <v>12</v>
      </c>
      <c r="G1047" t="s">
        <v>13</v>
      </c>
      <c r="H1047">
        <v>1</v>
      </c>
      <c r="J1047" t="str">
        <f t="shared" si="16"/>
        <v>Product::create(['product_name' =&gt;'NABADWIP BATI', 'description' =&gt; '', 'purchase_unit_id'=&gt;1,  'sale_unit_id' =&gt; 1, 'gst_rate' =&gt; 12, 'hsn_code' =&gt; '7418', 'product_category_id' =&gt;1]);</v>
      </c>
    </row>
    <row r="1048" spans="2:10">
      <c r="B1048" t="s">
        <v>1079</v>
      </c>
      <c r="C1048" t="s">
        <v>12</v>
      </c>
      <c r="D1048" s="2">
        <v>1</v>
      </c>
      <c r="E1048" s="2">
        <v>1</v>
      </c>
      <c r="F1048">
        <v>12</v>
      </c>
      <c r="G1048" t="s">
        <v>13</v>
      </c>
      <c r="H1048">
        <v>1</v>
      </c>
      <c r="J1048" t="str">
        <f t="shared" si="16"/>
        <v>Product::create(['product_name' =&gt;'MANDIR SINGASHON', 'description' =&gt; '', 'purchase_unit_id'=&gt;1,  'sale_unit_id' =&gt; 1, 'gst_rate' =&gt; 12, 'hsn_code' =&gt; '7418', 'product_category_id' =&gt;1]);</v>
      </c>
    </row>
    <row r="1049" spans="2:10">
      <c r="B1049" t="s">
        <v>1080</v>
      </c>
      <c r="C1049" t="s">
        <v>12</v>
      </c>
      <c r="D1049" s="2">
        <v>2</v>
      </c>
      <c r="E1049" s="2">
        <v>2</v>
      </c>
      <c r="F1049">
        <v>12</v>
      </c>
      <c r="G1049" t="s">
        <v>13</v>
      </c>
      <c r="H1049">
        <v>1</v>
      </c>
      <c r="J1049" t="str">
        <f t="shared" si="16"/>
        <v>Product::create(['product_name' =&gt;'BINA FOLDING SPL', 'description' =&gt; '', 'purchase_unit_id'=&gt;2,  'sale_unit_id' =&gt; 2, 'gst_rate' =&gt; 12, 'hsn_code' =&gt; '7418', 'product_category_id' =&gt;1]);</v>
      </c>
    </row>
    <row r="1050" spans="2:10">
      <c r="B1050" t="s">
        <v>1081</v>
      </c>
      <c r="C1050" t="s">
        <v>12</v>
      </c>
      <c r="D1050" s="2">
        <v>2</v>
      </c>
      <c r="E1050" s="2">
        <v>2</v>
      </c>
      <c r="F1050">
        <v>12</v>
      </c>
      <c r="G1050" t="s">
        <v>13</v>
      </c>
      <c r="H1050">
        <v>1</v>
      </c>
      <c r="J1050" t="str">
        <f t="shared" si="16"/>
        <v>Product::create(['product_name' =&gt;'DISCO COLLER SPL', 'description' =&gt; '', 'purchase_unit_id'=&gt;2,  'sale_unit_id' =&gt; 2, 'gst_rate' =&gt; 12, 'hsn_code' =&gt; '7418', 'product_category_id' =&gt;1]);</v>
      </c>
    </row>
    <row r="1051" spans="2:10">
      <c r="B1051" t="s">
        <v>1082</v>
      </c>
      <c r="C1051" t="s">
        <v>12</v>
      </c>
      <c r="D1051" s="2">
        <v>2</v>
      </c>
      <c r="E1051" s="2">
        <v>2</v>
      </c>
      <c r="F1051">
        <v>12</v>
      </c>
      <c r="G1051" t="s">
        <v>13</v>
      </c>
      <c r="H1051">
        <v>1</v>
      </c>
      <c r="J1051" t="str">
        <f t="shared" si="16"/>
        <v>Product::create(['product_name' =&gt;'DISCO LARGE SPL', 'description' =&gt; '', 'purchase_unit_id'=&gt;2,  'sale_unit_id' =&gt; 2, 'gst_rate' =&gt; 12, 'hsn_code' =&gt; '7418', 'product_category_id' =&gt;1]);</v>
      </c>
    </row>
    <row r="1052" spans="2:10">
      <c r="B1052" t="s">
        <v>1083</v>
      </c>
      <c r="C1052" t="s">
        <v>12</v>
      </c>
      <c r="D1052" s="2">
        <v>1</v>
      </c>
      <c r="E1052" s="2">
        <v>1</v>
      </c>
      <c r="F1052">
        <v>12</v>
      </c>
      <c r="G1052" t="s">
        <v>13</v>
      </c>
      <c r="H1052">
        <v>1</v>
      </c>
      <c r="J1052" t="str">
        <f t="shared" si="16"/>
        <v>Product::create(['product_name' =&gt;'2NO. NOKSHA DISH', 'description' =&gt; '', 'purchase_unit_id'=&gt;1,  'sale_unit_id' =&gt; 1, 'gst_rate' =&gt; 12, 'hsn_code' =&gt; '7418', 'product_category_id' =&gt;1]);</v>
      </c>
    </row>
    <row r="1053" spans="2:10">
      <c r="B1053" t="s">
        <v>1084</v>
      </c>
      <c r="C1053" t="s">
        <v>12</v>
      </c>
      <c r="D1053" s="2">
        <v>2</v>
      </c>
      <c r="E1053" s="2">
        <v>2</v>
      </c>
      <c r="F1053">
        <v>12</v>
      </c>
      <c r="G1053" t="s">
        <v>13</v>
      </c>
      <c r="H1053">
        <v>1</v>
      </c>
      <c r="J1053" t="str">
        <f t="shared" si="16"/>
        <v>Product::create(['product_name' =&gt;'8NO. KDL', 'description' =&gt; '', 'purchase_unit_id'=&gt;2,  'sale_unit_id' =&gt; 2, 'gst_rate' =&gt; 12, 'hsn_code' =&gt; '7418', 'product_category_id' =&gt;1]);</v>
      </c>
    </row>
    <row r="1054" spans="2:10">
      <c r="B1054" t="s">
        <v>1085</v>
      </c>
      <c r="C1054" t="s">
        <v>12</v>
      </c>
      <c r="D1054" s="2">
        <v>2</v>
      </c>
      <c r="E1054" s="2">
        <v>2</v>
      </c>
      <c r="F1054">
        <v>12</v>
      </c>
      <c r="G1054" t="s">
        <v>13</v>
      </c>
      <c r="H1054">
        <v>1</v>
      </c>
      <c r="J1054" t="str">
        <f t="shared" si="16"/>
        <v>Product::create(['product_name' =&gt;'9NO. KDL', 'description' =&gt; '', 'purchase_unit_id'=&gt;2,  'sale_unit_id' =&gt; 2, 'gst_rate' =&gt; 12, 'hsn_code' =&gt; '7418', 'product_category_id' =&gt;1]);</v>
      </c>
    </row>
    <row r="1055" spans="2:10">
      <c r="B1055" t="s">
        <v>1086</v>
      </c>
      <c r="C1055" t="s">
        <v>12</v>
      </c>
      <c r="D1055" s="2">
        <v>1</v>
      </c>
      <c r="E1055" s="2">
        <v>1</v>
      </c>
      <c r="F1055">
        <v>12</v>
      </c>
      <c r="G1055" t="s">
        <v>13</v>
      </c>
      <c r="H1055">
        <v>1</v>
      </c>
      <c r="J1055" t="str">
        <f t="shared" si="16"/>
        <v>Product::create(['product_name' =&gt;'KASAR DHALA BATI', 'description' =&gt; '', 'purchase_unit_id'=&gt;1,  'sale_unit_id' =&gt; 1, 'gst_rate' =&gt; 12, 'hsn_code' =&gt; '7418', 'product_category_id' =&gt;1]);</v>
      </c>
    </row>
    <row r="1056" spans="2:10">
      <c r="B1056" t="s">
        <v>1087</v>
      </c>
      <c r="C1056" t="s">
        <v>12</v>
      </c>
      <c r="D1056" s="2">
        <v>2</v>
      </c>
      <c r="E1056" s="2">
        <v>2</v>
      </c>
      <c r="F1056">
        <v>12</v>
      </c>
      <c r="G1056" t="s">
        <v>13</v>
      </c>
      <c r="H1056">
        <v>2</v>
      </c>
      <c r="J1056" t="str">
        <f t="shared" si="16"/>
        <v>Product::create(['product_name' =&gt;'1NO. PUJA GLASS (C)', 'description' =&gt; '', 'purchase_unit_id'=&gt;2,  'sale_unit_id' =&gt; 2, 'gst_rate' =&gt; 12, 'hsn_code' =&gt; '7418', 'product_category_id' =&gt;2]);</v>
      </c>
    </row>
    <row r="1057" spans="2:10">
      <c r="B1057" t="s">
        <v>1088</v>
      </c>
      <c r="C1057" t="s">
        <v>12</v>
      </c>
      <c r="D1057" s="2">
        <v>2</v>
      </c>
      <c r="E1057" s="2">
        <v>2</v>
      </c>
      <c r="F1057">
        <v>12</v>
      </c>
      <c r="G1057" t="s">
        <v>13</v>
      </c>
      <c r="H1057">
        <v>2</v>
      </c>
      <c r="J1057" t="str">
        <f t="shared" si="16"/>
        <v>Product::create(['product_name' =&gt;'2NO. PUJA GLASS (C)', 'description' =&gt; '', 'purchase_unit_id'=&gt;2,  'sale_unit_id' =&gt; 2, 'gst_rate' =&gt; 12, 'hsn_code' =&gt; '7418', 'product_category_id' =&gt;2]);</v>
      </c>
    </row>
    <row r="1058" spans="2:10">
      <c r="B1058" t="s">
        <v>1089</v>
      </c>
      <c r="C1058" t="s">
        <v>12</v>
      </c>
      <c r="D1058" s="2">
        <v>2</v>
      </c>
      <c r="E1058" s="2">
        <v>2</v>
      </c>
      <c r="F1058">
        <v>12</v>
      </c>
      <c r="G1058" t="s">
        <v>13</v>
      </c>
      <c r="H1058">
        <v>2</v>
      </c>
      <c r="J1058" t="str">
        <f t="shared" si="16"/>
        <v>Product::create(['product_name' =&gt;'3NO. PUJA GLASS (C)', 'description' =&gt; '', 'purchase_unit_id'=&gt;2,  'sale_unit_id' =&gt; 2, 'gst_rate' =&gt; 12, 'hsn_code' =&gt; '7418', 'product_category_id' =&gt;2]);</v>
      </c>
    </row>
    <row r="1059" spans="2:10">
      <c r="B1059" t="s">
        <v>1090</v>
      </c>
      <c r="C1059" t="s">
        <v>12</v>
      </c>
      <c r="D1059" s="2">
        <v>2</v>
      </c>
      <c r="E1059" s="2">
        <v>2</v>
      </c>
      <c r="F1059">
        <v>12</v>
      </c>
      <c r="G1059" t="s">
        <v>13</v>
      </c>
      <c r="H1059">
        <v>1</v>
      </c>
      <c r="J1059" t="str">
        <f t="shared" si="16"/>
        <v>Product::create(['product_name' =&gt;'1NO. RICE PAWLY', 'description' =&gt; '', 'purchase_unit_id'=&gt;2,  'sale_unit_id' =&gt; 2, 'gst_rate' =&gt; 12, 'hsn_code' =&gt; '7418', 'product_category_id' =&gt;1]);</v>
      </c>
    </row>
    <row r="1060" spans="2:10">
      <c r="B1060" t="s">
        <v>1091</v>
      </c>
      <c r="C1060" t="s">
        <v>12</v>
      </c>
      <c r="D1060" s="2">
        <v>2</v>
      </c>
      <c r="E1060" s="2">
        <v>2</v>
      </c>
      <c r="F1060">
        <v>12</v>
      </c>
      <c r="G1060" t="s">
        <v>13</v>
      </c>
      <c r="H1060">
        <v>1</v>
      </c>
      <c r="J1060" t="str">
        <f t="shared" si="16"/>
        <v>Product::create(['product_name' =&gt;'2NO. RICE PAWLY', 'description' =&gt; '', 'purchase_unit_id'=&gt;2,  'sale_unit_id' =&gt; 2, 'gst_rate' =&gt; 12, 'hsn_code' =&gt; '7418', 'product_category_id' =&gt;1]);</v>
      </c>
    </row>
    <row r="1061" spans="2:10">
      <c r="B1061" t="s">
        <v>1092</v>
      </c>
      <c r="C1061" t="s">
        <v>12</v>
      </c>
      <c r="D1061" s="2">
        <v>2</v>
      </c>
      <c r="E1061" s="2">
        <v>2</v>
      </c>
      <c r="F1061">
        <v>12</v>
      </c>
      <c r="G1061" t="s">
        <v>13</v>
      </c>
      <c r="H1061">
        <v>1</v>
      </c>
      <c r="J1061" t="str">
        <f t="shared" si="16"/>
        <v>Product::create(['product_name' =&gt;'3NO. RICE PAWLY', 'description' =&gt; '', 'purchase_unit_id'=&gt;2,  'sale_unit_id' =&gt; 2, 'gst_rate' =&gt; 12, 'hsn_code' =&gt; '7418', 'product_category_id' =&gt;1]);</v>
      </c>
    </row>
    <row r="1062" spans="2:10">
      <c r="B1062" t="s">
        <v>1093</v>
      </c>
      <c r="C1062" t="s">
        <v>12</v>
      </c>
      <c r="D1062" s="2">
        <v>2</v>
      </c>
      <c r="E1062" s="2">
        <v>2</v>
      </c>
      <c r="F1062">
        <v>12</v>
      </c>
      <c r="G1062" t="s">
        <v>13</v>
      </c>
      <c r="H1062">
        <v>1</v>
      </c>
      <c r="J1062" t="str">
        <f t="shared" si="16"/>
        <v>Product::create(['product_name' =&gt;'9NO. MB LOTA', 'description' =&gt; '', 'purchase_unit_id'=&gt;2,  'sale_unit_id' =&gt; 2, 'gst_rate' =&gt; 12, 'hsn_code' =&gt; '7418', 'product_category_id' =&gt;1]);</v>
      </c>
    </row>
    <row r="1063" spans="2:10">
      <c r="B1063" t="s">
        <v>1094</v>
      </c>
      <c r="C1063" t="s">
        <v>12</v>
      </c>
      <c r="D1063" s="2">
        <v>1</v>
      </c>
      <c r="E1063" s="2">
        <v>1</v>
      </c>
      <c r="F1063">
        <v>12</v>
      </c>
      <c r="G1063" t="s">
        <v>1095</v>
      </c>
      <c r="H1063">
        <v>1</v>
      </c>
      <c r="J1063" t="str">
        <f t="shared" si="16"/>
        <v>Product::create(['product_name' =&gt;'DURGA MURTI', 'description' =&gt; '', 'purchase_unit_id'=&gt;1,  'sale_unit_id' =&gt; 1, 'gst_rate' =&gt; 12, 'hsn_code' =&gt; '5306', 'product_category_id' =&gt;1]);</v>
      </c>
    </row>
    <row r="1064" spans="2:10">
      <c r="B1064" t="s">
        <v>1096</v>
      </c>
      <c r="C1064" t="s">
        <v>12</v>
      </c>
      <c r="D1064" s="2">
        <v>2</v>
      </c>
      <c r="E1064" s="2">
        <v>2</v>
      </c>
      <c r="F1064">
        <v>12</v>
      </c>
      <c r="G1064" t="s">
        <v>13</v>
      </c>
      <c r="H1064">
        <v>1</v>
      </c>
      <c r="J1064" t="str">
        <f t="shared" si="16"/>
        <v>Product::create(['product_name' =&gt;'3NO. H/G GLASS', 'description' =&gt; '', 'purchase_unit_id'=&gt;2,  'sale_unit_id' =&gt; 2, 'gst_rate' =&gt; 12, 'hsn_code' =&gt; '7418', 'product_category_id' =&gt;1]);</v>
      </c>
    </row>
    <row r="1065" spans="2:10">
      <c r="B1065" t="s">
        <v>1097</v>
      </c>
      <c r="C1065" t="s">
        <v>12</v>
      </c>
      <c r="D1065" s="2">
        <v>2</v>
      </c>
      <c r="E1065" s="2">
        <v>2</v>
      </c>
      <c r="F1065">
        <v>12</v>
      </c>
      <c r="G1065" t="s">
        <v>13</v>
      </c>
      <c r="H1065">
        <v>1</v>
      </c>
      <c r="J1065" t="str">
        <f t="shared" si="16"/>
        <v>Product::create(['product_name' =&gt;'5NO. H/G GLASS', 'description' =&gt; '', 'purchase_unit_id'=&gt;2,  'sale_unit_id' =&gt; 2, 'gst_rate' =&gt; 12, 'hsn_code' =&gt; '7418', 'product_category_id' =&gt;1]);</v>
      </c>
    </row>
    <row r="1066" spans="2:10">
      <c r="B1066" t="s">
        <v>1098</v>
      </c>
      <c r="C1066" t="s">
        <v>12</v>
      </c>
      <c r="D1066" s="2">
        <v>2</v>
      </c>
      <c r="E1066" s="2">
        <v>2</v>
      </c>
      <c r="F1066">
        <v>12</v>
      </c>
      <c r="G1066" t="s">
        <v>13</v>
      </c>
      <c r="H1066">
        <v>1</v>
      </c>
      <c r="J1066" t="str">
        <f t="shared" si="16"/>
        <v>Product::create(['product_name' =&gt;'6NO. H/G GLASS', 'description' =&gt; '', 'purchase_unit_id'=&gt;2,  'sale_unit_id' =&gt; 2, 'gst_rate' =&gt; 12, 'hsn_code' =&gt; '7418', 'product_category_id' =&gt;1]);</v>
      </c>
    </row>
    <row r="1067" spans="2:10">
      <c r="B1067" t="s">
        <v>1099</v>
      </c>
      <c r="C1067" t="s">
        <v>12</v>
      </c>
      <c r="D1067" s="2">
        <v>2</v>
      </c>
      <c r="E1067" s="2">
        <v>2</v>
      </c>
      <c r="F1067">
        <v>12</v>
      </c>
      <c r="G1067" t="s">
        <v>13</v>
      </c>
      <c r="H1067">
        <v>1</v>
      </c>
      <c r="J1067" t="str">
        <f t="shared" si="16"/>
        <v>Product::create(['product_name' =&gt;'7NO. H/G GLASS', 'description' =&gt; '', 'purchase_unit_id'=&gt;2,  'sale_unit_id' =&gt; 2, 'gst_rate' =&gt; 12, 'hsn_code' =&gt; '7418', 'product_category_id' =&gt;1]);</v>
      </c>
    </row>
    <row r="1068" spans="2:10">
      <c r="B1068" t="s">
        <v>1100</v>
      </c>
      <c r="C1068" t="s">
        <v>12</v>
      </c>
      <c r="D1068" s="2">
        <v>1</v>
      </c>
      <c r="E1068" s="2">
        <v>1</v>
      </c>
      <c r="F1068">
        <v>12</v>
      </c>
      <c r="G1068" t="s">
        <v>13</v>
      </c>
      <c r="H1068">
        <v>1</v>
      </c>
      <c r="J1068" t="str">
        <f t="shared" si="16"/>
        <v>Product::create(['product_name' =&gt;'BOMBAY HARI', 'description' =&gt; '', 'purchase_unit_id'=&gt;1,  'sale_unit_id' =&gt; 1, 'gst_rate' =&gt; 12, 'hsn_code' =&gt; '7418', 'product_category_id' =&gt;1]);</v>
      </c>
    </row>
    <row r="1069" spans="2:10">
      <c r="B1069" t="s">
        <v>1101</v>
      </c>
      <c r="C1069" t="s">
        <v>12</v>
      </c>
      <c r="D1069" s="2">
        <v>1</v>
      </c>
      <c r="E1069" s="2">
        <v>1</v>
      </c>
      <c r="F1069">
        <v>12</v>
      </c>
      <c r="G1069" t="s">
        <v>13</v>
      </c>
      <c r="H1069">
        <v>1</v>
      </c>
      <c r="J1069" t="str">
        <f t="shared" si="16"/>
        <v>Product::create(['product_name' =&gt;'URLY', 'description' =&gt; '', 'purchase_unit_id'=&gt;1,  'sale_unit_id' =&gt; 1, 'gst_rate' =&gt; 12, 'hsn_code' =&gt; '7418', 'product_category_id' =&gt;1]);</v>
      </c>
    </row>
    <row r="1070" spans="2:10">
      <c r="B1070" t="s">
        <v>1102</v>
      </c>
      <c r="C1070" t="s">
        <v>12</v>
      </c>
      <c r="D1070" s="2">
        <v>2</v>
      </c>
      <c r="E1070" s="2">
        <v>2</v>
      </c>
      <c r="F1070">
        <v>12</v>
      </c>
      <c r="G1070" t="s">
        <v>13</v>
      </c>
      <c r="H1070">
        <v>1</v>
      </c>
      <c r="J1070" t="str">
        <f t="shared" si="16"/>
        <v>Product::create(['product_name' =&gt;'2NO. APPLE SINDOOR DIBBI', 'description' =&gt; '', 'purchase_unit_id'=&gt;2,  'sale_unit_id' =&gt; 2, 'gst_rate' =&gt; 12, 'hsn_code' =&gt; '7418', 'product_category_id' =&gt;1]);</v>
      </c>
    </row>
    <row r="1071" spans="2:10">
      <c r="B1071" t="s">
        <v>1103</v>
      </c>
      <c r="C1071" t="s">
        <v>12</v>
      </c>
      <c r="D1071" s="2">
        <v>2</v>
      </c>
      <c r="E1071" s="2">
        <v>2</v>
      </c>
      <c r="F1071">
        <v>12</v>
      </c>
      <c r="G1071" t="s">
        <v>13</v>
      </c>
      <c r="H1071">
        <v>1</v>
      </c>
      <c r="J1071" t="str">
        <f t="shared" si="16"/>
        <v>Product::create(['product_name' =&gt;'3NO. APPLE SINDOOR DIBBI', 'description' =&gt; '', 'purchase_unit_id'=&gt;2,  'sale_unit_id' =&gt; 2, 'gst_rate' =&gt; 12, 'hsn_code' =&gt; '7418', 'product_category_id' =&gt;1]);</v>
      </c>
    </row>
    <row r="1072" spans="2:10">
      <c r="B1072" t="s">
        <v>1104</v>
      </c>
      <c r="C1072" t="s">
        <v>12</v>
      </c>
      <c r="D1072" s="2">
        <v>2</v>
      </c>
      <c r="E1072" s="2">
        <v>2</v>
      </c>
      <c r="F1072">
        <v>12</v>
      </c>
      <c r="G1072" t="s">
        <v>13</v>
      </c>
      <c r="H1072">
        <v>1</v>
      </c>
      <c r="J1072" t="str">
        <f t="shared" si="16"/>
        <v>Product::create(['product_name' =&gt;'6NO. PLAIN CHONDON BATI', 'description' =&gt; '', 'purchase_unit_id'=&gt;2,  'sale_unit_id' =&gt; 2, 'gst_rate' =&gt; 12, 'hsn_code' =&gt; '7418', 'product_category_id' =&gt;1]);</v>
      </c>
    </row>
    <row r="1073" spans="2:10">
      <c r="B1073" t="s">
        <v>1105</v>
      </c>
      <c r="C1073" t="s">
        <v>12</v>
      </c>
      <c r="D1073" s="2">
        <v>2</v>
      </c>
      <c r="E1073" s="2">
        <v>2</v>
      </c>
      <c r="F1073">
        <v>12</v>
      </c>
      <c r="G1073" t="s">
        <v>13</v>
      </c>
      <c r="H1073">
        <v>1</v>
      </c>
      <c r="J1073" t="str">
        <f t="shared" si="16"/>
        <v>Product::create(['product_name' =&gt;'4NO. B GLASS ', 'description' =&gt; '', 'purchase_unit_id'=&gt;2,  'sale_unit_id' =&gt; 2, 'gst_rate' =&gt; 12, 'hsn_code' =&gt; '7418', 'product_category_id' =&gt;1]);</v>
      </c>
    </row>
    <row r="1074" spans="2:10">
      <c r="B1074" t="s">
        <v>1106</v>
      </c>
      <c r="C1074" t="s">
        <v>12</v>
      </c>
      <c r="D1074" s="2">
        <v>2</v>
      </c>
      <c r="E1074" s="2">
        <v>2</v>
      </c>
      <c r="F1074">
        <v>12</v>
      </c>
      <c r="G1074" t="s">
        <v>13</v>
      </c>
      <c r="H1074">
        <v>1</v>
      </c>
      <c r="J1074" t="str">
        <f t="shared" si="16"/>
        <v>Product::create(['product_name' =&gt;'5NO. B GLASS', 'description' =&gt; '', 'purchase_unit_id'=&gt;2,  'sale_unit_id' =&gt; 2, 'gst_rate' =&gt; 12, 'hsn_code' =&gt; '7418', 'product_category_id' =&gt;1]);</v>
      </c>
    </row>
    <row r="1075" spans="2:10">
      <c r="B1075" t="s">
        <v>1107</v>
      </c>
      <c r="C1075" t="s">
        <v>12</v>
      </c>
      <c r="D1075" s="2">
        <v>2</v>
      </c>
      <c r="E1075" s="2">
        <v>2</v>
      </c>
      <c r="F1075">
        <v>12</v>
      </c>
      <c r="G1075" t="s">
        <v>13</v>
      </c>
      <c r="H1075">
        <v>1</v>
      </c>
      <c r="J1075" t="str">
        <f t="shared" si="16"/>
        <v>Product::create(['product_name' =&gt;'6NO. JAR PHOOLDAN', 'description' =&gt; '', 'purchase_unit_id'=&gt;2,  'sale_unit_id' =&gt; 2, 'gst_rate' =&gt; 12, 'hsn_code' =&gt; '7418', 'product_category_id' =&gt;1]);</v>
      </c>
    </row>
    <row r="1076" spans="2:10">
      <c r="B1076" t="s">
        <v>1108</v>
      </c>
      <c r="C1076" t="s">
        <v>12</v>
      </c>
      <c r="D1076" s="2">
        <v>1</v>
      </c>
      <c r="E1076" s="2">
        <v>1</v>
      </c>
      <c r="F1076">
        <v>12</v>
      </c>
      <c r="G1076" t="s">
        <v>13</v>
      </c>
      <c r="H1076">
        <v>1</v>
      </c>
      <c r="J1076" t="str">
        <f t="shared" si="16"/>
        <v>Product::create(['product_name' =&gt;'MB SAJI', 'description' =&gt; '', 'purchase_unit_id'=&gt;1,  'sale_unit_id' =&gt; 1, 'gst_rate' =&gt; 12, 'hsn_code' =&gt; '7418', 'product_category_id' =&gt;1]);</v>
      </c>
    </row>
    <row r="1077" spans="2:10">
      <c r="B1077" t="s">
        <v>1109</v>
      </c>
      <c r="C1077" t="s">
        <v>12</v>
      </c>
      <c r="D1077" s="2">
        <v>2</v>
      </c>
      <c r="E1077" s="2">
        <v>2</v>
      </c>
      <c r="F1077">
        <v>12</v>
      </c>
      <c r="G1077" t="s">
        <v>13</v>
      </c>
      <c r="H1077">
        <v>1</v>
      </c>
      <c r="J1077" t="str">
        <f t="shared" si="16"/>
        <v>Product::create(['product_name' =&gt;'8NO. GLASS PHOOLDAN', 'description' =&gt; '', 'purchase_unit_id'=&gt;2,  'sale_unit_id' =&gt; 2, 'gst_rate' =&gt; 12, 'hsn_code' =&gt; '7418', 'product_category_id' =&gt;1]);</v>
      </c>
    </row>
    <row r="1078" spans="2:10">
      <c r="B1078" t="s">
        <v>1110</v>
      </c>
      <c r="C1078" t="s">
        <v>12</v>
      </c>
      <c r="D1078" s="2">
        <v>2</v>
      </c>
      <c r="E1078" s="2">
        <v>2</v>
      </c>
      <c r="F1078">
        <v>12</v>
      </c>
      <c r="G1078" t="s">
        <v>13</v>
      </c>
      <c r="H1078">
        <v>1</v>
      </c>
      <c r="J1078" t="str">
        <f t="shared" si="16"/>
        <v>Product::create(['product_name' =&gt;'10NO. GOLAB PASS', 'description' =&gt; '', 'purchase_unit_id'=&gt;2,  'sale_unit_id' =&gt; 2, 'gst_rate' =&gt; 12, 'hsn_code' =&gt; '7418', 'product_category_id' =&gt;1]);</v>
      </c>
    </row>
    <row r="1079" spans="2:10">
      <c r="B1079" t="s">
        <v>1111</v>
      </c>
      <c r="C1079" t="s">
        <v>12</v>
      </c>
      <c r="D1079" s="2">
        <v>2</v>
      </c>
      <c r="E1079" s="2">
        <v>2</v>
      </c>
      <c r="F1079">
        <v>12</v>
      </c>
      <c r="G1079" t="s">
        <v>13</v>
      </c>
      <c r="H1079">
        <v>1</v>
      </c>
      <c r="J1079" t="str">
        <f t="shared" si="16"/>
        <v>Product::create(['product_name' =&gt;'12NO. GOLAB PASS', 'description' =&gt; '', 'purchase_unit_id'=&gt;2,  'sale_unit_id' =&gt; 2, 'gst_rate' =&gt; 12, 'hsn_code' =&gt; '7418', 'product_category_id' =&gt;1]);</v>
      </c>
    </row>
    <row r="1080" spans="2:10">
      <c r="B1080" t="s">
        <v>1112</v>
      </c>
      <c r="C1080" t="s">
        <v>12</v>
      </c>
      <c r="D1080" s="2">
        <v>2</v>
      </c>
      <c r="E1080" s="2">
        <v>2</v>
      </c>
      <c r="F1080">
        <v>12</v>
      </c>
      <c r="G1080" t="s">
        <v>13</v>
      </c>
      <c r="H1080">
        <v>1</v>
      </c>
      <c r="J1080" t="str">
        <f t="shared" si="16"/>
        <v>Product::create(['product_name' =&gt;'COLD NOKSHA DISH', 'description' =&gt; '', 'purchase_unit_id'=&gt;2,  'sale_unit_id' =&gt; 2, 'gst_rate' =&gt; 12, 'hsn_code' =&gt; '7418', 'product_category_id' =&gt;1]);</v>
      </c>
    </row>
    <row r="1081" spans="2:10">
      <c r="B1081" t="s">
        <v>1113</v>
      </c>
      <c r="C1081" t="s">
        <v>12</v>
      </c>
      <c r="D1081" s="2">
        <v>2</v>
      </c>
      <c r="E1081" s="2">
        <v>2</v>
      </c>
      <c r="F1081">
        <v>12</v>
      </c>
      <c r="G1081" t="s">
        <v>13</v>
      </c>
      <c r="H1081">
        <v>1</v>
      </c>
      <c r="J1081" t="str">
        <f t="shared" si="16"/>
        <v>Product::create(['product_name' =&gt;'0NO. TRISHUL (L)', 'description' =&gt; '', 'purchase_unit_id'=&gt;2,  'sale_unit_id' =&gt; 2, 'gst_rate' =&gt; 12, 'hsn_code' =&gt; '7418', 'product_category_id' =&gt;1]);</v>
      </c>
    </row>
  </sheetData>
  <pageMargins left="0.7" right="0.7" top="0.75" bottom="0.75" header="0.3" footer="0.3"/>
  <pageSetup paperSize="9" orientation="landscape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Sukanta Hui</dc:creator>
  <cp:lastModifiedBy>Sukanta Hui</cp:lastModifiedBy>
  <dcterms:created xsi:type="dcterms:W3CDTF">2020-11-24T18:22:24Z</dcterms:created>
  <dcterms:modified xsi:type="dcterms:W3CDTF">2020-11-25T03:25:03Z</dcterms:modified>
</cp:coreProperties>
</file>