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2216" windowHeight="5316" tabRatio="799" activeTab="1"/>
  </bookViews>
  <sheets>
    <sheet name="2515-profile" sheetId="4" r:id="rId1"/>
    <sheet name="2515-data" sheetId="2" r:id="rId2"/>
    <sheet name="2515-analysis" sheetId="3" r:id="rId3"/>
    <sheet name="2515-diary-1" sheetId="21" r:id="rId4"/>
    <sheet name="2515-diary-2" sheetId="22" r:id="rId5"/>
    <sheet name="2515-diary-3" sheetId="23" r:id="rId6"/>
    <sheet name="2515-diary-4" sheetId="24" r:id="rId7"/>
    <sheet name="2515-personality" sheetId="25" r:id="rId8"/>
    <sheet name="2515-item" sheetId="15" r:id="rId9"/>
  </sheets>
  <externalReferences>
    <externalReference r:id="rId10"/>
  </externalReferences>
  <definedNames>
    <definedName name="_xlnm.Print_Titles" localSheetId="3">'2515-diary-1'!$A$1:$IV$8</definedName>
    <definedName name="_xlnm.Print_Titles" localSheetId="4">'2515-diary-2'!$A$1:$IV$8</definedName>
    <definedName name="_xlnm.Print_Titles" localSheetId="5">'2515-diary-3'!$A$1:$IV$8</definedName>
    <definedName name="_xlnm.Print_Titles" localSheetId="6">'2515-diary-4'!$A$1:$IV$8</definedName>
  </definedNames>
  <calcPr calcId="124519" concurrentCalc="0"/>
</workbook>
</file>

<file path=xl/calcChain.xml><?xml version="1.0" encoding="utf-8"?>
<calcChain xmlns="http://schemas.openxmlformats.org/spreadsheetml/2006/main">
  <c r="G35" i="25"/>
  <c r="I35"/>
  <c r="H35"/>
  <c r="J35"/>
  <c r="G34"/>
  <c r="I34"/>
  <c r="H34"/>
  <c r="J34"/>
  <c r="G33"/>
  <c r="I33"/>
  <c r="H33"/>
  <c r="J33"/>
  <c r="G32"/>
  <c r="I32"/>
  <c r="H32"/>
  <c r="J32"/>
  <c r="G31"/>
  <c r="I31"/>
  <c r="H31"/>
  <c r="J31"/>
  <c r="G30"/>
  <c r="I30"/>
  <c r="H30"/>
  <c r="J30"/>
  <c r="G29"/>
  <c r="I29"/>
  <c r="H29"/>
  <c r="J29"/>
  <c r="G28"/>
  <c r="I28"/>
  <c r="H28"/>
  <c r="J28"/>
  <c r="G27"/>
  <c r="I27"/>
  <c r="H27"/>
  <c r="J27"/>
  <c r="G26"/>
  <c r="I26"/>
  <c r="H26"/>
  <c r="J26"/>
  <c r="G25"/>
  <c r="I25"/>
  <c r="H25"/>
  <c r="J25"/>
  <c r="G24"/>
  <c r="I24"/>
  <c r="H24"/>
  <c r="J24"/>
  <c r="G23"/>
  <c r="I23"/>
  <c r="H23"/>
  <c r="J23"/>
  <c r="G22"/>
  <c r="I22"/>
  <c r="H22"/>
  <c r="J22"/>
  <c r="G21"/>
  <c r="I21"/>
  <c r="H21"/>
  <c r="J21"/>
  <c r="G20"/>
  <c r="I20"/>
  <c r="H20"/>
  <c r="J20"/>
  <c r="G19"/>
  <c r="I19"/>
  <c r="H19"/>
  <c r="J19"/>
  <c r="G18"/>
  <c r="I18"/>
  <c r="H18"/>
  <c r="J18"/>
  <c r="G17"/>
  <c r="I17"/>
  <c r="H17"/>
  <c r="J17"/>
  <c r="G16"/>
  <c r="I16"/>
  <c r="H16"/>
  <c r="J16"/>
  <c r="G15"/>
  <c r="I15"/>
  <c r="H15"/>
  <c r="J15"/>
  <c r="G14"/>
  <c r="I14"/>
  <c r="H14"/>
  <c r="J14"/>
  <c r="G13"/>
  <c r="I13"/>
  <c r="H13"/>
  <c r="J13"/>
  <c r="G12"/>
  <c r="I12"/>
  <c r="H12"/>
  <c r="J12"/>
  <c r="G11"/>
  <c r="I11"/>
  <c r="H11"/>
  <c r="J11"/>
  <c r="G10"/>
  <c r="I10"/>
  <c r="H10"/>
  <c r="J10"/>
  <c r="G9"/>
  <c r="I9"/>
  <c r="H9"/>
  <c r="J9"/>
  <c r="G8"/>
  <c r="I8"/>
  <c r="H8"/>
  <c r="J8"/>
  <c r="G7"/>
  <c r="I7"/>
  <c r="H7"/>
  <c r="J7"/>
  <c r="G6"/>
  <c r="I6"/>
  <c r="H6"/>
  <c r="J6"/>
  <c r="G5"/>
  <c r="I5"/>
  <c r="H5"/>
  <c r="J5"/>
  <c r="G4"/>
  <c r="I4"/>
  <c r="H4"/>
  <c r="J4"/>
  <c r="G3"/>
  <c r="I3"/>
  <c r="H3"/>
  <c r="J3"/>
  <c r="G2"/>
  <c r="I2"/>
  <c r="H2"/>
  <c r="J2"/>
</calcChain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訪問結束立刻填寫
分數為</t>
        </r>
        <r>
          <rPr>
            <sz val="9"/>
            <color indexed="81"/>
            <rFont val="Tahoma"/>
            <family val="2"/>
          </rPr>
          <t xml:space="preserve">1~5
</t>
        </r>
        <r>
          <rPr>
            <sz val="9"/>
            <color indexed="81"/>
            <rFont val="細明體"/>
            <family val="3"/>
            <charset val="136"/>
          </rPr>
          <t>無法判斷則記</t>
        </r>
        <r>
          <rPr>
            <sz val="9"/>
            <color indexed="81"/>
            <rFont val="Tahoma"/>
            <family val="2"/>
          </rPr>
          <t xml:space="preserve"> . (</t>
        </r>
        <r>
          <rPr>
            <sz val="9"/>
            <color indexed="81"/>
            <rFont val="細明體"/>
            <family val="3"/>
            <charset val="136"/>
          </rPr>
          <t>小數點)</t>
        </r>
      </text>
    </comment>
    <comment ref="F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訪問結束立刻填寫
分數為</t>
        </r>
        <r>
          <rPr>
            <sz val="9"/>
            <color indexed="81"/>
            <rFont val="Tahoma"/>
            <family val="2"/>
          </rPr>
          <t xml:space="preserve">1~5
</t>
        </r>
        <r>
          <rPr>
            <sz val="9"/>
            <color indexed="81"/>
            <rFont val="細明體"/>
            <family val="3"/>
            <charset val="136"/>
          </rPr>
          <t>無法判斷則記</t>
        </r>
        <r>
          <rPr>
            <sz val="9"/>
            <color indexed="81"/>
            <rFont val="Tahoma"/>
            <family val="2"/>
          </rPr>
          <t xml:space="preserve"> . (</t>
        </r>
        <r>
          <rPr>
            <sz val="9"/>
            <color indexed="81"/>
            <rFont val="細明體"/>
            <family val="3"/>
            <charset val="136"/>
          </rPr>
          <t>小數點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若分數範圍</t>
        </r>
        <r>
          <rPr>
            <sz val="9"/>
            <color indexed="81"/>
            <rFont val="Tahoma"/>
            <family val="2"/>
          </rPr>
          <t>&gt;=3</t>
        </r>
        <r>
          <rPr>
            <sz val="9"/>
            <color indexed="81"/>
            <rFont val="細明體"/>
            <family val="3"/>
            <charset val="136"/>
          </rPr>
          <t>，必須經過討論，以決定最終結果</t>
        </r>
      </text>
    </comment>
    <comment ref="J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分析完畢立刻討論。
前一欄若&gt;=3，此欄為必填</t>
        </r>
      </text>
    </comment>
    <comment ref="K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剪貼進討論後彼此同意的證據</t>
        </r>
      </text>
    </comment>
  </commentList>
</comments>
</file>

<file path=xl/sharedStrings.xml><?xml version="1.0" encoding="utf-8"?>
<sst xmlns="http://schemas.openxmlformats.org/spreadsheetml/2006/main" count="1094" uniqueCount="604">
  <si>
    <t>序号</t>
    <phoneticPr fontId="7" type="noConversion"/>
  </si>
  <si>
    <t>城市</t>
    <phoneticPr fontId="8" type="noConversion"/>
  </si>
  <si>
    <t>姓名</t>
    <phoneticPr fontId="7" type="noConversion"/>
  </si>
  <si>
    <t>被访者类型</t>
    <phoneticPr fontId="8" type="noConversion"/>
  </si>
  <si>
    <t>S1
性别</t>
    <phoneticPr fontId="8" type="noConversion"/>
  </si>
  <si>
    <t>S2 
户口
性质</t>
    <phoneticPr fontId="8" type="noConversion"/>
  </si>
  <si>
    <t>S3
当地
居住年限</t>
    <phoneticPr fontId="8" type="noConversion"/>
  </si>
  <si>
    <t>S4
接受
调查情况</t>
    <phoneticPr fontId="8" type="noConversion"/>
  </si>
  <si>
    <t>S5
敏感行业
情况</t>
    <phoneticPr fontId="8" type="noConversion"/>
  </si>
  <si>
    <t>S6
职业</t>
    <phoneticPr fontId="8" type="noConversion"/>
  </si>
  <si>
    <t>S7
单位
名称</t>
    <phoneticPr fontId="8" type="noConversion"/>
  </si>
  <si>
    <t>S8
单位
性质</t>
    <phoneticPr fontId="8" type="noConversion"/>
  </si>
  <si>
    <t>S9
实际
年龄</t>
    <phoneticPr fontId="8" type="noConversion"/>
  </si>
  <si>
    <t>S10
个人
月均收入</t>
    <phoneticPr fontId="8" type="noConversion"/>
  </si>
  <si>
    <t>S11
家庭
月均收入</t>
    <phoneticPr fontId="8" type="noConversion"/>
  </si>
  <si>
    <t>S12
教育程度</t>
    <phoneticPr fontId="8" type="noConversion"/>
  </si>
  <si>
    <r>
      <t xml:space="preserve">S13
</t>
    </r>
    <r>
      <rPr>
        <b/>
        <sz val="10"/>
        <color indexed="8"/>
        <rFont val="宋体"/>
        <family val="3"/>
        <charset val="134"/>
      </rPr>
      <t>婚姻状况</t>
    </r>
    <phoneticPr fontId="8" type="noConversion"/>
  </si>
  <si>
    <r>
      <t xml:space="preserve">S14
</t>
    </r>
    <r>
      <rPr>
        <b/>
        <sz val="10"/>
        <color indexed="8"/>
        <rFont val="宋体"/>
        <family val="3"/>
        <charset val="134"/>
      </rPr>
      <t>同住人数</t>
    </r>
    <phoneticPr fontId="8" type="noConversion"/>
  </si>
  <si>
    <r>
      <t xml:space="preserve">S15
</t>
    </r>
    <r>
      <rPr>
        <b/>
        <sz val="10"/>
        <color indexed="8"/>
        <rFont val="宋体"/>
        <family val="3"/>
        <charset val="134"/>
      </rPr>
      <t>过去三年
做过的
生活调整</t>
    </r>
    <phoneticPr fontId="8" type="noConversion"/>
  </si>
  <si>
    <r>
      <t xml:space="preserve">S16
</t>
    </r>
    <r>
      <rPr>
        <b/>
        <sz val="10"/>
        <color indexed="8"/>
        <rFont val="宋体"/>
        <family val="3"/>
        <charset val="134"/>
      </rPr>
      <t>半年内下载
并使用的
相关</t>
    </r>
    <r>
      <rPr>
        <b/>
        <sz val="10"/>
        <color indexed="8"/>
        <rFont val="Arial"/>
        <family val="2"/>
      </rPr>
      <t>APP</t>
    </r>
    <phoneticPr fontId="8" type="noConversion"/>
  </si>
  <si>
    <r>
      <t xml:space="preserve">S17
</t>
    </r>
    <r>
      <rPr>
        <b/>
        <sz val="10"/>
        <color indexed="8"/>
        <rFont val="宋体"/>
        <family val="3"/>
        <charset val="134"/>
      </rPr>
      <t>过去一年
了解过哪些人的
健康状况信息</t>
    </r>
    <phoneticPr fontId="8" type="noConversion"/>
  </si>
  <si>
    <r>
      <t xml:space="preserve">S17-1
</t>
    </r>
    <r>
      <rPr>
        <b/>
        <sz val="10"/>
        <color indexed="8"/>
        <rFont val="宋体"/>
        <family val="3"/>
        <charset val="134"/>
      </rPr>
      <t>过去一年
健康状况信息了解</t>
    </r>
    <r>
      <rPr>
        <b/>
        <sz val="10"/>
        <color indexed="8"/>
        <rFont val="Arial"/>
        <family val="2"/>
      </rPr>
      <t>-</t>
    </r>
    <r>
      <rPr>
        <b/>
        <sz val="10"/>
        <color indexed="8"/>
        <rFont val="宋体"/>
        <family val="3"/>
        <charset val="134"/>
      </rPr>
      <t>自己</t>
    </r>
    <phoneticPr fontId="8" type="noConversion"/>
  </si>
  <si>
    <r>
      <t xml:space="preserve">S17-2
</t>
    </r>
    <r>
      <rPr>
        <b/>
        <sz val="10"/>
        <color indexed="8"/>
        <rFont val="宋体"/>
        <family val="3"/>
        <charset val="134"/>
      </rPr>
      <t>过去一年
健康状况信息了解</t>
    </r>
    <r>
      <rPr>
        <b/>
        <sz val="10"/>
        <color indexed="8"/>
        <rFont val="Arial"/>
        <family val="2"/>
      </rPr>
      <t>-</t>
    </r>
    <r>
      <rPr>
        <b/>
        <sz val="10"/>
        <color indexed="8"/>
        <rFont val="宋体"/>
        <family val="3"/>
        <charset val="134"/>
      </rPr>
      <t>家人</t>
    </r>
    <phoneticPr fontId="8" type="noConversion"/>
  </si>
  <si>
    <r>
      <t xml:space="preserve">S18-1
</t>
    </r>
    <r>
      <rPr>
        <b/>
        <sz val="10"/>
        <color indexed="8"/>
        <rFont val="宋体"/>
        <family val="3"/>
        <charset val="134"/>
      </rPr>
      <t xml:space="preserve">过去一年
了解健康状况途径
</t>
    </r>
    <r>
      <rPr>
        <b/>
        <sz val="10"/>
        <color indexed="8"/>
        <rFont val="Arial"/>
        <family val="2"/>
      </rPr>
      <t>-</t>
    </r>
    <r>
      <rPr>
        <b/>
        <sz val="10"/>
        <color indexed="8"/>
        <rFont val="宋体"/>
        <family val="3"/>
        <charset val="134"/>
      </rPr>
      <t>自己</t>
    </r>
    <phoneticPr fontId="8" type="noConversion"/>
  </si>
  <si>
    <r>
      <t xml:space="preserve">S18-2
</t>
    </r>
    <r>
      <rPr>
        <b/>
        <sz val="10"/>
        <color indexed="8"/>
        <rFont val="宋体"/>
        <family val="3"/>
        <charset val="134"/>
      </rPr>
      <t xml:space="preserve">过去一年
了解健康状况途径
</t>
    </r>
    <r>
      <rPr>
        <b/>
        <sz val="10"/>
        <color indexed="8"/>
        <rFont val="Arial"/>
        <family val="2"/>
      </rPr>
      <t>-</t>
    </r>
    <r>
      <rPr>
        <b/>
        <sz val="10"/>
        <color indexed="8"/>
        <rFont val="宋体"/>
        <family val="3"/>
        <charset val="134"/>
      </rPr>
      <t>家人</t>
    </r>
    <phoneticPr fontId="8" type="noConversion"/>
  </si>
  <si>
    <r>
      <t xml:space="preserve">S19
</t>
    </r>
    <r>
      <rPr>
        <b/>
        <sz val="10"/>
        <color indexed="8"/>
        <rFont val="宋体"/>
        <family val="3"/>
        <charset val="134"/>
      </rPr>
      <t>设备购买情况</t>
    </r>
    <phoneticPr fontId="8" type="noConversion"/>
  </si>
  <si>
    <r>
      <t xml:space="preserve">S20
</t>
    </r>
    <r>
      <rPr>
        <b/>
        <sz val="10"/>
        <color indexed="8"/>
        <rFont val="宋体"/>
        <family val="3"/>
        <charset val="134"/>
      </rPr>
      <t>穿戴设备
使用情况</t>
    </r>
    <phoneticPr fontId="8" type="noConversion"/>
  </si>
  <si>
    <r>
      <t xml:space="preserve">S21
</t>
    </r>
    <r>
      <rPr>
        <b/>
        <sz val="10"/>
        <color indexed="8"/>
        <rFont val="宋体"/>
        <family val="3"/>
        <charset val="134"/>
      </rPr>
      <t xml:space="preserve">使用时长
</t>
    </r>
    <r>
      <rPr>
        <b/>
        <sz val="10"/>
        <color indexed="8"/>
        <rFont val="Arial"/>
        <family val="2"/>
      </rPr>
      <t>-</t>
    </r>
    <r>
      <rPr>
        <b/>
        <sz val="10"/>
        <color indexed="8"/>
        <rFont val="宋体"/>
        <family val="3"/>
        <charset val="134"/>
      </rPr>
      <t>继续使用</t>
    </r>
    <phoneticPr fontId="8" type="noConversion"/>
  </si>
  <si>
    <r>
      <t xml:space="preserve">S21-1
</t>
    </r>
    <r>
      <rPr>
        <b/>
        <sz val="10"/>
        <color indexed="8"/>
        <rFont val="宋体"/>
        <family val="3"/>
        <charset val="134"/>
      </rPr>
      <t xml:space="preserve">使用时长
</t>
    </r>
    <r>
      <rPr>
        <b/>
        <sz val="10"/>
        <color indexed="8"/>
        <rFont val="Arial"/>
        <family val="2"/>
      </rPr>
      <t>-</t>
    </r>
    <r>
      <rPr>
        <b/>
        <sz val="10"/>
        <color indexed="8"/>
        <rFont val="宋体"/>
        <family val="3"/>
        <charset val="134"/>
      </rPr>
      <t>中断使用</t>
    </r>
    <phoneticPr fontId="8" type="noConversion"/>
  </si>
  <si>
    <r>
      <t xml:space="preserve">S22
</t>
    </r>
    <r>
      <rPr>
        <b/>
        <sz val="10"/>
        <color indexed="8"/>
        <rFont val="宋体"/>
        <family val="3"/>
        <charset val="134"/>
      </rPr>
      <t>穿戴装置
品牌</t>
    </r>
    <phoneticPr fontId="8" type="noConversion"/>
  </si>
  <si>
    <t>S23
近三个月的
运动频率</t>
    <phoneticPr fontId="8" type="noConversion"/>
  </si>
  <si>
    <t>S24
过去半年
参与较多的活动</t>
    <phoneticPr fontId="8" type="noConversion"/>
  </si>
  <si>
    <t>S25
哪些是多人
一起参加的</t>
    <phoneticPr fontId="8" type="noConversion"/>
  </si>
  <si>
    <t>S26
近三年
参加的赛事/活动/社团</t>
    <phoneticPr fontId="8" type="noConversion"/>
  </si>
  <si>
    <t>S26-1
跨省赛事</t>
    <phoneticPr fontId="8" type="noConversion"/>
  </si>
  <si>
    <t>S26-2
国际赛事</t>
    <phoneticPr fontId="8" type="noConversion"/>
  </si>
  <si>
    <t>S28
分享对象</t>
    <phoneticPr fontId="8" type="noConversion"/>
  </si>
  <si>
    <t>S29
分享对象
的反应</t>
    <phoneticPr fontId="8" type="noConversion"/>
  </si>
  <si>
    <t>個人病史</t>
    <phoneticPr fontId="4" type="noConversion"/>
  </si>
  <si>
    <t>家族病史</t>
    <phoneticPr fontId="4" type="noConversion"/>
  </si>
  <si>
    <t>半年内未接受市场调查</t>
  </si>
  <si>
    <t>非敏感行业</t>
  </si>
  <si>
    <t>——</t>
  </si>
  <si>
    <t>大部分情况比较认同，且受到影响并购买</t>
  </si>
  <si>
    <t>上午</t>
    <phoneticPr fontId="17" type="noConversion"/>
  </si>
  <si>
    <t>使用健康相關裝置</t>
    <phoneticPr fontId="17" type="noConversion"/>
  </si>
  <si>
    <t>1:00~ 1:30</t>
    <phoneticPr fontId="17" type="noConversion"/>
  </si>
  <si>
    <t>1:30~ 2:00</t>
    <phoneticPr fontId="17" type="noConversion"/>
  </si>
  <si>
    <t>2:00~ 2:30</t>
    <phoneticPr fontId="17" type="noConversion"/>
  </si>
  <si>
    <t>2:30~ 3:00</t>
    <phoneticPr fontId="17" type="noConversion"/>
  </si>
  <si>
    <t>3:00~ 3:30</t>
    <phoneticPr fontId="17" type="noConversion"/>
  </si>
  <si>
    <t>3:30~ 4:00</t>
    <phoneticPr fontId="17" type="noConversion"/>
  </si>
  <si>
    <t>5:00~ 5:30</t>
    <phoneticPr fontId="17" type="noConversion"/>
  </si>
  <si>
    <t>5:30~ 6:00</t>
    <phoneticPr fontId="17" type="noConversion"/>
  </si>
  <si>
    <t>6:00~ 6:30</t>
    <phoneticPr fontId="17" type="noConversion"/>
  </si>
  <si>
    <t>6:30~ 7:00</t>
    <phoneticPr fontId="17" type="noConversion"/>
  </si>
  <si>
    <t>8:00~ 8:30</t>
    <phoneticPr fontId="17" type="noConversion"/>
  </si>
  <si>
    <t>9:00~ 9:30</t>
    <phoneticPr fontId="17" type="noConversion"/>
  </si>
  <si>
    <t>9:30~ 10:00</t>
    <phoneticPr fontId="17" type="noConversion"/>
  </si>
  <si>
    <t>10:30~ 11:00</t>
    <phoneticPr fontId="17" type="noConversion"/>
  </si>
  <si>
    <t>11:00~ 11:30</t>
    <phoneticPr fontId="17" type="noConversion"/>
  </si>
  <si>
    <t>11:30~ 12:00</t>
    <phoneticPr fontId="17" type="noConversion"/>
  </si>
  <si>
    <r>
      <rPr>
        <b/>
        <sz val="10"/>
        <color indexed="8"/>
        <rFont val="微軟正黑體"/>
        <family val="2"/>
        <charset val="136"/>
      </rPr>
      <t>下午</t>
    </r>
    <phoneticPr fontId="17" type="noConversion"/>
  </si>
  <si>
    <t>飲食內容</t>
    <phoneticPr fontId="17" type="noConversion"/>
  </si>
  <si>
    <t>12:00~ 12:30</t>
    <phoneticPr fontId="17" type="noConversion"/>
  </si>
  <si>
    <r>
      <rPr>
        <sz val="11"/>
        <rFont val="標楷體"/>
        <family val="4"/>
        <charset val="136"/>
      </rPr>
      <t>領域</t>
    </r>
    <phoneticPr fontId="31" type="noConversion"/>
  </si>
  <si>
    <r>
      <rPr>
        <sz val="12"/>
        <rFont val="標楷體"/>
        <family val="4"/>
        <charset val="136"/>
      </rPr>
      <t>面向</t>
    </r>
  </si>
  <si>
    <t>A</t>
    <phoneticPr fontId="31" type="noConversion"/>
  </si>
  <si>
    <t>O</t>
    <phoneticPr fontId="31" type="noConversion"/>
  </si>
  <si>
    <r>
      <rPr>
        <sz val="11"/>
        <rFont val="標楷體"/>
        <family val="4"/>
        <charset val="136"/>
      </rPr>
      <t>初步平均</t>
    </r>
    <phoneticPr fontId="31" type="noConversion"/>
  </si>
  <si>
    <r>
      <rPr>
        <sz val="11"/>
        <rFont val="標楷體"/>
        <family val="4"/>
        <charset val="136"/>
      </rPr>
      <t>分數範圍</t>
    </r>
    <phoneticPr fontId="31" type="noConversion"/>
  </si>
  <si>
    <r>
      <rPr>
        <sz val="11"/>
        <rFont val="標楷體"/>
        <family val="4"/>
        <charset val="136"/>
      </rPr>
      <t>討論結果</t>
    </r>
    <phoneticPr fontId="31" type="noConversion"/>
  </si>
  <si>
    <r>
      <rPr>
        <sz val="11"/>
        <rFont val="標楷體"/>
        <family val="4"/>
        <charset val="136"/>
      </rPr>
      <t>重要證據</t>
    </r>
    <phoneticPr fontId="31" type="noConversion"/>
  </si>
  <si>
    <r>
      <rPr>
        <sz val="11"/>
        <rFont val="標楷體"/>
        <family val="4"/>
        <charset val="136"/>
      </rPr>
      <t>生活</t>
    </r>
    <phoneticPr fontId="31" type="noConversion"/>
  </si>
  <si>
    <r>
      <rPr>
        <sz val="12"/>
        <rFont val="標楷體"/>
        <family val="4"/>
        <charset val="136"/>
      </rPr>
      <t>物質主義程度</t>
    </r>
    <phoneticPr fontId="31" type="noConversion"/>
  </si>
  <si>
    <r>
      <rPr>
        <sz val="12"/>
        <rFont val="標楷體"/>
        <family val="4"/>
        <charset val="136"/>
      </rPr>
      <t>生活豐富度</t>
    </r>
  </si>
  <si>
    <r>
      <rPr>
        <sz val="11"/>
        <rFont val="標楷體"/>
        <family val="4"/>
        <charset val="136"/>
      </rPr>
      <t>生活內容豐富多元、充實</t>
    </r>
    <phoneticPr fontId="31" type="noConversion"/>
  </si>
  <si>
    <r>
      <rPr>
        <sz val="11"/>
        <rFont val="標楷體"/>
        <family val="4"/>
        <charset val="136"/>
      </rPr>
      <t>追求生活平凡簡單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追求生活豐富多元</t>
    </r>
    <phoneticPr fontId="31" type="noConversion"/>
  </si>
  <si>
    <r>
      <rPr>
        <sz val="12"/>
        <rFont val="標楷體"/>
        <family val="4"/>
        <charset val="136"/>
      </rPr>
      <t>生活重心來源</t>
    </r>
    <phoneticPr fontId="31" type="noConversion"/>
  </si>
  <si>
    <r>
      <rPr>
        <sz val="11"/>
        <rFont val="標楷體"/>
        <family val="4"/>
        <charset val="136"/>
      </rPr>
      <t>以自我興趣為生活中心</t>
    </r>
    <phoneticPr fontId="31" type="noConversion"/>
  </si>
  <si>
    <r>
      <rPr>
        <sz val="11"/>
        <rFont val="標楷體"/>
        <family val="4"/>
        <charset val="136"/>
      </rPr>
      <t>生活重心以他人導向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生活重心以自我導向</t>
    </r>
    <phoneticPr fontId="31" type="noConversion"/>
  </si>
  <si>
    <r>
      <rPr>
        <sz val="12"/>
        <rFont val="標楷體"/>
        <family val="4"/>
        <charset val="136"/>
      </rPr>
      <t>生活穩定度</t>
    </r>
    <phoneticPr fontId="31" type="noConversion"/>
  </si>
  <si>
    <r>
      <rPr>
        <sz val="11"/>
        <rFont val="標楷體"/>
        <family val="4"/>
        <charset val="136"/>
      </rPr>
      <t>挑戰生活變化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追求生活穩定</t>
    </r>
    <phoneticPr fontId="31" type="noConversion"/>
  </si>
  <si>
    <r>
      <rPr>
        <sz val="12"/>
        <rFont val="標楷體"/>
        <family val="4"/>
        <charset val="136"/>
      </rPr>
      <t>流行追求度</t>
    </r>
  </si>
  <si>
    <r>
      <rPr>
        <sz val="11"/>
        <rFont val="標楷體"/>
        <family val="4"/>
        <charset val="136"/>
      </rPr>
      <t>保守傳統消費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追求流行消費</t>
    </r>
    <phoneticPr fontId="31" type="noConversion"/>
  </si>
  <si>
    <r>
      <rPr>
        <sz val="12"/>
        <rFont val="標楷體"/>
        <family val="4"/>
        <charset val="136"/>
      </rPr>
      <t>生活態度</t>
    </r>
    <phoneticPr fontId="31" type="noConversion"/>
  </si>
  <si>
    <r>
      <rPr>
        <sz val="11"/>
        <rFont val="標楷體"/>
        <family val="4"/>
        <charset val="136"/>
      </rPr>
      <t>追求悠然、輕鬆、便利的生活</t>
    </r>
    <phoneticPr fontId="31" type="noConversion"/>
  </si>
  <si>
    <r>
      <rPr>
        <sz val="11"/>
        <rFont val="標楷體"/>
        <family val="4"/>
        <charset val="136"/>
      </rPr>
      <t>生活態度嚴謹規律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生活態度輕鬆隨意</t>
    </r>
    <phoneticPr fontId="31" type="noConversion"/>
  </si>
  <si>
    <r>
      <rPr>
        <sz val="11"/>
        <rFont val="標楷體"/>
        <family val="4"/>
        <charset val="136"/>
      </rPr>
      <t>工作價值</t>
    </r>
    <phoneticPr fontId="31" type="noConversion"/>
  </si>
  <si>
    <r>
      <rPr>
        <sz val="12"/>
        <rFont val="標楷體"/>
        <family val="4"/>
        <charset val="136"/>
      </rPr>
      <t>肯定來源</t>
    </r>
    <phoneticPr fontId="31" type="noConversion"/>
  </si>
  <si>
    <r>
      <rPr>
        <sz val="12"/>
        <rFont val="標楷體"/>
        <family val="4"/>
        <charset val="136"/>
      </rPr>
      <t>成就動機</t>
    </r>
  </si>
  <si>
    <r>
      <rPr>
        <sz val="11"/>
        <rFont val="標楷體"/>
        <family val="4"/>
        <charset val="136"/>
      </rPr>
      <t>沒有企圖心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成就動機高</t>
    </r>
    <phoneticPr fontId="31" type="noConversion"/>
  </si>
  <si>
    <r>
      <rPr>
        <sz val="12"/>
        <rFont val="標楷體"/>
        <family val="4"/>
        <charset val="136"/>
      </rPr>
      <t>貢獻與責任</t>
    </r>
  </si>
  <si>
    <r>
      <rPr>
        <sz val="11"/>
        <rFont val="標楷體"/>
        <family val="4"/>
        <charset val="136"/>
      </rPr>
      <t>不在乎自我的社會價值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重視社會責任貢獻價值</t>
    </r>
    <phoneticPr fontId="31" type="noConversion"/>
  </si>
  <si>
    <r>
      <rPr>
        <sz val="11"/>
        <rFont val="標楷體"/>
        <family val="4"/>
        <charset val="136"/>
      </rPr>
      <t>劍及履及，致力實踐目標</t>
    </r>
    <phoneticPr fontId="31" type="noConversion"/>
  </si>
  <si>
    <r>
      <rPr>
        <sz val="11"/>
        <rFont val="標楷體"/>
        <family val="4"/>
        <charset val="136"/>
      </rPr>
      <t>消極等待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積極實踐</t>
    </r>
    <phoneticPr fontId="31" type="noConversion"/>
  </si>
  <si>
    <r>
      <rPr>
        <sz val="12"/>
        <rFont val="標楷體"/>
        <family val="4"/>
        <charset val="136"/>
      </rPr>
      <t>工作動機</t>
    </r>
    <phoneticPr fontId="31" type="noConversion"/>
  </si>
  <si>
    <r>
      <rPr>
        <sz val="11"/>
        <rFont val="標楷體"/>
        <family val="4"/>
        <charset val="136"/>
      </rPr>
      <t>工作責任感重</t>
    </r>
  </si>
  <si>
    <r>
      <rPr>
        <sz val="11"/>
        <rFont val="標楷體"/>
        <family val="4"/>
        <charset val="136"/>
      </rPr>
      <t>家庭</t>
    </r>
    <phoneticPr fontId="31" type="noConversion"/>
  </si>
  <si>
    <r>
      <rPr>
        <sz val="12"/>
        <rFont val="標楷體"/>
        <family val="4"/>
        <charset val="136"/>
      </rPr>
      <t>家庭決策中心</t>
    </r>
    <phoneticPr fontId="31" type="noConversion"/>
  </si>
  <si>
    <r>
      <rPr>
        <sz val="11"/>
        <rFont val="標楷體"/>
        <family val="4"/>
        <charset val="136"/>
      </rPr>
      <t>以自我為決策中心、不為家人犧牲自我生活品質</t>
    </r>
    <phoneticPr fontId="31" type="noConversion"/>
  </si>
  <si>
    <r>
      <rPr>
        <sz val="11"/>
        <rFont val="標楷體"/>
        <family val="4"/>
        <charset val="136"/>
      </rPr>
      <t>家人導向思維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自我中心決策</t>
    </r>
    <phoneticPr fontId="31" type="noConversion"/>
  </si>
  <si>
    <r>
      <rPr>
        <sz val="12"/>
        <rFont val="標楷體"/>
        <family val="4"/>
        <charset val="136"/>
      </rPr>
      <t>家庭價值觀</t>
    </r>
    <phoneticPr fontId="31" type="noConversion"/>
  </si>
  <si>
    <r>
      <rPr>
        <sz val="11"/>
        <rFont val="標楷體"/>
        <family val="4"/>
        <charset val="136"/>
      </rPr>
      <t>忽略家人關係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重視家人關係</t>
    </r>
    <phoneticPr fontId="31" type="noConversion"/>
  </si>
  <si>
    <r>
      <rPr>
        <sz val="11"/>
        <rFont val="標楷體"/>
        <family val="4"/>
        <charset val="136"/>
      </rPr>
      <t>不準備生小孩</t>
    </r>
    <r>
      <rPr>
        <sz val="11"/>
        <rFont val="Calibri"/>
        <family val="2"/>
      </rPr>
      <t>/</t>
    </r>
    <r>
      <rPr>
        <sz val="11"/>
        <rFont val="標楷體"/>
        <family val="4"/>
        <charset val="136"/>
      </rPr>
      <t>寧可無小孩</t>
    </r>
    <phoneticPr fontId="31" type="noConversion"/>
  </si>
  <si>
    <r>
      <rPr>
        <sz val="12"/>
        <rFont val="標楷體"/>
        <family val="4"/>
        <charset val="136"/>
      </rPr>
      <t>婚姻兩性觀</t>
    </r>
    <phoneticPr fontId="31" type="noConversion"/>
  </si>
  <si>
    <r>
      <rPr>
        <sz val="11"/>
        <rFont val="標楷體"/>
        <family val="4"/>
        <charset val="136"/>
      </rPr>
      <t>婚姻中的夫妻獨立空間、平等</t>
    </r>
    <phoneticPr fontId="31" type="noConversion"/>
  </si>
  <si>
    <r>
      <rPr>
        <sz val="11"/>
        <rFont val="標楷體"/>
        <family val="4"/>
        <charset val="136"/>
      </rPr>
      <t>對婚姻的期待與想望</t>
    </r>
    <phoneticPr fontId="31" type="noConversion"/>
  </si>
  <si>
    <r>
      <rPr>
        <sz val="11"/>
        <rFont val="標楷體"/>
        <family val="4"/>
        <charset val="136"/>
      </rPr>
      <t>拒絕婚姻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期待婚姻</t>
    </r>
    <phoneticPr fontId="31" type="noConversion"/>
  </si>
  <si>
    <r>
      <rPr>
        <sz val="11"/>
        <rFont val="標楷體"/>
        <family val="4"/>
        <charset val="136"/>
      </rPr>
      <t>社交</t>
    </r>
    <phoneticPr fontId="31" type="noConversion"/>
  </si>
  <si>
    <r>
      <rPr>
        <sz val="12"/>
        <rFont val="標楷體"/>
        <family val="4"/>
        <charset val="136"/>
      </rPr>
      <t>社交能力與需求</t>
    </r>
  </si>
  <si>
    <r>
      <rPr>
        <sz val="11"/>
        <rFont val="標楷體"/>
        <family val="4"/>
        <charset val="136"/>
      </rPr>
      <t>封閉社交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善於社交</t>
    </r>
    <phoneticPr fontId="31" type="noConversion"/>
  </si>
  <si>
    <r>
      <rPr>
        <sz val="12"/>
        <rFont val="標楷體"/>
        <family val="4"/>
        <charset val="136"/>
      </rPr>
      <t>人我分明程度</t>
    </r>
    <phoneticPr fontId="31" type="noConversion"/>
  </si>
  <si>
    <r>
      <rPr>
        <sz val="11"/>
        <rFont val="標楷體"/>
        <family val="4"/>
        <charset val="136"/>
      </rPr>
      <t>人際交往內外分際明顯、重隱私</t>
    </r>
    <phoneticPr fontId="31" type="noConversion"/>
  </si>
  <si>
    <r>
      <rPr>
        <sz val="11"/>
        <rFont val="標楷體"/>
        <family val="4"/>
        <charset val="136"/>
      </rPr>
      <t>凡事公開不分內外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人我分明、重隱私</t>
    </r>
    <phoneticPr fontId="31" type="noConversion"/>
  </si>
  <si>
    <r>
      <rPr>
        <sz val="12"/>
        <rFont val="標楷體"/>
        <family val="4"/>
        <charset val="136"/>
      </rPr>
      <t>社交功能重視度</t>
    </r>
  </si>
  <si>
    <r>
      <rPr>
        <sz val="11"/>
        <rFont val="標楷體"/>
        <family val="4"/>
        <charset val="136"/>
      </rPr>
      <t>重視朋友要交心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重視功能性社交</t>
    </r>
    <phoneticPr fontId="31" type="noConversion"/>
  </si>
  <si>
    <r>
      <rPr>
        <sz val="12"/>
        <rFont val="標楷體"/>
        <family val="4"/>
        <charset val="136"/>
      </rPr>
      <t>個人主導的社交</t>
    </r>
    <phoneticPr fontId="31" type="noConversion"/>
  </si>
  <si>
    <r>
      <rPr>
        <sz val="12"/>
        <rFont val="標楷體"/>
        <family val="4"/>
        <charset val="136"/>
      </rPr>
      <t>順從社會期待</t>
    </r>
    <phoneticPr fontId="31" type="noConversion"/>
  </si>
  <si>
    <r>
      <rPr>
        <sz val="11"/>
        <rFont val="標楷體"/>
        <family val="4"/>
        <charset val="136"/>
      </rPr>
      <t>遵循社會對角色的期待、從眾</t>
    </r>
    <phoneticPr fontId="31" type="noConversion"/>
  </si>
  <si>
    <r>
      <rPr>
        <sz val="12"/>
        <rFont val="標楷體"/>
        <family val="4"/>
        <charset val="136"/>
      </rPr>
      <t>風險趨避程度</t>
    </r>
  </si>
  <si>
    <r>
      <rPr>
        <sz val="11"/>
        <rFont val="標楷體"/>
        <family val="4"/>
        <charset val="136"/>
      </rPr>
      <t>謹慎思考而後行動</t>
    </r>
  </si>
  <si>
    <r>
      <rPr>
        <sz val="11"/>
        <rFont val="標楷體"/>
        <family val="4"/>
        <charset val="136"/>
      </rPr>
      <t>勇於冒險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風險趨避</t>
    </r>
    <phoneticPr fontId="31" type="noConversion"/>
  </si>
  <si>
    <r>
      <rPr>
        <sz val="12"/>
        <rFont val="標楷體"/>
        <family val="4"/>
        <charset val="136"/>
      </rPr>
      <t>創新程度</t>
    </r>
  </si>
  <si>
    <r>
      <rPr>
        <sz val="12"/>
        <rFont val="標楷體"/>
        <family val="4"/>
        <charset val="136"/>
      </rPr>
      <t>資訊</t>
    </r>
    <r>
      <rPr>
        <sz val="12"/>
        <rFont val="Calibri"/>
        <family val="2"/>
      </rPr>
      <t>/</t>
    </r>
    <r>
      <rPr>
        <sz val="12"/>
        <rFont val="標楷體"/>
        <family val="4"/>
        <charset val="136"/>
      </rPr>
      <t>思考追求度</t>
    </r>
  </si>
  <si>
    <r>
      <rPr>
        <sz val="12"/>
        <rFont val="標楷體"/>
        <family val="4"/>
        <charset val="136"/>
      </rPr>
      <t>外觀價值</t>
    </r>
  </si>
  <si>
    <r>
      <rPr>
        <sz val="12"/>
        <rFont val="標楷體"/>
        <family val="4"/>
        <charset val="136"/>
      </rPr>
      <t>未來希望感</t>
    </r>
  </si>
  <si>
    <r>
      <rPr>
        <sz val="11"/>
        <rFont val="標楷體"/>
        <family val="4"/>
        <charset val="136"/>
      </rPr>
      <t>樂觀看待未來</t>
    </r>
  </si>
  <si>
    <r>
      <rPr>
        <sz val="12"/>
        <rFont val="標楷體"/>
        <family val="4"/>
        <charset val="136"/>
      </rPr>
      <t>自我貶抑程度</t>
    </r>
  </si>
  <si>
    <r>
      <rPr>
        <sz val="12"/>
        <rFont val="標楷體"/>
        <family val="4"/>
        <charset val="136"/>
      </rPr>
      <t>「社會我」重視度</t>
    </r>
    <phoneticPr fontId="31" type="noConversion"/>
  </si>
  <si>
    <r>
      <rPr>
        <sz val="12"/>
        <rFont val="標楷體"/>
        <family val="4"/>
        <charset val="136"/>
      </rPr>
      <t>規劃傾向</t>
    </r>
  </si>
  <si>
    <t>項目</t>
    <phoneticPr fontId="4" type="noConversion"/>
  </si>
  <si>
    <t>水質</t>
    <phoneticPr fontId="4" type="noConversion"/>
  </si>
  <si>
    <t>健康群組</t>
    <phoneticPr fontId="4" type="noConversion"/>
  </si>
  <si>
    <t>關注自己</t>
    <phoneticPr fontId="4" type="noConversion"/>
  </si>
  <si>
    <t>關注家人</t>
    <phoneticPr fontId="4" type="noConversion"/>
  </si>
  <si>
    <t>健康項目排名</t>
    <phoneticPr fontId="4" type="noConversion"/>
  </si>
  <si>
    <t>年份</t>
    <phoneticPr fontId="4" type="noConversion"/>
  </si>
  <si>
    <t>事件內容</t>
    <phoneticPr fontId="4" type="noConversion"/>
  </si>
  <si>
    <t>卡片編號</t>
    <phoneticPr fontId="4" type="noConversion"/>
  </si>
  <si>
    <t>體溫</t>
    <phoneticPr fontId="4" type="noConversion"/>
  </si>
  <si>
    <t>8</t>
    <phoneticPr fontId="4" type="noConversion"/>
  </si>
  <si>
    <t>氣色口氣</t>
    <phoneticPr fontId="4" type="noConversion"/>
  </si>
  <si>
    <t>9</t>
    <phoneticPr fontId="4" type="noConversion"/>
  </si>
  <si>
    <t>體力體能</t>
    <phoneticPr fontId="4" type="noConversion"/>
  </si>
  <si>
    <t>11</t>
    <phoneticPr fontId="4" type="noConversion"/>
  </si>
  <si>
    <t>睡眠品質</t>
    <phoneticPr fontId="4" type="noConversion"/>
  </si>
  <si>
    <t>12</t>
    <phoneticPr fontId="4" type="noConversion"/>
  </si>
  <si>
    <t>13</t>
    <phoneticPr fontId="4" type="noConversion"/>
  </si>
  <si>
    <t>排汗</t>
    <phoneticPr fontId="4" type="noConversion"/>
  </si>
  <si>
    <t>14</t>
    <phoneticPr fontId="4" type="noConversion"/>
  </si>
  <si>
    <t>心情起伏</t>
    <phoneticPr fontId="4" type="noConversion"/>
  </si>
  <si>
    <t>15</t>
    <phoneticPr fontId="4" type="noConversion"/>
  </si>
  <si>
    <t>喝水頻率／喝水量</t>
    <phoneticPr fontId="4" type="noConversion"/>
  </si>
  <si>
    <t>16</t>
    <phoneticPr fontId="4" type="noConversion"/>
  </si>
  <si>
    <t>飲食內容／營養攝取／熱量攝取</t>
    <phoneticPr fontId="4" type="noConversion"/>
  </si>
  <si>
    <t>17</t>
    <phoneticPr fontId="4" type="noConversion"/>
  </si>
  <si>
    <t>運動健身數據</t>
    <phoneticPr fontId="4" type="noConversion"/>
  </si>
  <si>
    <t>19</t>
    <phoneticPr fontId="4" type="noConversion"/>
  </si>
  <si>
    <t>紫外線</t>
    <phoneticPr fontId="4" type="noConversion"/>
  </si>
  <si>
    <t>20</t>
    <phoneticPr fontId="4" type="noConversion"/>
  </si>
  <si>
    <t>食物毒素</t>
    <phoneticPr fontId="4" type="noConversion"/>
  </si>
  <si>
    <t>21</t>
    <phoneticPr fontId="4" type="noConversion"/>
  </si>
  <si>
    <t>室內空氣品質</t>
    <phoneticPr fontId="4" type="noConversion"/>
  </si>
  <si>
    <t>22</t>
    <phoneticPr fontId="4" type="noConversion"/>
  </si>
  <si>
    <t>戶外空氣品質</t>
    <phoneticPr fontId="4" type="noConversion"/>
  </si>
  <si>
    <t>23</t>
    <phoneticPr fontId="4" type="noConversion"/>
  </si>
  <si>
    <t>體態</t>
    <phoneticPr fontId="4" type="noConversion"/>
  </si>
  <si>
    <t>運動健康的起因
(他人影響、病因、環境、擔憂)</t>
  </si>
  <si>
    <t>科技卡一年後</t>
  </si>
  <si>
    <t>科技卡15年後</t>
  </si>
  <si>
    <t>未來的一天</t>
  </si>
  <si>
    <t>幸福</t>
  </si>
  <si>
    <t>快樂的來源</t>
  </si>
  <si>
    <t>排便尿液狀況</t>
    <phoneticPr fontId="4" type="noConversion"/>
  </si>
  <si>
    <t>個人特質</t>
    <phoneticPr fontId="4" type="noConversion"/>
  </si>
  <si>
    <t>個體健康促進關鍵要素
健康的核心需求
達成各項健康目標的關鍵因子</t>
    <phoneticPr fontId="4" type="noConversion"/>
  </si>
  <si>
    <t>主動式健康促進支援系統與機制
思考以個人為主軸，人會主動做的，但要讓他做的長作的久要有甚麼配套</t>
    <phoneticPr fontId="4" type="noConversion"/>
  </si>
  <si>
    <t>被動式健康促進支援系統與機制
思考個人沒辦法持續、或不想自己做的，但透過外界的力量或生活環境的改變，可以讓人便健康</t>
    <phoneticPr fontId="4" type="noConversion"/>
  </si>
  <si>
    <t>健康裝置的未滿足需求
(有硬體的，含其硬體設計、功能、軟體配套、服務等)</t>
    <phoneticPr fontId="4" type="noConversion"/>
  </si>
  <si>
    <t>健康軟體APP的未滿足需求</t>
    <phoneticPr fontId="4" type="noConversion"/>
  </si>
  <si>
    <t>生命關鍵事件
(人生重大變故、關鍵轉折、重要經歷)</t>
    <phoneticPr fontId="4" type="noConversion"/>
  </si>
  <si>
    <t>個人特徵
(各類特色：含人格特質、個性、所抱持的看法/信念、生命發展階段、職業/專業、經歷、出生地背景、服飾部分訪談)</t>
    <phoneticPr fontId="4" type="noConversion"/>
  </si>
  <si>
    <t>個人與家庭
(個人與各家人間的關係、互動特徵)</t>
    <phoneticPr fontId="4" type="noConversion"/>
  </si>
  <si>
    <t>個人與社會
(個人與各種人際交往情況，同事/同學/朋友/網友/陌生人的互動特徵、社交圈大小、人際交往分際、社交手段)</t>
    <phoneticPr fontId="4" type="noConversion"/>
  </si>
  <si>
    <t>個人與環境
環保信念、對大環境的看法(動植物/噪音/大自然)、環保行為</t>
    <phoneticPr fontId="4" type="noConversion"/>
  </si>
  <si>
    <t>日常與休閒生活模式
 (時間分配、經常性活動/偶發性特殊事件、興趣/愛好、工作與休閒平衡/工作信念/休閒信念/時間與心力投入程度))</t>
    <phoneticPr fontId="4" type="noConversion"/>
  </si>
  <si>
    <t>壓力的來源</t>
    <phoneticPr fontId="4" type="noConversion"/>
  </si>
  <si>
    <t>市場概況</t>
    <phoneticPr fontId="4" type="noConversion"/>
  </si>
  <si>
    <t>運動健康的行為與實踐困擾
(各式作法的選擇考量、運動前的選擇，影響運動的因素/運動的定義/運動的消費行為/運動中的過程，持續的動力和原因，運動過程撞牆期//陪伴需求程度/中斷原因)</t>
    <phoneticPr fontId="4" type="noConversion"/>
  </si>
  <si>
    <t>運動健康的影響及效果
(運動後的結果，成就感/排毒/皮相/社會觀感/運動的好處/角色責任)</t>
    <phoneticPr fontId="4" type="noConversion"/>
  </si>
  <si>
    <t>長期健康的助力與阻力</t>
    <phoneticPr fontId="4" type="noConversion"/>
  </si>
  <si>
    <t>外资企业</t>
  </si>
  <si>
    <t>大学本科</t>
  </si>
  <si>
    <t>已婚无孩</t>
  </si>
  <si>
    <t>自己和家人</t>
  </si>
  <si>
    <t>說明：
1.请记录4天的活动及饮食实况（需包含连续的两平日与两假日）。
2.实际活动字段，一定要填写，（包含跟谁／在哪里／做甚么）
3.实际活动若有饮食，要在饮食内容那一栏填写，正餐（记录菜色）、点心（纪录名称）、饮料（纪录名称）及保健食品（纪录名称跟类型）。
4.实际活动若有使用到健康相关的设备或工具，请在「使用健康相关产品」那一栏填写，工具名称、用途，若有品牌请加注。
5.若一活动持续一段期间，请复制粘贴或以手写标注即可。</t>
    <phoneticPr fontId="17" type="noConversion"/>
  </si>
  <si>
    <t>00:00~ 00:30</t>
    <phoneticPr fontId="17" type="noConversion"/>
  </si>
  <si>
    <t>睡觉</t>
    <phoneticPr fontId="17" type="noConversion"/>
  </si>
  <si>
    <r>
      <rPr>
        <sz val="11"/>
        <rFont val="標楷體"/>
        <family val="4"/>
        <charset val="136"/>
      </rPr>
      <t>追求穩定、安全、平實的生活</t>
    </r>
    <phoneticPr fontId="31" type="noConversion"/>
  </si>
  <si>
    <r>
      <rPr>
        <sz val="11"/>
        <rFont val="標楷體"/>
        <family val="4"/>
        <charset val="136"/>
      </rPr>
      <t>被他人肯定的成就感</t>
    </r>
    <phoneticPr fontId="31" type="noConversion"/>
  </si>
  <si>
    <r>
      <rPr>
        <sz val="11"/>
        <rFont val="標楷體"/>
        <family val="4"/>
        <charset val="136"/>
      </rPr>
      <t>向上企圖心強、工作成就感</t>
    </r>
    <phoneticPr fontId="31" type="noConversion"/>
  </si>
  <si>
    <r>
      <rPr>
        <sz val="11"/>
        <rFont val="標楷體"/>
        <family val="4"/>
        <charset val="136"/>
      </rPr>
      <t>期望對社會有貢獻</t>
    </r>
    <phoneticPr fontId="31" type="noConversion"/>
  </si>
  <si>
    <r>
      <rPr>
        <sz val="11"/>
        <rFont val="標楷體"/>
        <family val="4"/>
        <charset val="136"/>
      </rPr>
      <t>善於社交，人際圈擴散</t>
    </r>
    <phoneticPr fontId="31" type="noConversion"/>
  </si>
  <si>
    <r>
      <rPr>
        <sz val="11"/>
        <rFont val="標楷體"/>
        <family val="4"/>
        <charset val="136"/>
      </rPr>
      <t>朋友為主要情感支持來源</t>
    </r>
  </si>
  <si>
    <t xml:space="preserve">我的一天日記 </t>
    <phoneticPr fontId="17" type="noConversion"/>
  </si>
  <si>
    <t>說明：
1.请记录4天的活动及饮食实况（需包含连续的两平日与两假日）。
2.实际活动字段，一定要填写，（包含跟谁／在哪里／做甚么）
3.实际活动若有饮食，要在饮食内容那一栏填写，正餐（记录菜色）、点心（纪录名称）、饮料（纪录名称）及保健食品（纪录名称跟类型）。
4.实际活动若有使用到健康相关的设备或工具，请在「使用健康相关产品」那一栏填写，工具名称、用途，若有品牌请加注。
5.若一活动持续一段期间，请复制粘贴或以手写标注即可。</t>
    <phoneticPr fontId="17" type="noConversion"/>
  </si>
  <si>
    <r>
      <rPr>
        <u/>
        <sz val="12"/>
        <color indexed="8"/>
        <rFont val="微軟正黑體"/>
        <family val="2"/>
        <charset val="136"/>
      </rPr>
      <t xml:space="preserve">      2015       </t>
    </r>
    <r>
      <rPr>
        <sz val="12"/>
        <color indexed="8"/>
        <rFont val="宋体"/>
        <charset val="136"/>
      </rPr>
      <t>年</t>
    </r>
    <r>
      <rPr>
        <u/>
        <sz val="12"/>
        <color indexed="8"/>
        <rFont val="微軟正黑體"/>
        <family val="2"/>
        <charset val="136"/>
      </rPr>
      <t xml:space="preserve">  __ 7 _    </t>
    </r>
    <r>
      <rPr>
        <sz val="12"/>
        <color indexed="8"/>
        <rFont val="宋体"/>
        <charset val="136"/>
      </rPr>
      <t>月</t>
    </r>
    <r>
      <rPr>
        <u/>
        <sz val="12"/>
        <color indexed="8"/>
        <rFont val="微軟正黑體"/>
        <family val="2"/>
        <charset val="136"/>
      </rPr>
      <t xml:space="preserve">    __16__    </t>
    </r>
    <r>
      <rPr>
        <sz val="12"/>
        <color indexed="8"/>
        <rFont val="宋体"/>
        <charset val="136"/>
      </rPr>
      <t>日</t>
    </r>
    <r>
      <rPr>
        <sz val="12"/>
        <color indexed="8"/>
        <rFont val="微軟正黑體"/>
        <family val="2"/>
        <charset val="136"/>
      </rPr>
      <t xml:space="preserve"> </t>
    </r>
    <r>
      <rPr>
        <sz val="12"/>
        <color indexed="8"/>
        <rFont val="宋体"/>
        <charset val="136"/>
      </rPr>
      <t>星期＿四</t>
    </r>
    <r>
      <rPr>
        <sz val="12"/>
        <color indexed="8"/>
        <rFont val="微軟正黑體"/>
        <family val="2"/>
        <charset val="136"/>
      </rPr>
      <t xml:space="preserve">______ </t>
    </r>
    <r>
      <rPr>
        <sz val="12"/>
        <color indexed="8"/>
        <rFont val="宋体"/>
        <charset val="136"/>
      </rPr>
      <t>姓名</t>
    </r>
    <r>
      <rPr>
        <sz val="12"/>
        <color indexed="8"/>
        <rFont val="微軟正黑體"/>
        <family val="2"/>
        <charset val="136"/>
      </rPr>
      <t>:____</t>
    </r>
    <r>
      <rPr>
        <sz val="12"/>
        <color indexed="8"/>
        <rFont val="宋体"/>
        <charset val="136"/>
      </rPr>
      <t>姜洪伟</t>
    </r>
    <r>
      <rPr>
        <sz val="12"/>
        <color indexed="8"/>
        <rFont val="微軟正黑體"/>
        <family val="2"/>
        <charset val="136"/>
      </rPr>
      <t>_______</t>
    </r>
    <phoneticPr fontId="17" type="noConversion"/>
  </si>
  <si>
    <t>上午</t>
    <phoneticPr fontId="17" type="noConversion"/>
  </si>
  <si>
    <t>實際活動</t>
    <phoneticPr fontId="17" type="noConversion"/>
  </si>
  <si>
    <t xml:space="preserve"> 飲食內容</t>
    <phoneticPr fontId="17" type="noConversion"/>
  </si>
  <si>
    <t>使用健康相關裝置</t>
    <phoneticPr fontId="17" type="noConversion"/>
  </si>
  <si>
    <t>00:00~ 00:30</t>
    <phoneticPr fontId="17" type="noConversion"/>
  </si>
  <si>
    <t>睡觉</t>
    <phoneticPr fontId="17" type="noConversion"/>
  </si>
  <si>
    <t>小米手环，记录睡眠</t>
    <phoneticPr fontId="17" type="noConversion"/>
  </si>
  <si>
    <t>00:30~ 1:00</t>
    <phoneticPr fontId="17" type="noConversion"/>
  </si>
  <si>
    <t>1:00~ 1:30</t>
    <phoneticPr fontId="17" type="noConversion"/>
  </si>
  <si>
    <t>1:30~ 2:00</t>
    <phoneticPr fontId="17" type="noConversion"/>
  </si>
  <si>
    <t>2:00~ 2:30</t>
    <phoneticPr fontId="17" type="noConversion"/>
  </si>
  <si>
    <t>2:30~ 3:00</t>
    <phoneticPr fontId="17" type="noConversion"/>
  </si>
  <si>
    <t>3:00~ 3:30</t>
    <phoneticPr fontId="17" type="noConversion"/>
  </si>
  <si>
    <t>3:30~ 4:00</t>
    <phoneticPr fontId="17" type="noConversion"/>
  </si>
  <si>
    <t>4:00~ 4:30</t>
    <phoneticPr fontId="17" type="noConversion"/>
  </si>
  <si>
    <t>4:30~ 5:00</t>
    <phoneticPr fontId="17" type="noConversion"/>
  </si>
  <si>
    <t>5:00~ 5:30</t>
    <phoneticPr fontId="17" type="noConversion"/>
  </si>
  <si>
    <t>5:30~ 6:00</t>
    <phoneticPr fontId="17" type="noConversion"/>
  </si>
  <si>
    <t>6:00~ 6:30</t>
    <phoneticPr fontId="17" type="noConversion"/>
  </si>
  <si>
    <t>6:30~ 7:00</t>
    <phoneticPr fontId="17" type="noConversion"/>
  </si>
  <si>
    <t>7:00~ 7:30</t>
    <phoneticPr fontId="17" type="noConversion"/>
  </si>
  <si>
    <t>慢慢醒來但賴在床上</t>
    <phoneticPr fontId="17" type="noConversion"/>
  </si>
  <si>
    <t>小米手环，记录步数</t>
    <phoneticPr fontId="17" type="noConversion"/>
  </si>
  <si>
    <t>7:30~ 8:00</t>
    <phoneticPr fontId="17" type="noConversion"/>
  </si>
  <si>
    <t>洗漱</t>
    <phoneticPr fontId="17" type="noConversion"/>
  </si>
  <si>
    <t>8:00~ 8:30</t>
    <phoneticPr fontId="17" type="noConversion"/>
  </si>
  <si>
    <t>吃早饭</t>
    <phoneticPr fontId="17" type="noConversion"/>
  </si>
  <si>
    <r>
      <rPr>
        <sz val="12"/>
        <color indexed="8"/>
        <rFont val="宋体"/>
        <charset val="136"/>
      </rPr>
      <t>喝牛奶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自制煎饺</t>
    </r>
    <phoneticPr fontId="17" type="noConversion"/>
  </si>
  <si>
    <t>8:30~ 9:00</t>
    <phoneticPr fontId="17" type="noConversion"/>
  </si>
  <si>
    <t>出门上班</t>
    <phoneticPr fontId="17" type="noConversion"/>
  </si>
  <si>
    <t>9:00~ 9:30</t>
    <phoneticPr fontId="17" type="noConversion"/>
  </si>
  <si>
    <t>9:30~ 10:00</t>
    <phoneticPr fontId="17" type="noConversion"/>
  </si>
  <si>
    <t>工作时间</t>
    <phoneticPr fontId="17" type="noConversion"/>
  </si>
  <si>
    <t>矿水</t>
    <phoneticPr fontId="17" type="noConversion"/>
  </si>
  <si>
    <t>10:00~ 10:30</t>
    <phoneticPr fontId="17" type="noConversion"/>
  </si>
  <si>
    <t>10:30~ 11:00</t>
    <phoneticPr fontId="17" type="noConversion"/>
  </si>
  <si>
    <t>11:00~ 11:30</t>
    <phoneticPr fontId="17" type="noConversion"/>
  </si>
  <si>
    <t>11:30~ 12:00</t>
    <phoneticPr fontId="17" type="noConversion"/>
  </si>
  <si>
    <t>午饭时间</t>
    <phoneticPr fontId="17" type="noConversion"/>
  </si>
  <si>
    <t>公司用餐+酸奶+水果</t>
    <phoneticPr fontId="17" type="noConversion"/>
  </si>
  <si>
    <t>小米手环，记录步数</t>
    <phoneticPr fontId="17" type="noConversion"/>
  </si>
  <si>
    <r>
      <rPr>
        <b/>
        <sz val="10"/>
        <color indexed="8"/>
        <rFont val="微軟正黑體"/>
        <family val="2"/>
        <charset val="136"/>
      </rPr>
      <t>下午</t>
    </r>
    <phoneticPr fontId="17" type="noConversion"/>
  </si>
  <si>
    <t>實際活動</t>
    <phoneticPr fontId="17" type="noConversion"/>
  </si>
  <si>
    <t>飲食內容</t>
    <phoneticPr fontId="17" type="noConversion"/>
  </si>
  <si>
    <t>12:00~ 12:30</t>
    <phoneticPr fontId="17" type="noConversion"/>
  </si>
  <si>
    <t>12:30~ 1:00</t>
    <phoneticPr fontId="17" type="noConversion"/>
  </si>
  <si>
    <t>午休</t>
    <phoneticPr fontId="17" type="noConversion"/>
  </si>
  <si>
    <t>1:00~ 1:30</t>
    <phoneticPr fontId="17" type="noConversion"/>
  </si>
  <si>
    <t>1:30~ 2:00</t>
    <phoneticPr fontId="17" type="noConversion"/>
  </si>
  <si>
    <t>工作时间</t>
    <phoneticPr fontId="17" type="noConversion"/>
  </si>
  <si>
    <t>乌龙茶</t>
    <phoneticPr fontId="17" type="noConversion"/>
  </si>
  <si>
    <t>2:00~ 2:30</t>
    <phoneticPr fontId="17" type="noConversion"/>
  </si>
  <si>
    <t>2:30~ 3:00</t>
    <phoneticPr fontId="17" type="noConversion"/>
  </si>
  <si>
    <t>3:00~ 3:30</t>
    <phoneticPr fontId="17" type="noConversion"/>
  </si>
  <si>
    <t>3:30~ 4:00</t>
    <phoneticPr fontId="17" type="noConversion"/>
  </si>
  <si>
    <t>4:00~ 4:30</t>
    <phoneticPr fontId="17" type="noConversion"/>
  </si>
  <si>
    <t>4:30~ 5:00</t>
    <phoneticPr fontId="17" type="noConversion"/>
  </si>
  <si>
    <t>5:00~ 5:30</t>
    <phoneticPr fontId="17" type="noConversion"/>
  </si>
  <si>
    <t>5:30~ 6:00</t>
    <phoneticPr fontId="17" type="noConversion"/>
  </si>
  <si>
    <t>6:00~ 6:30</t>
    <phoneticPr fontId="17" type="noConversion"/>
  </si>
  <si>
    <t>下班回家</t>
    <phoneticPr fontId="17" type="noConversion"/>
  </si>
  <si>
    <t>6:30~ 7:00</t>
    <phoneticPr fontId="17" type="noConversion"/>
  </si>
  <si>
    <t>吃晚饭</t>
    <phoneticPr fontId="17" type="noConversion"/>
  </si>
  <si>
    <r>
      <rPr>
        <sz val="12"/>
        <color indexed="8"/>
        <rFont val="宋体"/>
        <charset val="136"/>
      </rPr>
      <t>白饭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丝瓜毛豆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肉饼蒸蛋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番茄蛋汤</t>
    </r>
    <phoneticPr fontId="17" type="noConversion"/>
  </si>
  <si>
    <t>7:00~ 7:30</t>
    <phoneticPr fontId="17" type="noConversion"/>
  </si>
  <si>
    <t>7:30~ 8:00</t>
    <phoneticPr fontId="17" type="noConversion"/>
  </si>
  <si>
    <t>饭后散步</t>
    <phoneticPr fontId="17" type="noConversion"/>
  </si>
  <si>
    <t>矿水</t>
    <phoneticPr fontId="17" type="noConversion"/>
  </si>
  <si>
    <t>8:00~ 8:30</t>
    <phoneticPr fontId="17" type="noConversion"/>
  </si>
  <si>
    <t>休息、看电视、与家人聊天</t>
    <phoneticPr fontId="17" type="noConversion"/>
  </si>
  <si>
    <t>8:30~ 9:00</t>
    <phoneticPr fontId="17" type="noConversion"/>
  </si>
  <si>
    <t>西瓜</t>
    <phoneticPr fontId="17" type="noConversion"/>
  </si>
  <si>
    <t>9:00~ 9:30</t>
    <phoneticPr fontId="17" type="noConversion"/>
  </si>
  <si>
    <t>洗澡</t>
    <phoneticPr fontId="17" type="noConversion"/>
  </si>
  <si>
    <t>9:30~ 10:00</t>
    <phoneticPr fontId="17" type="noConversion"/>
  </si>
  <si>
    <t>睡觉</t>
    <phoneticPr fontId="17" type="noConversion"/>
  </si>
  <si>
    <t>小米手环，记录睡眠</t>
    <phoneticPr fontId="17" type="noConversion"/>
  </si>
  <si>
    <t>10:00~ 10:30</t>
    <phoneticPr fontId="17" type="noConversion"/>
  </si>
  <si>
    <t>10:30~ 11:00</t>
    <phoneticPr fontId="17" type="noConversion"/>
  </si>
  <si>
    <t>11:00~ 11:30</t>
    <phoneticPr fontId="17" type="noConversion"/>
  </si>
  <si>
    <t xml:space="preserve">我的一天日記 </t>
    <phoneticPr fontId="17" type="noConversion"/>
  </si>
  <si>
    <r>
      <t xml:space="preserve">      2015       </t>
    </r>
    <r>
      <rPr>
        <u/>
        <sz val="12"/>
        <color indexed="8"/>
        <rFont val="宋体"/>
        <charset val="136"/>
      </rPr>
      <t>年</t>
    </r>
    <r>
      <rPr>
        <u/>
        <sz val="12"/>
        <color indexed="8"/>
        <rFont val="微軟正黑體"/>
        <family val="2"/>
        <charset val="136"/>
      </rPr>
      <t xml:space="preserve">  __ 7 _    </t>
    </r>
    <r>
      <rPr>
        <u/>
        <sz val="12"/>
        <color indexed="8"/>
        <rFont val="宋体"/>
        <charset val="136"/>
      </rPr>
      <t>月</t>
    </r>
    <r>
      <rPr>
        <u/>
        <sz val="12"/>
        <color indexed="8"/>
        <rFont val="微軟正黑體"/>
        <family val="2"/>
        <charset val="136"/>
      </rPr>
      <t xml:space="preserve">    __17_    </t>
    </r>
    <r>
      <rPr>
        <u/>
        <sz val="12"/>
        <color indexed="8"/>
        <rFont val="宋体"/>
        <charset val="136"/>
      </rPr>
      <t>日</t>
    </r>
    <r>
      <rPr>
        <u/>
        <sz val="12"/>
        <color indexed="8"/>
        <rFont val="微軟正黑體"/>
        <family val="2"/>
        <charset val="136"/>
      </rPr>
      <t xml:space="preserve"> </t>
    </r>
    <r>
      <rPr>
        <u/>
        <sz val="12"/>
        <color indexed="8"/>
        <rFont val="宋体"/>
        <charset val="136"/>
      </rPr>
      <t>星期＿五</t>
    </r>
    <r>
      <rPr>
        <u/>
        <sz val="12"/>
        <color indexed="8"/>
        <rFont val="微軟正黑體"/>
        <family val="2"/>
        <charset val="136"/>
      </rPr>
      <t xml:space="preserve">______ </t>
    </r>
    <r>
      <rPr>
        <u/>
        <sz val="12"/>
        <color indexed="8"/>
        <rFont val="宋体"/>
        <charset val="136"/>
      </rPr>
      <t>姓名</t>
    </r>
    <r>
      <rPr>
        <u/>
        <sz val="12"/>
        <color indexed="8"/>
        <rFont val="微軟正黑體"/>
        <family val="2"/>
        <charset val="136"/>
      </rPr>
      <t>:____</t>
    </r>
    <r>
      <rPr>
        <u/>
        <sz val="12"/>
        <color indexed="8"/>
        <rFont val="宋体"/>
        <charset val="136"/>
      </rPr>
      <t>姜洪伟</t>
    </r>
    <r>
      <rPr>
        <u/>
        <sz val="12"/>
        <color indexed="8"/>
        <rFont val="微軟正黑體"/>
        <family val="2"/>
        <charset val="136"/>
      </rPr>
      <t>_______</t>
    </r>
    <phoneticPr fontId="17" type="noConversion"/>
  </si>
  <si>
    <t>實際活動</t>
    <phoneticPr fontId="17" type="noConversion"/>
  </si>
  <si>
    <t xml:space="preserve"> 飲食內容</t>
    <phoneticPr fontId="17" type="noConversion"/>
  </si>
  <si>
    <t>小米手环，记录睡眠</t>
    <phoneticPr fontId="17" type="noConversion"/>
  </si>
  <si>
    <t>00:30~ 1:00</t>
    <phoneticPr fontId="17" type="noConversion"/>
  </si>
  <si>
    <t>4:00~ 4:30</t>
    <phoneticPr fontId="17" type="noConversion"/>
  </si>
  <si>
    <t>4:30~ 5:00</t>
    <phoneticPr fontId="17" type="noConversion"/>
  </si>
  <si>
    <t>7:00~ 7:30</t>
    <phoneticPr fontId="17" type="noConversion"/>
  </si>
  <si>
    <t>慢慢醒來但賴在床上</t>
    <phoneticPr fontId="17" type="noConversion"/>
  </si>
  <si>
    <t>小米手环，记录步数</t>
    <phoneticPr fontId="17" type="noConversion"/>
  </si>
  <si>
    <t>7:30~ 8:00</t>
    <phoneticPr fontId="17" type="noConversion"/>
  </si>
  <si>
    <t>洗漱</t>
    <phoneticPr fontId="17" type="noConversion"/>
  </si>
  <si>
    <t>吃早饭</t>
    <phoneticPr fontId="17" type="noConversion"/>
  </si>
  <si>
    <r>
      <rPr>
        <sz val="12"/>
        <color indexed="8"/>
        <rFont val="宋体"/>
        <charset val="136"/>
      </rPr>
      <t>喝牛奶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自制蛋饼</t>
    </r>
    <phoneticPr fontId="17" type="noConversion"/>
  </si>
  <si>
    <t>8:30~ 9:00</t>
    <phoneticPr fontId="17" type="noConversion"/>
  </si>
  <si>
    <t>出门上班</t>
    <phoneticPr fontId="17" type="noConversion"/>
  </si>
  <si>
    <t>工作时间</t>
    <phoneticPr fontId="17" type="noConversion"/>
  </si>
  <si>
    <t>矿水</t>
    <phoneticPr fontId="17" type="noConversion"/>
  </si>
  <si>
    <t>10:00~ 10:30</t>
    <phoneticPr fontId="17" type="noConversion"/>
  </si>
  <si>
    <t>午饭时间</t>
    <phoneticPr fontId="17" type="noConversion"/>
  </si>
  <si>
    <t>公司用餐+酸奶+水果</t>
    <phoneticPr fontId="17" type="noConversion"/>
  </si>
  <si>
    <t>12:30~ 1:00</t>
    <phoneticPr fontId="17" type="noConversion"/>
  </si>
  <si>
    <t>午休</t>
    <phoneticPr fontId="17" type="noConversion"/>
  </si>
  <si>
    <t>沁桃水</t>
    <phoneticPr fontId="17" type="noConversion"/>
  </si>
  <si>
    <t>下班回家</t>
    <phoneticPr fontId="17" type="noConversion"/>
  </si>
  <si>
    <t>吃晚饭</t>
    <phoneticPr fontId="17" type="noConversion"/>
  </si>
  <si>
    <r>
      <rPr>
        <sz val="12"/>
        <color indexed="8"/>
        <rFont val="宋体"/>
        <charset val="136"/>
      </rPr>
      <t>白饭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炒菌菇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红烧带鱼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小排玉米汤</t>
    </r>
    <phoneticPr fontId="17" type="noConversion"/>
  </si>
  <si>
    <t>饭后散步</t>
    <phoneticPr fontId="17" type="noConversion"/>
  </si>
  <si>
    <t>运动</t>
    <phoneticPr fontId="17" type="noConversion"/>
  </si>
  <si>
    <t>休息、看电视、与家人聊天</t>
    <phoneticPr fontId="17" type="noConversion"/>
  </si>
  <si>
    <t>桃子</t>
    <phoneticPr fontId="17" type="noConversion"/>
  </si>
  <si>
    <t>小米手环，记录步数；测量血压</t>
    <phoneticPr fontId="17" type="noConversion"/>
  </si>
  <si>
    <t>洗澡</t>
    <phoneticPr fontId="17" type="noConversion"/>
  </si>
  <si>
    <t>睡觉</t>
    <phoneticPr fontId="17" type="noConversion"/>
  </si>
  <si>
    <r>
      <t xml:space="preserve">      2015       </t>
    </r>
    <r>
      <rPr>
        <u/>
        <sz val="12"/>
        <color indexed="8"/>
        <rFont val="宋体"/>
        <charset val="136"/>
      </rPr>
      <t>年</t>
    </r>
    <r>
      <rPr>
        <u/>
        <sz val="12"/>
        <color indexed="8"/>
        <rFont val="微軟正黑體"/>
        <family val="2"/>
        <charset val="136"/>
      </rPr>
      <t xml:space="preserve">  __ 7 _    </t>
    </r>
    <r>
      <rPr>
        <u/>
        <sz val="12"/>
        <color indexed="8"/>
        <rFont val="宋体"/>
        <charset val="136"/>
      </rPr>
      <t>月</t>
    </r>
    <r>
      <rPr>
        <u/>
        <sz val="12"/>
        <color indexed="8"/>
        <rFont val="微軟正黑體"/>
        <family val="2"/>
        <charset val="136"/>
      </rPr>
      <t xml:space="preserve">    __11__    </t>
    </r>
    <r>
      <rPr>
        <u/>
        <sz val="12"/>
        <color indexed="8"/>
        <rFont val="宋体"/>
        <charset val="136"/>
      </rPr>
      <t>日</t>
    </r>
    <r>
      <rPr>
        <u/>
        <sz val="12"/>
        <color indexed="8"/>
        <rFont val="微軟正黑體"/>
        <family val="2"/>
        <charset val="136"/>
      </rPr>
      <t xml:space="preserve"> </t>
    </r>
    <r>
      <rPr>
        <u/>
        <sz val="12"/>
        <color indexed="8"/>
        <rFont val="宋体"/>
        <charset val="136"/>
      </rPr>
      <t>星期＿六</t>
    </r>
    <r>
      <rPr>
        <u/>
        <sz val="12"/>
        <color indexed="8"/>
        <rFont val="微軟正黑體"/>
        <family val="2"/>
        <charset val="136"/>
      </rPr>
      <t xml:space="preserve">______ </t>
    </r>
    <r>
      <rPr>
        <u/>
        <sz val="12"/>
        <color indexed="8"/>
        <rFont val="宋体"/>
        <charset val="136"/>
      </rPr>
      <t>姓名</t>
    </r>
    <r>
      <rPr>
        <u/>
        <sz val="12"/>
        <color indexed="8"/>
        <rFont val="微軟正黑體"/>
        <family val="2"/>
        <charset val="136"/>
      </rPr>
      <t>:____</t>
    </r>
    <r>
      <rPr>
        <u/>
        <sz val="12"/>
        <color indexed="8"/>
        <rFont val="宋体"/>
        <charset val="136"/>
      </rPr>
      <t>姜洪伟</t>
    </r>
    <r>
      <rPr>
        <u/>
        <sz val="12"/>
        <color indexed="8"/>
        <rFont val="微軟正黑體"/>
        <family val="2"/>
        <charset val="136"/>
      </rPr>
      <t>_______</t>
    </r>
    <phoneticPr fontId="17" type="noConversion"/>
  </si>
  <si>
    <t>醒了但是赖床</t>
    <phoneticPr fontId="17" type="noConversion"/>
  </si>
  <si>
    <t>洗漱</t>
    <phoneticPr fontId="17" type="noConversion"/>
  </si>
  <si>
    <t>吃早饭</t>
    <phoneticPr fontId="17" type="noConversion"/>
  </si>
  <si>
    <r>
      <rPr>
        <sz val="12"/>
        <color indexed="8"/>
        <rFont val="宋体"/>
        <charset val="136"/>
      </rPr>
      <t>牛奶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玉米</t>
    </r>
    <phoneticPr fontId="17" type="noConversion"/>
  </si>
  <si>
    <t>去健身会所路上</t>
    <phoneticPr fontId="17" type="noConversion"/>
  </si>
  <si>
    <t>游泳</t>
    <phoneticPr fontId="17" type="noConversion"/>
  </si>
  <si>
    <r>
      <rPr>
        <sz val="12"/>
        <color indexed="8"/>
        <rFont val="宋体"/>
        <charset val="136"/>
      </rPr>
      <t>香蕉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酸奶</t>
    </r>
    <phoneticPr fontId="17" type="noConversion"/>
  </si>
  <si>
    <t>在会所与家人打羽毛球</t>
    <phoneticPr fontId="17" type="noConversion"/>
  </si>
  <si>
    <t>去饭店吃饭</t>
    <phoneticPr fontId="17" type="noConversion"/>
  </si>
  <si>
    <t>味千拉面</t>
    <phoneticPr fontId="17" type="noConversion"/>
  </si>
  <si>
    <t>吃午饭</t>
    <phoneticPr fontId="17" type="noConversion"/>
  </si>
  <si>
    <t>去商场路上</t>
    <phoneticPr fontId="17" type="noConversion"/>
  </si>
  <si>
    <t>看电影</t>
    <phoneticPr fontId="17" type="noConversion"/>
  </si>
  <si>
    <r>
      <rPr>
        <sz val="12"/>
        <color indexed="8"/>
        <rFont val="宋体"/>
        <charset val="136"/>
      </rPr>
      <t>水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爆米花</t>
    </r>
    <phoneticPr fontId="17" type="noConversion"/>
  </si>
  <si>
    <t>准备回家</t>
    <phoneticPr fontId="17" type="noConversion"/>
  </si>
  <si>
    <t>去卖场</t>
    <phoneticPr fontId="17" type="noConversion"/>
  </si>
  <si>
    <t>回家做饭</t>
    <phoneticPr fontId="17" type="noConversion"/>
  </si>
  <si>
    <t>做饭</t>
    <phoneticPr fontId="17" type="noConversion"/>
  </si>
  <si>
    <t>吃饭</t>
    <phoneticPr fontId="17" type="noConversion"/>
  </si>
  <si>
    <r>
      <rPr>
        <sz val="12"/>
        <color indexed="8"/>
        <rFont val="宋体"/>
        <charset val="136"/>
      </rPr>
      <t>白饭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蒸鱼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西葫芦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豆腐羹</t>
    </r>
    <phoneticPr fontId="17" type="noConversion"/>
  </si>
  <si>
    <t>饭后散步</t>
    <phoneticPr fontId="17" type="noConversion"/>
  </si>
  <si>
    <t>休息，与家人聊天</t>
    <phoneticPr fontId="17" type="noConversion"/>
  </si>
  <si>
    <t>绿豆汤</t>
    <phoneticPr fontId="17" type="noConversion"/>
  </si>
  <si>
    <r>
      <t xml:space="preserve">      2015       </t>
    </r>
    <r>
      <rPr>
        <u/>
        <sz val="12"/>
        <color indexed="8"/>
        <rFont val="宋体"/>
        <charset val="136"/>
      </rPr>
      <t>年</t>
    </r>
    <r>
      <rPr>
        <u/>
        <sz val="12"/>
        <color indexed="8"/>
        <rFont val="微軟正黑體"/>
        <family val="2"/>
        <charset val="136"/>
      </rPr>
      <t xml:space="preserve">  __ 7 _    </t>
    </r>
    <r>
      <rPr>
        <u/>
        <sz val="12"/>
        <color indexed="8"/>
        <rFont val="宋体"/>
        <charset val="136"/>
      </rPr>
      <t>月</t>
    </r>
    <r>
      <rPr>
        <u/>
        <sz val="12"/>
        <color indexed="8"/>
        <rFont val="微軟正黑體"/>
        <family val="2"/>
        <charset val="136"/>
      </rPr>
      <t xml:space="preserve">    __12__    </t>
    </r>
    <r>
      <rPr>
        <u/>
        <sz val="12"/>
        <color indexed="8"/>
        <rFont val="宋体"/>
        <charset val="136"/>
      </rPr>
      <t>日</t>
    </r>
    <r>
      <rPr>
        <u/>
        <sz val="12"/>
        <color indexed="8"/>
        <rFont val="微軟正黑體"/>
        <family val="2"/>
        <charset val="136"/>
      </rPr>
      <t xml:space="preserve"> </t>
    </r>
    <r>
      <rPr>
        <u/>
        <sz val="12"/>
        <color indexed="8"/>
        <rFont val="宋体"/>
        <charset val="136"/>
      </rPr>
      <t>星期＿</t>
    </r>
    <r>
      <rPr>
        <u/>
        <sz val="12"/>
        <color indexed="8"/>
        <rFont val="微軟正黑體"/>
        <family val="2"/>
        <charset val="136"/>
      </rPr>
      <t>_</t>
    </r>
    <r>
      <rPr>
        <u/>
        <sz val="12"/>
        <color indexed="8"/>
        <rFont val="宋体"/>
        <charset val="136"/>
      </rPr>
      <t>日</t>
    </r>
    <r>
      <rPr>
        <u/>
        <sz val="12"/>
        <color indexed="8"/>
        <rFont val="微軟正黑體"/>
        <family val="2"/>
        <charset val="136"/>
      </rPr>
      <t xml:space="preserve">_____ </t>
    </r>
    <r>
      <rPr>
        <u/>
        <sz val="12"/>
        <color indexed="8"/>
        <rFont val="宋体"/>
        <charset val="136"/>
      </rPr>
      <t>姓名</t>
    </r>
    <r>
      <rPr>
        <u/>
        <sz val="12"/>
        <color indexed="8"/>
        <rFont val="微軟正黑體"/>
        <family val="2"/>
        <charset val="136"/>
      </rPr>
      <t>:____</t>
    </r>
    <r>
      <rPr>
        <u/>
        <sz val="12"/>
        <color indexed="8"/>
        <rFont val="宋体"/>
        <charset val="136"/>
      </rPr>
      <t>姜洪伟</t>
    </r>
    <r>
      <rPr>
        <u/>
        <sz val="12"/>
        <color indexed="8"/>
        <rFont val="微軟正黑體"/>
        <family val="2"/>
        <charset val="136"/>
      </rPr>
      <t>_______</t>
    </r>
    <phoneticPr fontId="17" type="noConversion"/>
  </si>
  <si>
    <r>
      <rPr>
        <sz val="12"/>
        <color indexed="8"/>
        <rFont val="宋体"/>
        <charset val="136"/>
      </rPr>
      <t>牛奶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面包</t>
    </r>
    <phoneticPr fontId="17" type="noConversion"/>
  </si>
  <si>
    <t>带狗狗去洗澡</t>
    <phoneticPr fontId="17" type="noConversion"/>
  </si>
  <si>
    <t>等待狗狗洗澡</t>
    <phoneticPr fontId="17" type="noConversion"/>
  </si>
  <si>
    <t>回家</t>
    <phoneticPr fontId="17" type="noConversion"/>
  </si>
  <si>
    <t>水饺</t>
    <phoneticPr fontId="17" type="noConversion"/>
  </si>
  <si>
    <t>去和朋友会面路上</t>
    <phoneticPr fontId="17" type="noConversion"/>
  </si>
  <si>
    <t>与朋友聚会</t>
    <phoneticPr fontId="17" type="noConversion"/>
  </si>
  <si>
    <t>咖啡+蛋糕</t>
    <phoneticPr fontId="17" type="noConversion"/>
  </si>
  <si>
    <r>
      <rPr>
        <sz val="12"/>
        <color indexed="8"/>
        <rFont val="宋体"/>
        <charset val="136"/>
      </rPr>
      <t>蜜桃汁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水果拼盘</t>
    </r>
    <phoneticPr fontId="17" type="noConversion"/>
  </si>
  <si>
    <t>与朋友聚餐</t>
    <phoneticPr fontId="17" type="noConversion"/>
  </si>
  <si>
    <r>
      <rPr>
        <sz val="12"/>
        <color indexed="8"/>
        <rFont val="宋体"/>
        <charset val="136"/>
      </rPr>
      <t>匹萨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小食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面</t>
    </r>
    <r>
      <rPr>
        <sz val="12"/>
        <color indexed="8"/>
        <rFont val="微軟正黑體"/>
        <family val="2"/>
        <charset val="136"/>
      </rPr>
      <t>+</t>
    </r>
    <r>
      <rPr>
        <sz val="12"/>
        <color indexed="8"/>
        <rFont val="宋体"/>
        <charset val="136"/>
      </rPr>
      <t>饮料</t>
    </r>
    <phoneticPr fontId="17" type="noConversion"/>
  </si>
  <si>
    <t>散步</t>
    <phoneticPr fontId="17" type="noConversion"/>
  </si>
  <si>
    <t>休息与家人聊天</t>
    <phoneticPr fontId="17" type="noConversion"/>
  </si>
  <si>
    <t>水</t>
    <phoneticPr fontId="17" type="noConversion"/>
  </si>
  <si>
    <t>小米手环，记录步数；量血压，称体重</t>
    <phoneticPr fontId="17" type="noConversion"/>
  </si>
  <si>
    <r>
      <rPr>
        <sz val="11"/>
        <rFont val="標楷體"/>
        <family val="4"/>
        <charset val="136"/>
      </rPr>
      <t>說明</t>
    </r>
    <r>
      <rPr>
        <sz val="11"/>
        <rFont val="Calibri"/>
        <family val="2"/>
      </rPr>
      <t xml:space="preserve"> (</t>
    </r>
    <r>
      <rPr>
        <sz val="11"/>
        <rFont val="標楷體"/>
        <family val="4"/>
        <charset val="136"/>
      </rPr>
      <t>右端</t>
    </r>
    <r>
      <rPr>
        <sz val="11"/>
        <rFont val="Calibri"/>
        <family val="2"/>
      </rPr>
      <t>)</t>
    </r>
    <phoneticPr fontId="31" type="noConversion"/>
  </si>
  <si>
    <r>
      <rPr>
        <sz val="11"/>
        <rFont val="標楷體"/>
        <family val="4"/>
        <charset val="136"/>
      </rPr>
      <t>靠左</t>
    </r>
    <r>
      <rPr>
        <sz val="11"/>
        <rFont val="Calibri"/>
        <family val="2"/>
      </rPr>
      <t xml:space="preserve"> 1--2--3--4--5 </t>
    </r>
    <r>
      <rPr>
        <sz val="11"/>
        <rFont val="標楷體"/>
        <family val="4"/>
        <charset val="136"/>
      </rPr>
      <t>靠右</t>
    </r>
    <phoneticPr fontId="31" type="noConversion"/>
  </si>
  <si>
    <t>M</t>
    <phoneticPr fontId="31" type="noConversion"/>
  </si>
  <si>
    <r>
      <rPr>
        <sz val="11"/>
        <rFont val="標楷體"/>
        <family val="4"/>
        <charset val="136"/>
      </rPr>
      <t>物欲程度、在乎擁有</t>
    </r>
    <phoneticPr fontId="31" type="noConversion"/>
  </si>
  <si>
    <r>
      <rPr>
        <sz val="11"/>
        <rFont val="標楷體"/>
        <family val="4"/>
        <charset val="136"/>
      </rPr>
      <t>精神主義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物質主義</t>
    </r>
    <phoneticPr fontId="31" type="noConversion"/>
  </si>
  <si>
    <r>
      <rPr>
        <sz val="11"/>
        <rFont val="標楷體"/>
        <family val="4"/>
        <charset val="136"/>
      </rPr>
      <t>追流行、時尚、明星</t>
    </r>
    <phoneticPr fontId="31" type="noConversion"/>
  </si>
  <si>
    <r>
      <rPr>
        <sz val="11"/>
        <rFont val="標楷體"/>
        <family val="4"/>
        <charset val="136"/>
      </rPr>
      <t>自我肯定導向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他人肯定導向</t>
    </r>
    <phoneticPr fontId="31" type="noConversion"/>
  </si>
  <si>
    <t>.</t>
    <phoneticPr fontId="31" type="noConversion"/>
  </si>
  <si>
    <r>
      <rPr>
        <sz val="12"/>
        <rFont val="標楷體"/>
        <family val="4"/>
        <charset val="136"/>
      </rPr>
      <t>實踐目標積極性</t>
    </r>
    <phoneticPr fontId="31" type="noConversion"/>
  </si>
  <si>
    <r>
      <rPr>
        <sz val="11"/>
        <rFont val="標楷體"/>
        <family val="4"/>
        <charset val="136"/>
      </rPr>
      <t>只是一份工作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工作責任感高</t>
    </r>
    <phoneticPr fontId="31" type="noConversion"/>
  </si>
  <si>
    <r>
      <rPr>
        <sz val="11"/>
        <rFont val="標楷體"/>
        <family val="4"/>
        <charset val="136"/>
      </rPr>
      <t>傳統男主外女主內家庭角色、照顧家人優先</t>
    </r>
    <phoneticPr fontId="31" type="noConversion"/>
  </si>
  <si>
    <r>
      <rPr>
        <sz val="11"/>
        <rFont val="標楷體"/>
        <family val="4"/>
        <charset val="136"/>
      </rPr>
      <t>現代家庭觀念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傳統家庭價值</t>
    </r>
    <phoneticPr fontId="31" type="noConversion"/>
  </si>
  <si>
    <r>
      <rPr>
        <sz val="12"/>
        <rFont val="標楷體"/>
        <family val="4"/>
        <charset val="136"/>
      </rPr>
      <t>家人關係</t>
    </r>
    <phoneticPr fontId="31" type="noConversion"/>
  </si>
  <si>
    <r>
      <rPr>
        <sz val="11"/>
        <rFont val="標楷體"/>
        <family val="4"/>
        <charset val="136"/>
      </rPr>
      <t>重視家人關係、情感維繫</t>
    </r>
    <phoneticPr fontId="31" type="noConversion"/>
  </si>
  <si>
    <r>
      <rPr>
        <sz val="12"/>
        <rFont val="標楷體"/>
        <family val="4"/>
        <charset val="136"/>
      </rPr>
      <t>養育子女準備</t>
    </r>
    <phoneticPr fontId="31" type="noConversion"/>
  </si>
  <si>
    <r>
      <rPr>
        <sz val="11"/>
        <rFont val="標楷體"/>
        <family val="4"/>
        <charset val="136"/>
      </rPr>
      <t>期望養兒育女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拒絕養兒育女</t>
    </r>
    <phoneticPr fontId="31" type="noConversion"/>
  </si>
  <si>
    <r>
      <rPr>
        <sz val="11"/>
        <rFont val="標楷體"/>
        <family val="4"/>
        <charset val="136"/>
      </rPr>
      <t>傳統兩性觀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兩性平等觀</t>
    </r>
    <phoneticPr fontId="31" type="noConversion"/>
  </si>
  <si>
    <r>
      <rPr>
        <sz val="12"/>
        <rFont val="標楷體"/>
        <family val="4"/>
        <charset val="136"/>
      </rPr>
      <t>婚姻期待感</t>
    </r>
    <phoneticPr fontId="31" type="noConversion"/>
  </si>
  <si>
    <r>
      <rPr>
        <sz val="11"/>
        <rFont val="標楷體"/>
        <family val="4"/>
        <charset val="136"/>
      </rPr>
      <t>重視功能性社交網絡、社會利益交換</t>
    </r>
    <phoneticPr fontId="31" type="noConversion"/>
  </si>
  <si>
    <r>
      <rPr>
        <sz val="11"/>
        <rFont val="標楷體"/>
        <family val="4"/>
        <charset val="136"/>
      </rPr>
      <t>刻意營造社交活動</t>
    </r>
    <phoneticPr fontId="31" type="noConversion"/>
  </si>
  <si>
    <r>
      <rPr>
        <sz val="11"/>
        <rFont val="標楷體"/>
        <family val="4"/>
        <charset val="136"/>
      </rPr>
      <t>被動參與的社交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個人主導的社交</t>
    </r>
    <phoneticPr fontId="31" type="noConversion"/>
  </si>
  <si>
    <r>
      <rPr>
        <sz val="12"/>
        <rFont val="標楷體"/>
        <family val="4"/>
        <charset val="136"/>
      </rPr>
      <t>情感關係需求度</t>
    </r>
    <phoneticPr fontId="31" type="noConversion"/>
  </si>
  <si>
    <r>
      <rPr>
        <sz val="11"/>
        <rFont val="標楷體"/>
        <family val="4"/>
        <charset val="136"/>
      </rPr>
      <t>友情需求度低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友情需求度高</t>
    </r>
    <phoneticPr fontId="31" type="noConversion"/>
  </si>
  <si>
    <r>
      <rPr>
        <sz val="11"/>
        <rFont val="標楷體"/>
        <family val="4"/>
        <charset val="136"/>
      </rPr>
      <t>忽略社會期待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順從社會期待</t>
    </r>
    <phoneticPr fontId="31" type="noConversion"/>
  </si>
  <si>
    <r>
      <rPr>
        <sz val="11"/>
        <rFont val="標楷體"/>
        <family val="4"/>
        <charset val="136"/>
      </rPr>
      <t>個性</t>
    </r>
    <phoneticPr fontId="31" type="noConversion"/>
  </si>
  <si>
    <r>
      <rPr>
        <sz val="12"/>
        <rFont val="標楷體"/>
        <family val="4"/>
        <charset val="136"/>
      </rPr>
      <t>主控程度</t>
    </r>
    <phoneticPr fontId="31" type="noConversion"/>
  </si>
  <si>
    <r>
      <rPr>
        <sz val="11"/>
        <rFont val="標楷體"/>
        <family val="4"/>
        <charset val="136"/>
      </rPr>
      <t>自主掌控、掌握度高</t>
    </r>
    <phoneticPr fontId="31" type="noConversion"/>
  </si>
  <si>
    <r>
      <rPr>
        <sz val="11"/>
        <rFont val="標楷體"/>
        <family val="4"/>
        <charset val="136"/>
      </rPr>
      <t>他控程度高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主控程度高</t>
    </r>
    <phoneticPr fontId="31" type="noConversion"/>
  </si>
  <si>
    <r>
      <rPr>
        <sz val="11"/>
        <rFont val="標楷體"/>
        <family val="4"/>
        <charset val="136"/>
      </rPr>
      <t>喜愛嘗試新事物</t>
    </r>
    <phoneticPr fontId="31" type="noConversion"/>
  </si>
  <si>
    <r>
      <rPr>
        <sz val="11"/>
        <rFont val="標楷體"/>
        <family val="4"/>
        <charset val="136"/>
      </rPr>
      <t>保守穩固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創新嘗新</t>
    </r>
    <phoneticPr fontId="31" type="noConversion"/>
  </si>
  <si>
    <r>
      <rPr>
        <sz val="11"/>
        <rFont val="標楷體"/>
        <family val="4"/>
        <charset val="136"/>
      </rPr>
      <t>思考、求知、求資訊</t>
    </r>
    <phoneticPr fontId="31" type="noConversion"/>
  </si>
  <si>
    <r>
      <rPr>
        <sz val="11"/>
        <rFont val="標楷體"/>
        <family val="4"/>
        <charset val="136"/>
      </rPr>
      <t>拒絕過多資訊簡思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追求新知樂於思考</t>
    </r>
    <phoneticPr fontId="31" type="noConversion"/>
  </si>
  <si>
    <r>
      <rPr>
        <sz val="11"/>
        <rFont val="標楷體"/>
        <family val="4"/>
        <charset val="136"/>
      </rPr>
      <t>注重外表</t>
    </r>
    <r>
      <rPr>
        <sz val="11"/>
        <rFont val="Calibri"/>
        <family val="2"/>
      </rPr>
      <t>/</t>
    </r>
    <r>
      <rPr>
        <sz val="11"/>
        <rFont val="標楷體"/>
        <family val="4"/>
        <charset val="136"/>
      </rPr>
      <t>身形</t>
    </r>
    <r>
      <rPr>
        <sz val="11"/>
        <rFont val="Calibri"/>
        <family val="2"/>
      </rPr>
      <t>/</t>
    </r>
    <r>
      <rPr>
        <sz val="11"/>
        <rFont val="標楷體"/>
        <family val="4"/>
        <charset val="136"/>
      </rPr>
      <t>體態的維持</t>
    </r>
    <phoneticPr fontId="31" type="noConversion"/>
  </si>
  <si>
    <r>
      <rPr>
        <sz val="11"/>
        <rFont val="標楷體"/>
        <family val="4"/>
        <charset val="136"/>
      </rPr>
      <t>忽視外表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重視外觀</t>
    </r>
    <phoneticPr fontId="31" type="noConversion"/>
  </si>
  <si>
    <r>
      <rPr>
        <sz val="11"/>
        <rFont val="標楷體"/>
        <family val="4"/>
        <charset val="136"/>
      </rPr>
      <t>未來充滿壓力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未來充滿希望</t>
    </r>
    <phoneticPr fontId="31" type="noConversion"/>
  </si>
  <si>
    <r>
      <rPr>
        <sz val="11"/>
        <rFont val="標楷體"/>
        <family val="4"/>
        <charset val="136"/>
      </rPr>
      <t>壓抑自我、對未來充滿不確定感</t>
    </r>
    <phoneticPr fontId="31" type="noConversion"/>
  </si>
  <si>
    <r>
      <rPr>
        <sz val="11"/>
        <rFont val="標楷體"/>
        <family val="4"/>
        <charset val="136"/>
      </rPr>
      <t>自我膨脹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自我貶抑</t>
    </r>
    <phoneticPr fontId="31" type="noConversion"/>
  </si>
  <si>
    <r>
      <rPr>
        <sz val="11"/>
        <rFont val="標楷體"/>
        <family val="4"/>
        <charset val="136"/>
      </rPr>
      <t>在意社會觀感</t>
    </r>
    <r>
      <rPr>
        <sz val="11"/>
        <rFont val="Calibri"/>
        <family val="2"/>
      </rPr>
      <t xml:space="preserve"> </t>
    </r>
    <r>
      <rPr>
        <sz val="11"/>
        <rFont val="標楷體"/>
        <family val="4"/>
        <charset val="136"/>
      </rPr>
      <t>、在意他人眼中的自己</t>
    </r>
    <phoneticPr fontId="31" type="noConversion"/>
  </si>
  <si>
    <r>
      <rPr>
        <sz val="11"/>
        <rFont val="標楷體"/>
        <family val="4"/>
        <charset val="136"/>
      </rPr>
      <t>輕忽「社會我」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重視「社會我」</t>
    </r>
    <phoneticPr fontId="31" type="noConversion"/>
  </si>
  <si>
    <r>
      <rPr>
        <sz val="11"/>
        <rFont val="標楷體"/>
        <family val="4"/>
        <charset val="136"/>
      </rPr>
      <t>規劃、務實、盤算</t>
    </r>
    <phoneticPr fontId="31" type="noConversion"/>
  </si>
  <si>
    <r>
      <rPr>
        <sz val="11"/>
        <rFont val="標楷體"/>
        <family val="4"/>
        <charset val="136"/>
      </rPr>
      <t>走一步算一步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仔細規劃盤算</t>
    </r>
    <phoneticPr fontId="31" type="noConversion"/>
  </si>
  <si>
    <r>
      <rPr>
        <sz val="12"/>
        <rFont val="標楷體"/>
        <family val="4"/>
        <charset val="136"/>
      </rPr>
      <t>調節焦點</t>
    </r>
    <phoneticPr fontId="31" type="noConversion"/>
  </si>
  <si>
    <r>
      <rPr>
        <sz val="11"/>
        <rFont val="標楷體"/>
        <family val="4"/>
        <charset val="136"/>
      </rPr>
      <t>行事動機多源於預防不好的後果</t>
    </r>
    <phoneticPr fontId="31" type="noConversion"/>
  </si>
  <si>
    <r>
      <rPr>
        <sz val="11"/>
        <rFont val="標楷體"/>
        <family val="4"/>
        <charset val="136"/>
      </rPr>
      <t>促進焦點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預防焦點</t>
    </r>
    <phoneticPr fontId="31" type="noConversion"/>
  </si>
  <si>
    <r>
      <rPr>
        <sz val="12"/>
        <rFont val="標楷體"/>
        <family val="4"/>
        <charset val="136"/>
      </rPr>
      <t>批判性</t>
    </r>
    <phoneticPr fontId="31" type="noConversion"/>
  </si>
  <si>
    <r>
      <rPr>
        <sz val="11"/>
        <rFont val="標楷體"/>
        <family val="4"/>
        <charset val="136"/>
      </rPr>
      <t>社會批判性、對生活不滿</t>
    </r>
    <phoneticPr fontId="31" type="noConversion"/>
  </si>
  <si>
    <r>
      <rPr>
        <sz val="11"/>
        <rFont val="標楷體"/>
        <family val="4"/>
        <charset val="136"/>
      </rPr>
      <t>和諧性高、凡事包容</t>
    </r>
    <r>
      <rPr>
        <sz val="11"/>
        <rFont val="Calibri"/>
        <family val="2"/>
      </rPr>
      <t>&lt;===&gt;</t>
    </r>
    <r>
      <rPr>
        <sz val="11"/>
        <rFont val="標楷體"/>
        <family val="4"/>
        <charset val="136"/>
      </rPr>
      <t>批判性高、多所不滿</t>
    </r>
    <phoneticPr fontId="31" type="noConversion"/>
  </si>
  <si>
    <t>上海</t>
  </si>
  <si>
    <t>姜洪伟</t>
  </si>
  <si>
    <t>生活管理/穿戴设备者</t>
  </si>
  <si>
    <t>男</t>
  </si>
  <si>
    <t>本地户口</t>
  </si>
  <si>
    <t>公司基层管理人员</t>
  </si>
  <si>
    <t>汉高粘合剂有限公司上海分公司</t>
  </si>
  <si>
    <t>15000元</t>
  </si>
  <si>
    <t>25000元</t>
  </si>
  <si>
    <t>自己伴侣和任一方父母共4人</t>
  </si>
  <si>
    <t>增加/升级家中净水设备
购买空气净化机
关注食物来源：购买有生产证明标志的产品、有机食物或蔬菜
自制食品：使用蔬果搅拌机/豆浆机/榨汁机/面包机
自产食材：通过家庭种菜设备自己种菜（如通过生豆芽机生豆芽）
购买运动手环/手表等运动相关的穿戴设备
养成健康生活习惯（如下载喝水APP督促自己多喝水、改变作息，拒绝熬夜，早起）
在网上询问医生问题（如减肥）</t>
  </si>
  <si>
    <t>体重/体脂肪
血压/血糖
心跳/脉搏
睡眠质量（时间长短/深浅）
喝水频率/喝水量
饮食内容/营养摄取/热量摄取
室内空气质量 （如湿度、过敏原、尘螨、甲醛）
户外空气质量 （如悬浮微粒、臭氧）
水质
食物毒素
紫外线
气色/口气</t>
  </si>
  <si>
    <t>体重/体脂肪
血压/血糖
睡眠质量（时间长短/深浅）
喝水频率/喝水量
饮食内容/营养摄取/热量摄取
室内空气质量 （如湿度、过敏原、尘螨、甲醛）
水质
食物毒素
紫外线
气色/口气</t>
  </si>
  <si>
    <t>定期健康检查
看病时的身体检查
家庭检测设备（如体重计、血压计、血糖测试机、试纸(排除验孕)、其他设备名称             ）
家庭电器设备自带的测量工具（如跑步机、按摩椅、空气净化机、滤水器，其他设备名称）
穿戴式设备（如智能手环、智能手表等，其他设备名称）
手机APP，APP名称
政府或相关单位公布的环境数值</t>
  </si>
  <si>
    <t>家庭检测设备（如体重计、血压计、血糖测试机、试纸(排除验孕)、其他设备名称）
家庭电器设备自带的测量工具（如跑步机、按摩椅、空气净化机、滤水器，其他设备名称）
穿戴式设备（如智能手环、智能手表等，其他设备名称）</t>
  </si>
  <si>
    <t>还继续使用</t>
  </si>
  <si>
    <t>6个月以上</t>
  </si>
  <si>
    <t>小米</t>
  </si>
  <si>
    <t>亲朋好友
同事同学
即使不认识，只要是对这个话题有兴趣的人就会分享
即使不认识，只要是我觉得有付费家务服务需求的人就会分享
在微信/QQ/微博等上分享</t>
  </si>
  <si>
    <r>
      <t xml:space="preserve">健康動機與健康促進起因 
</t>
    </r>
    <r>
      <rPr>
        <sz val="12"/>
        <rFont val="微軟正黑體"/>
        <family val="2"/>
        <charset val="136"/>
      </rPr>
      <t>開始關注自己或家人健康的原因、開始自己做健康的原因、開始為家人做健康的原因</t>
    </r>
  </si>
  <si>
    <r>
      <t>生理與作息類(疾病、體力、睡眠…)的健康管理標的
方法、工具、原因、目標、成效、阻礙</t>
    </r>
    <r>
      <rPr>
        <sz val="12"/>
        <rFont val="微軟正黑體"/>
        <family val="2"/>
        <charset val="136"/>
      </rPr>
      <t>、被他人協助之處</t>
    </r>
  </si>
  <si>
    <r>
      <t>心理類(壓力)的健康管理標的
方法、工具、原因、目標、成效、阻礙</t>
    </r>
    <r>
      <rPr>
        <sz val="12"/>
        <rFont val="微軟正黑體"/>
        <family val="2"/>
        <charset val="136"/>
      </rPr>
      <t>、被他人協助之處</t>
    </r>
  </si>
  <si>
    <r>
      <t>飲食類(飲食內容、食材、食安)的健康管理標的
方法、工具、原因、目標、成效、阻礙</t>
    </r>
    <r>
      <rPr>
        <sz val="12"/>
        <rFont val="微軟正黑體"/>
        <family val="2"/>
        <charset val="136"/>
      </rPr>
      <t>、被他人協助之處</t>
    </r>
  </si>
  <si>
    <r>
      <rPr>
        <b/>
        <sz val="12"/>
        <rFont val="微軟正黑體"/>
        <family val="2"/>
        <charset val="136"/>
      </rPr>
      <t xml:space="preserve">協助他人做健康
</t>
    </r>
    <r>
      <rPr>
        <sz val="12"/>
        <rFont val="微軟正黑體"/>
        <family val="2"/>
        <charset val="136"/>
      </rPr>
      <t>情況</t>
    </r>
    <r>
      <rPr>
        <b/>
        <sz val="12"/>
        <rFont val="微軟正黑體"/>
        <family val="2"/>
        <charset val="136"/>
      </rPr>
      <t>／</t>
    </r>
    <r>
      <rPr>
        <sz val="12"/>
        <rFont val="微軟正黑體"/>
        <family val="2"/>
        <charset val="136"/>
      </rPr>
      <t>方法／工具/ 原因</t>
    </r>
  </si>
  <si>
    <r>
      <t xml:space="preserve">健康衝突、困擾、期待
健康危害、可控不可控的危險因子
</t>
    </r>
    <r>
      <rPr>
        <sz val="12"/>
        <rFont val="微軟正黑體"/>
        <family val="2"/>
        <charset val="136"/>
      </rPr>
      <t>自我動力
家庭
醫療體系
社群
政府</t>
    </r>
  </si>
  <si>
    <r>
      <rPr>
        <b/>
        <sz val="12"/>
        <rFont val="微軟正黑體"/>
        <family val="2"/>
        <charset val="136"/>
      </rPr>
      <t>資訊信任</t>
    </r>
    <r>
      <rPr>
        <sz val="12"/>
        <rFont val="微軟正黑體"/>
        <family val="2"/>
        <charset val="136"/>
      </rPr>
      <t xml:space="preserve">
信任的資訊來源
信任的原因
評估值得信賴的原則</t>
    </r>
  </si>
  <si>
    <r>
      <t xml:space="preserve">健康促進信念
</t>
    </r>
    <r>
      <rPr>
        <sz val="12"/>
        <rFont val="微軟正黑體"/>
        <family val="2"/>
        <charset val="136"/>
      </rPr>
      <t>達到什麼樣叫健康、改善什麼會變健康、不同面向(對飲食/運動/作息/環境)對健康的影響</t>
    </r>
    <phoneticPr fontId="4" type="noConversion"/>
  </si>
  <si>
    <r>
      <t>環境類(水空氣…)的健康管理標的
方法、工具、原因、目標、成效、阻礙</t>
    </r>
    <r>
      <rPr>
        <sz val="12"/>
        <rFont val="微軟正黑體"/>
        <family val="2"/>
        <charset val="136"/>
      </rPr>
      <t>、被他人協助之處</t>
    </r>
    <phoneticPr fontId="4" type="noConversion"/>
  </si>
  <si>
    <t>運動健康管理的標的與作法
(目標設定邏輯、管理方法選擇、載具/app購買採用考量、使用行為變化、運動記錄、數據記錄、滿意不滿意處、未來使用期待)</t>
    <phoneticPr fontId="4" type="noConversion"/>
  </si>
  <si>
    <r>
      <t xml:space="preserve">資訊分享與隱私
</t>
    </r>
    <r>
      <rPr>
        <sz val="12"/>
        <rFont val="微軟正黑體"/>
        <family val="2"/>
        <charset val="136"/>
      </rPr>
      <t>分享不分享的界線
分享對象／內容／形式</t>
    </r>
    <phoneticPr fontId="4" type="noConversion"/>
  </si>
  <si>
    <t>我是在德国独资汉高尼克有限公司工作...担任销售华东地区六省一市的销售经理。…(未來工作規劃)肯定是有的，现在公司在亚太地区稳步上升...我们薪水方面、待遇方面会有所提高，各种福利也会增多，所以对以后的规划生活质量也会更加的好。</t>
    <phoneticPr fontId="4" type="noConversion"/>
  </si>
  <si>
    <t>20多岁不觉得，像我们(受訪者自己)到了这种年龄熬夜都是不允许的，不像以前大家玩通宵，现在完全不能了，身体肯定是要保养的。</t>
    <phoneticPr fontId="4" type="noConversion"/>
  </si>
  <si>
    <t>四五年之前，周围的人生病...医生总归是说吃的方面，饮食不健康引起的，所以(我)马上就注意了，各种不好的习惯是要改的。</t>
    <phoneticPr fontId="4" type="noConversion"/>
  </si>
  <si>
    <t>因为毕竟是几个大人(我、老婆、父母)吃，我会带我爱人把健康养生健康的菜谱给他们(父母)，他们会按照这个来操作，还有关照他们少吃咸的东西，腌制品少做一点...食疗很长一段时间会有好的精神状况...他们小区出去打招呼(鄰居)就会说他的面色很好。</t>
    <phoneticPr fontId="4" type="noConversion"/>
  </si>
  <si>
    <t>我是比较喜欢健康养生(APP)。现在网络时代比较发达...家里有IPAD就下载看一下图片，(看)那个养生粥、菜是怎么操作的...尽量是按照食谱上的做法。有时候先做这個(步驟)，有些营养成分就没有就流失掉了，包括去皮不去皮都有讲究。</t>
    <phoneticPr fontId="4" type="noConversion"/>
  </si>
  <si>
    <t>因为各方面原因也没有要小孩，我们结婚也十多年了，两个人生活也是比较有乐趣的，我们一年出去旅游，(去)近郊也是很多，出国旅游一下，看看电影吃吃饭，两人世界享受一下。</t>
    <phoneticPr fontId="4" type="noConversion"/>
  </si>
  <si>
    <t>父母比较开放，他不干涉我们的生活...我们的收入比较稳定，我们买东西(父母不會管)，如果贵了有些父母会说怎么买那么贵...我爱人也是比较好的，她没有很多不良的习惯，跟父母住他们也会不干涉，给我们很大的空间，所以我们住在一起会比较融洽。</t>
    <phoneticPr fontId="4" type="noConversion"/>
  </si>
  <si>
    <t>因为我父母那个时候(以前)在知青，不在我们身边大概20多年。...因为他们也是习惯两个人...他也不习惯小孩子住在身边...因为我们在上海，他们在新疆，很远也不能每年都去看，早时是四年来回一次探亲…(我)是跟我奶奶(一起住)，我妹妹给我外祖母，正好两个人带。</t>
    <phoneticPr fontId="4" type="noConversion"/>
  </si>
  <si>
    <t>妹妹是中学老师，妹夫是大学的管理人员，我妹妹比我还讲究(飲食)，因为是老师嘛，她更加注意，有时候她也会跟我说什么什么不能吃，转基因的东西不能吃，到她家里基本是很清淡的</t>
    <phoneticPr fontId="4" type="noConversion"/>
  </si>
  <si>
    <t>父母跟我们分开二三十年了嘛，也想照顾照顾我们，弥补一下，因为我们(我跟妹妹)的童年都是没有跟父母在一起，我从幼儿园就在上海。</t>
    <phoneticPr fontId="4" type="noConversion"/>
  </si>
  <si>
    <t>我们(我跟老婆)也会给他们(父母)家用，叫他们不要太节省...因为毕竟都几十岁了还不享受…後來(父母)思想还是比较开放的，上海人对新鲜事物接受能力是比较强的，潜移默化的他们也爱出去旅游了，以前(父親)是觉得没有什么好看的，现在(父親)跟我妈妈也会坐游轮出去玩，一年有两三次，一次我请客，一次我妹妹请客。</t>
    <phoneticPr fontId="4" type="noConversion"/>
  </si>
  <si>
    <t>因为工作压力比较大，潜睡很多，睡眠质量最好的是深睡，做梦了就是睡眠质量不好，所以晚上我们9点多就睡了，压力大时间控制好早点睡，但是我们早上很早起来。</t>
    <phoneticPr fontId="4" type="noConversion"/>
  </si>
  <si>
    <t>(購買小米手環)差不多一年左右了吧，可以看睡眠质量...因为公司压力也是有指标，所以精神压力一大睡眠就有出入了…(可以看)睡眠几小时深睡、潜睡，不能全部纠正，但是可以慢慢的减轻压力，帮自己减轻压力。看到睡眠质量不好了就可以去查查注意睡眠，食物，有些有助于睡眠的有氧运动。</t>
    <phoneticPr fontId="4" type="noConversion"/>
  </si>
  <si>
    <t>健康养生
小米运动</t>
    <phoneticPr fontId="4" type="noConversion"/>
  </si>
  <si>
    <t>它(HealthKit)比小米有点缺点，它的数据有图标而不像小米那么清楚，你有时候看是没有那么详细。小米是很直观的跑了多少步，消耗了多少热量都可以马上显示，比较直观，通俗易懂。</t>
    <phoneticPr fontId="4" type="noConversion"/>
  </si>
  <si>
    <t>以前体检指标都是不错的，对自己身体很有信心的，后来随着年龄的增长，查出来又痛风，又轻微脂肪肝，脂肪肝就是运动少，就是吃好饭要稍微走走步，散散步，坐在这里就是堆积脂肪，所以说还是要走走，对肝、身体都是很重要的，如果不注意的话，以后会引起很多不必要的麻烦。</t>
    <phoneticPr fontId="4" type="noConversion"/>
  </si>
  <si>
    <t>[無法為了練肌肉犧牲飲食](我)那个时候岁数小，看到肌肉很羡慕，弄了练这个肌肉不是说要有毅力，还有吃的是没有盐的，全部是淡的，鸡蛋要吃多少，还有要补充蛋白粉，吃了就觉得太苦了，简直不是人过的，那个吃的东西油要控制。</t>
    <phoneticPr fontId="4" type="noConversion"/>
  </si>
  <si>
    <t>已購買、評估中的所有產品，及有喊價的科技卡產品（根據購買年份排序）</t>
    <phoneticPr fontId="4" type="noConversion"/>
  </si>
  <si>
    <t>購買年份</t>
    <phoneticPr fontId="4" type="noConversion"/>
  </si>
  <si>
    <t>品牌</t>
    <phoneticPr fontId="4" type="noConversion"/>
  </si>
  <si>
    <t>品名</t>
    <phoneticPr fontId="4" type="noConversion"/>
  </si>
  <si>
    <t>價格</t>
    <phoneticPr fontId="4" type="noConversion"/>
  </si>
  <si>
    <t>備註</t>
    <phoneticPr fontId="4" type="noConversion"/>
  </si>
  <si>
    <t>重要健康歷程（家人生病／自己生病／參加賽事）</t>
    <phoneticPr fontId="4" type="noConversion"/>
  </si>
  <si>
    <t>2002</t>
    <phoneticPr fontId="4" type="noConversion"/>
  </si>
  <si>
    <t>舒適堡</t>
    <phoneticPr fontId="4" type="noConversion"/>
  </si>
  <si>
    <t>健身房年卡</t>
    <phoneticPr fontId="4" type="noConversion"/>
  </si>
  <si>
    <t>2000~3000</t>
    <phoneticPr fontId="4" type="noConversion"/>
  </si>
  <si>
    <t>[辦健身房年卡是由於好奇心的驅使]大概是30岁左右(辦健身房的卡)吧，那个时候办卡也便宜，两三千块钱吧。舒适宝在上海很有名，就办了一年后来就没有去，然后就中断了。那个时候是新奇嘛，打保龄球也新奇，有什么新奇的就去看什么新奇的事。</t>
    <phoneticPr fontId="4" type="noConversion"/>
  </si>
  <si>
    <t>[生活品質要隨著經濟能力提高而改善]我觉得有能力了就会慢慢的改善自己的生活，你换工作，肯定是越来越好，人往高处走，就是想有越来越好的生活，你住的小区环境好一点的，肯定对你的身心健康都有利，住小区天天为了停车头很疼的，抢车位也很嘈杂，本来上班压力就很大了，回来为了这个事去闹心就更加不舒服了，你住的舒服(就)没有后顾之忧了嘛</t>
    <phoneticPr fontId="4" type="noConversion"/>
  </si>
  <si>
    <t>我跟家人也是在一起比较多，想跟家人多交流交流，我父母几十年没有碰到了，就想多跟他们说说话，多交流交流，我父母也是比较开明，不像那种不说话很闷的，我父亲也会问我工作上的事。</t>
    <phoneticPr fontId="4" type="noConversion"/>
  </si>
  <si>
    <t>我愛人姑姑是中医院的，中国中医讲的就是养生疗理，所以她一直督促我爱人和我多运动，少喝碳酸饮料，现在碳酸饮料是不进家门了，全部是矿泉水，因为有杂质会越喝越胖。</t>
    <phoneticPr fontId="4" type="noConversion"/>
  </si>
  <si>
    <t>我姑姑也是這樣說(深睡对睡眠质量越好)，他是全中医院，中医就是养生调理，也会提供很多数据给我们参考...所以很多东西也是从他那里批发过来再給我父母親，父母更加接受。</t>
    <phoneticPr fontId="4" type="noConversion"/>
  </si>
  <si>
    <t>深睡少了，那肯定是睡眠质量不好...第二天早上起来就会感觉很累，我有天深睡一个多小时，第二天早上起来就是睡不醒，像昨天就是睡的好，今天的精神面貌就很好...我觉得睡眠好，就会很精神，做事的效率都会很好</t>
    <phoneticPr fontId="4" type="noConversion"/>
  </si>
  <si>
    <t>以前体重130多，现在是瘦了很多，130不到，还是稍微偏胖，(體重)还是要再下来一点...人胖是会有很多病的，因为人肥胖冠心病，糖尿病都是会下来的，三高就是肥胖引起的。</t>
    <phoneticPr fontId="4" type="noConversion"/>
  </si>
  <si>
    <t>我们家族(跟婆家)是会碰头的嘛，有时候清明扫墓一家人全部一起去，还有是一出去就是两三天，过年要聚聚的，两三天聚一下。每逢过节总是要碰一下头的，这个是家族的习惯。</t>
    <phoneticPr fontId="4" type="noConversion"/>
  </si>
  <si>
    <t>我有两个朋友，他们都是很保养(身體)的，有时候我也会从他们那里学到一点(健康資訊)，有几个朋友从我这里也会学到一点，反正是互相嘛，资源共享嘛。</t>
    <phoneticPr fontId="4" type="noConversion"/>
  </si>
  <si>
    <t>我皮肤比较干，现在是洗面奶一定要喷，还有润肤乳也要用，岁数上去了不要给人很苍老的感觉，要给人精神饱满，因为我們出去面對客戶总是很萎靡不振的，他对你也没有信心了，你总是萎靡不振的，对你印象肯定是不好的，我们出去肯定是要精神饱满，要对自己信心百倍。</t>
    <phoneticPr fontId="4" type="noConversion"/>
  </si>
  <si>
    <t>(透過)饮食和运动，保养，(讓自己看起來)更加年轻化，现在很羡慕他们年纪轻的，虽然说我身心还是很年轻，但是跟他们一比，他们还是很年轻的，他们是那么多有精力。</t>
    <phoneticPr fontId="4" type="noConversion"/>
  </si>
  <si>
    <t>朋友推薦</t>
    <phoneticPr fontId="4" type="noConversion"/>
  </si>
  <si>
    <t>史密斯</t>
    <phoneticPr fontId="4" type="noConversion"/>
  </si>
  <si>
    <t>淨水器</t>
    <phoneticPr fontId="4" type="noConversion"/>
  </si>
  <si>
    <t>幾千</t>
    <phoneticPr fontId="4" type="noConversion"/>
  </si>
  <si>
    <t>净水器是不错的，我们切好的苹果用水洗不会发黑，如果是自来水洗的话放在旁边就会黑。…(品牌是史密斯的)有人(朋友)在史密斯里面做，说是性价比比较好…这个是几千(元)吧。</t>
    <phoneticPr fontId="4" type="noConversion"/>
  </si>
  <si>
    <t>(喝礦泉水)以前我会挑农夫山泉，还有雀巢小瓶子的，因为一个大瓶到别的地方去，你喝了一点是有点浪费...那放在冰箱里，剩的水放在冰箱里是会有细菌的。</t>
    <phoneticPr fontId="4" type="noConversion"/>
  </si>
  <si>
    <t>办公室(的水)我不大喝...因为公司是有饮水机...他们的消毒都是不一致消毒的，经过饮水机的时候又脏了，因为饮水机是要洗的，你没有定期去帮它是会很脏的。</t>
    <phoneticPr fontId="4" type="noConversion"/>
  </si>
  <si>
    <t>台湾、日本、韩国感冒了都戴口罩，在国内这个就不注重，国内觉得感冒是无所谓的，而且在国内感冒了就是吊水，吊水在国内是很频繁的，小孩也去。在国外吊水是不得已的时候才会去。</t>
    <phoneticPr fontId="4" type="noConversion"/>
  </si>
  <si>
    <t>2013</t>
    <phoneticPr fontId="4" type="noConversion"/>
  </si>
  <si>
    <t>夏普</t>
    <phoneticPr fontId="4" type="noConversion"/>
  </si>
  <si>
    <t>空氣清新機</t>
    <phoneticPr fontId="4" type="noConversion"/>
  </si>
  <si>
    <t>中央空調</t>
    <phoneticPr fontId="4" type="noConversion"/>
  </si>
  <si>
    <t>日立</t>
    <phoneticPr fontId="4" type="noConversion"/>
  </si>
  <si>
    <t>有一段时间PM2.5太厉害了，应该是前年…(夏普)是听朋友介绍的，他在苏宁电器里面做经理，然后我们就去买了，我对日本的产品還是比較(閜歡)，家里的中央空调就是日立的声音很轻</t>
    <phoneticPr fontId="4" type="noConversion"/>
  </si>
  <si>
    <t>户外(空氣)我是没有办法了，上海已经很好了，已经改变了很多，你看以前是很差的，现在还算是可以了，到外地城市去是没有办法的，又不能不去，我们就是戴个口罩。</t>
    <phoneticPr fontId="4" type="noConversion"/>
  </si>
  <si>
    <t>水质不好血糖血压都不对，因为水质不好，我们上海肿瘤医院门口很多很多(病人)，而且低龄化...肿瘤就是水质、食物问题...他吃多了油炸的东西多了，油炸里面的成分全部堆积，肿瘤就是这个东西。</t>
    <phoneticPr fontId="4" type="noConversion"/>
  </si>
  <si>
    <t>高血压肯定是有杂质的，血流循环如果有血流堵塞就不对了，食物饮食也是，盐过多血管壁就会硬化，而且杂质堆积。</t>
    <phoneticPr fontId="4" type="noConversion"/>
  </si>
  <si>
    <t>血糖高就是糖尿病，糖尿病这个是很麻烦的，治不好，它是慢性，你一定要药物控制，食物控制是很受罪的，吃的方面糖尿病是忌口的...我的小姑父是糖尿病，而且糖尿病是容易得并发症，一旦并发症是很麻烦的…这个东西不亚于癌症</t>
    <phoneticPr fontId="4" type="noConversion"/>
  </si>
  <si>
    <t>中国的水质问题是很大的，饮食忌口，油炸的东西千万不能吃，烧烤(不能吃)，还有过油过腻的东西(也不能吃)，还是以清淡的为主。</t>
    <phoneticPr fontId="4" type="noConversion"/>
  </si>
  <si>
    <t>血壓計</t>
    <phoneticPr fontId="4" type="noConversion"/>
  </si>
  <si>
    <t>2007~2008</t>
    <phoneticPr fontId="4" type="noConversion"/>
  </si>
  <si>
    <t>(血壓)晚上睡觉之前量一下。不是天天量，是一个礼拜两次左右，人不舒服了就会量，但是也不太多，就是一个星期偶尔两次...我不记录的，就是知道了正常就可以了</t>
    <phoneticPr fontId="4" type="noConversion"/>
  </si>
  <si>
    <t>(電子血壓計)那个时候是先帮父母买的...会帮父母量(血壓)，因为他不知道怎么量，我母亲觉得这个方便，水银的拿进拿出量的频率没有我多，有时候是两个星期(量)一次，有时候我会提醒他们，因为(父母)年纪大了怕忘记。</t>
    <phoneticPr fontId="4" type="noConversion"/>
  </si>
  <si>
    <t>我父亲70多岁了，再过几年就是80、90多岁了，他们在的话肯定要照顾他，(因為)我老了嘛，肯定是要请保姆的，因为请个钟点工打扫卫生，因为他們(父母)年纪大了嘛，房间也是要打扫的，他们打扫万一摔倒肯定是不好的</t>
    <phoneticPr fontId="4" type="noConversion"/>
  </si>
  <si>
    <t>我现在就想到以后退休的生活了，因为太累了想早幾年退休。早晨起床带着爱人洗漱好去锻炼，然后去散散步，回來早饭吃掉，(在)家里(吃)也可以，外面也可以。中午简单的吃一点。最好是不要做(午餐)，但是也不可能，(因為)外面又是多盐多油的东西...中午休息，下午补个眠一个小时就做做菜，吃好晚饭再去小区兜一圈，然后看看电影，出去玩玩，晚上就是上上网。</t>
    <phoneticPr fontId="4" type="noConversion"/>
  </si>
  <si>
    <t>老年人都锻炼嘛，不可能像年纪轻的跑，就是公园里很多弯弯腰，做做操，(現在的運動量)好象我是达不到了，游泳是可以的，因为我爸爸现在也是游泳的，但是游不长了。</t>
    <phoneticPr fontId="4" type="noConversion"/>
  </si>
  <si>
    <t>(希望)55岁就退休，55岁还可以出去玩，再老一点飞机也不让你坐了，因为不安全，现在65岁以上都是要求很高的，怕出意外。</t>
    <phoneticPr fontId="4" type="noConversion"/>
  </si>
  <si>
    <t>{C9}应该是健康仪器，对各个部位的。(如果)这里有点问题，我就测出哪个部位有什么不舒服…它是衣服，穿上去(就可以)感应電子屏幕什麼的...因为它是全方位的...要查血糖指標馬上出來，你要量血压就马上血压出来，你要脉搏心跳就心跳，你要肝功能指标它会都出来。随时随地可以观察我的身体状况，它出来是会很贵的，10万块以内。</t>
    <phoneticPr fontId="4" type="noConversion"/>
  </si>
  <si>
    <t>全方位身體檢測器</t>
    <phoneticPr fontId="4" type="noConversion"/>
  </si>
  <si>
    <t>1年後</t>
    <phoneticPr fontId="4" type="noConversion"/>
  </si>
  <si>
    <t>{C1}調羹就是观察你的营养摄入量，热量，摄入盐的成分，肯定是有这个功能，最主要的是热量。控制飲食还是有必要的，因為對身心健康也是很重要的。</t>
    <phoneticPr fontId="4" type="noConversion"/>
  </si>
  <si>
    <t>{C3}这个是环境，空气肯定是最好的。当你住在这个环境里面，空气质量肯定是很好的，室内空气也是很好的，因为我们现在最主要的还是空气问题，室内的空气你是可以变化，但是室外的空气你是没有办法把控的，所以是靠国家。</t>
    <phoneticPr fontId="4" type="noConversion"/>
  </si>
  <si>
    <t>{C22}这个操作是电子做饭，摄入量是电子控制的，电子控制的东西是量比人控制的好，它摄入的量都是很精确。(用)机器(擺食物進去)...中国人的厨房，油烟还是比较大，所以说还是有油烟，托盘油烟机还是有油烟。</t>
    <phoneticPr fontId="4" type="noConversion"/>
  </si>
  <si>
    <t>{C16}就是比较舒服的，安逸的...他会告诉你的身体机能，他就像是全能机器人，又可以当护士，医生，他都可以检查的到，会提醒你今天干什么，又是保姆。</t>
    <phoneticPr fontId="4" type="noConversion"/>
  </si>
  <si>
    <t>(如果環境沒改善)只有从自己仪器，水有水的净化器，空气，我们老了也不出去了，日子就這樣過。那就是这样办，食物控制一下，应该是没有什么问题了。</t>
    <phoneticPr fontId="4" type="noConversion"/>
  </si>
  <si>
    <t>家里多种一些绿色植物，你的感官，对空气质量都是有净化(效果)，空气不好，家里的绿色植物叶子枯萎的很快。我们家是种橘子树。</t>
    <phoneticPr fontId="4" type="noConversion"/>
  </si>
  <si>
    <t>太陽能發電裝置</t>
    <phoneticPr fontId="4" type="noConversion"/>
  </si>
  <si>
    <t>100000元內</t>
    <phoneticPr fontId="4" type="noConversion"/>
  </si>
  <si>
    <t>60000</t>
    <phoneticPr fontId="4" type="noConversion"/>
  </si>
  <si>
    <t>(裝太陽能發電裝置)一方面是电费很厉害的，因为天热天冷都要开空调嘛，所以说一方面国家也补贴，我们卖出去4毛多，也是赚钱，一方面是有一个经济划算，(電費)几年就(賺)回来了。差不多五六年就回来了</t>
    <phoneticPr fontId="4" type="noConversion"/>
  </si>
  <si>
    <t>水果我是喜欢吃新鲜的，因为现在很多水果店，卖相很好，像是橙是涂蜡的...后来我们是直接去厂家，桃子是南汇的，昨天是送了一箱，一箱桃子很甜是120块，大概有二三十个左右...像是草莓就是青浦，专门大棚里面出来的，我们直接跟他们联系...他那里是20元一斤，反正是很新鲜，价格略微贵一点，但是东西是很好的。</t>
    <phoneticPr fontId="4" type="noConversion"/>
  </si>
  <si>
    <t>(最喜欢穿的衣服)纯棉的。吸汗，不像是有尼龙成分的会起球，这个是纯棉的贴身对皮肤都很好。</t>
    <phoneticPr fontId="4" type="noConversion"/>
  </si>
  <si>
    <t>(最具有个人风格的衣服)我是特别喜欢穿牛仔裤。(因為)很舒服，很随意、很休闲。(算是)休闲风格吧。</t>
    <phoneticPr fontId="4" type="noConversion"/>
  </si>
  <si>
    <t>(很少有机会穿的衣服)西装是我们见客户(穿的)...客户也不喜欢我们西装，碰到我们西装他也是觉得很拘束。如果我穿西装他也要穿西装。</t>
    <phoneticPr fontId="4" type="noConversion"/>
  </si>
  <si>
    <t>(最好看的照片)因为我是喜欢牛仔的很舒服，苹果(牌子)是很适合我，它是很服帖的，很贴身纯棉的。</t>
    <phoneticPr fontId="4" type="noConversion"/>
  </si>
  <si>
    <t>幸福是家庭健康，家庭和睦就很幸福，家里面很健康的，身体很健康，家里人很和睦就很幸福。</t>
    <phoneticPr fontId="4" type="noConversion"/>
  </si>
  <si>
    <t>夫妻、爸妈、朋友都可以制造快乐的来源，聚会都是很开心的。</t>
    <phoneticPr fontId="4" type="noConversion"/>
  </si>
  <si>
    <t>(朋友聚會)现在不多，以前多，因为(朋友)现在都有小孩了，不像我是没有小孩，有小孩烦很多的，以前年纪轻的时候多，刚结婚的时候他们也是出来，没事也会偶尔聚一次，一个星期要两次...有时候到朋友家，有时候是到我家，不是在外面(聚會)，以前也没有那么好的经济条件...聚好会就是打打牌。</t>
    <phoneticPr fontId="4" type="noConversion"/>
  </si>
  <si>
    <t>(小米手環睡眠質量跟自己感受不同時)以我最直接的身体体现为准，我晚上睡的好第二天是有精神的，睡的不好就是没有精神的，年龄上去了就更有体会，不像年轻人恢复的快，我们是人到中年恢复没有年纪轻的快，你睡的不好马上就可以体现出来。</t>
    <phoneticPr fontId="4" type="noConversion"/>
  </si>
  <si>
    <t>(碳酸飲料)也不是马上完全不喝的，是循序渐进的，一开始少喝一点...慢慢从数量上(減少)...需要我爱人监督的，还要家人监督，慢慢的减少了，碳酸饮料少喝，不是碳酸饮料的就喝一点，慢慢的循序渐进。</t>
    <phoneticPr fontId="4" type="noConversion"/>
  </si>
  <si>
    <t>我也喜欢跟小孩子(年輕人)一起玩，20多岁，觉得他们可以带给我青春活力...我们公司有很多管理培训生，大学刚毕业，他们都是很有活力，而且各方面是蛮开放的，是很有活力的，有时候他们会叫我出去玩就会出去玩。</t>
    <phoneticPr fontId="4" type="noConversion"/>
  </si>
  <si>
    <t>尿酸過高-痛風</t>
    <phoneticPr fontId="4" type="noConversion"/>
  </si>
  <si>
    <t>[重視身體檢測]因为身体是最重要的，你身体垮了，在医院还能做什么事啊，身体是革命的本钱。</t>
    <phoneticPr fontId="4" type="noConversion"/>
  </si>
  <si>
    <t>之前年纪轻，那个时候是在民营企业也没有这个福利待遇(免費體檢)，偶尔去检查一下...因为我(現在)在这个公司有针对的医疗去免费的检查身体。以前是自己出费用检查的，20多岁对自己的身体也是很有信心的，(身體)确实是很好，但是那个时候就过多的消耗了。</t>
    <phoneticPr fontId="4" type="noConversion"/>
  </si>
  <si>
    <t>家里都是烧过的水给我们(全家人)喝，自己出来的水总归是觉得不舒服，也是不隔夜的，隔夜的水我父母觉得都不好...水里面是有物质，就像菜一样是会有问题的。</t>
    <phoneticPr fontId="4" type="noConversion"/>
  </si>
  <si>
    <t>饮食，我以前碳酸饮料也喝，我姑姑说了(對身體不好)我就不喝了...因为很多人都在说碳酸饮料会引起肥胖，姑姑是最专业的，(因為)她是医院的(員工)。而且多喝对牙齿也不好，牙齿不好对身体健康肯定是有影响，因为你牙齿不能嚼烂。</t>
    <phoneticPr fontId="4" type="noConversion"/>
  </si>
  <si>
    <t>[關心環境面對身體的影響]至少PM2.5是正常值...空气，水质不好是影响各个方面的，水不好你种什么东西是没有问题的，空气不好，你不管到哪里去都会是有这个问题，你再健康，外面的空气一塌糊涂，用口罩是不可能(防護)的，你不可能戴着口罩對客戶说话。</t>
    <phoneticPr fontId="4" type="noConversion"/>
  </si>
  <si>
    <t>游泳是(對健康)最有影响的，游泳是全身心的运动...因为游泳是全身运动，明显的游好了回来睡眠就好。</t>
    <phoneticPr fontId="4" type="noConversion"/>
  </si>
  <si>
    <t>(家人)陪我一起运动可以谈谈心，可以交流交流，可以减轻压力。</t>
    <phoneticPr fontId="4" type="noConversion"/>
  </si>
  <si>
    <t>{C9}你去医院(檢查)是半年一次(或是)一年一次，(間隔)时间是很长的，万一出现什么问题你都不知道，他(這個儀器)是可以随时观察，你把这个指标输入到(甲級)医院可以帮你分析。这台机器都是可以上传上去的。有问题了就马上可以(查)出，因为医院查也是临界点高了肯定这个部位就要去注意了。</t>
    <phoneticPr fontId="4" type="noConversion"/>
  </si>
  <si>
    <t>1.空氣、戶外紫外線</t>
    <phoneticPr fontId="4" type="noConversion"/>
  </si>
  <si>
    <t>2.飲食</t>
  </si>
  <si>
    <t>2.飲食</t>
    <phoneticPr fontId="4" type="noConversion"/>
  </si>
  <si>
    <t>電子血壓計準確度不足(I11)</t>
    <phoneticPr fontId="4" type="noConversion"/>
  </si>
  <si>
    <t>朋友推薦優質家電(K8,L3)</t>
    <phoneticPr fontId="4" type="noConversion"/>
  </si>
  <si>
    <t>專業人士的建議(K4,K5,T2)</t>
    <phoneticPr fontId="4" type="noConversion"/>
  </si>
  <si>
    <t>運動需要他人陪伴才有動力(N3)</t>
    <phoneticPr fontId="4" type="noConversion"/>
  </si>
  <si>
    <t>減少飲用碳酸飲料(K4,K5,K14)</t>
    <phoneticPr fontId="4" type="noConversion"/>
  </si>
  <si>
    <t>選擇新鮮健康的蔬果(K7,K13)</t>
    <phoneticPr fontId="4" type="noConversion"/>
  </si>
  <si>
    <t>年紀增長，身體機能退化(G2,H2,H8)</t>
    <phoneticPr fontId="4" type="noConversion"/>
  </si>
  <si>
    <t>水質與空氣汙染為健康惡化的源頭(H4,L5)</t>
    <phoneticPr fontId="4" type="noConversion"/>
  </si>
  <si>
    <t>工作壓力大，影響睡眠品質(I2,I3)</t>
    <phoneticPr fontId="4" type="noConversion"/>
  </si>
  <si>
    <t>中國應酬的敬酒文化有害身體(I4,R2)</t>
    <phoneticPr fontId="4" type="noConversion"/>
  </si>
  <si>
    <t>二手菸危害(L2)</t>
    <phoneticPr fontId="4" type="noConversion"/>
  </si>
  <si>
    <t>不喝隔夜水(K9)</t>
    <phoneticPr fontId="4" type="noConversion"/>
  </si>
  <si>
    <t>深度睡眠多，精神才會好(H3)</t>
    <phoneticPr fontId="4" type="noConversion"/>
  </si>
  <si>
    <t>飲食清淡(K12)</t>
    <phoneticPr fontId="4" type="noConversion"/>
  </si>
  <si>
    <t>注重生活品質(B2,B3)</t>
    <phoneticPr fontId="4" type="noConversion"/>
  </si>
  <si>
    <t>重視家人關係(C7,C8)</t>
    <phoneticPr fontId="4" type="noConversion"/>
  </si>
  <si>
    <t>家庭管教開放自由(C4)</t>
    <phoneticPr fontId="4" type="noConversion"/>
  </si>
  <si>
    <t>社交生活逐漸減少(D2,D6)</t>
    <phoneticPr fontId="4" type="noConversion"/>
  </si>
  <si>
    <t>照顧家人觀念強烈(W3)</t>
    <phoneticPr fontId="4" type="noConversion"/>
  </si>
  <si>
    <t>喜愛貼身舒適的衣服(B4,B7)</t>
    <phoneticPr fontId="4" type="noConversion"/>
  </si>
  <si>
    <t>重視外在形象(I8,I9)</t>
    <phoneticPr fontId="4" type="noConversion"/>
  </si>
  <si>
    <t>隨時提醒與監測身體狀況的系統(U2,U3,I14)</t>
    <phoneticPr fontId="4" type="noConversion"/>
  </si>
  <si>
    <t>無</t>
    <phoneticPr fontId="4" type="noConversion"/>
  </si>
  <si>
    <t>2011</t>
    <phoneticPr fontId="4" type="noConversion"/>
  </si>
  <si>
    <t>周遭人生病，開始改進不良習慣</t>
    <phoneticPr fontId="4" type="noConversion"/>
  </si>
  <si>
    <t>2012</t>
    <phoneticPr fontId="4" type="noConversion"/>
  </si>
  <si>
    <t>減少喝碳酸飲料</t>
    <phoneticPr fontId="4" type="noConversion"/>
  </si>
  <si>
    <t>(室内的空气品质)就像我咳嗽了就是(空氣)肯定有颗粒什麼的...大气尾气排放，大气污染，旁边人吸烟都是一种危害...特别是吸烟，我出去在上海还可以，在江浙三线城市他们就不注重...吃饭的时候就抽，说了就觉得你很计较，因为毕竟(他們)是客户嘛。</t>
    <phoneticPr fontId="4" type="noConversion"/>
  </si>
  <si>
    <t>每年公司有免费醫療检查，会去看血液检查，有些指标都是臨界點了就控制一下。我主要是尿酸...主要还是(因為)喝啤酒，因为要出去应酬...人家敬你酒了总归是要喝点的...所以也一直在控制。</t>
    <phoneticPr fontId="4" type="noConversion"/>
  </si>
  <si>
    <t>我(尿酸)发作过一次...就像牙疼一样不是很严重的病，但是痛起来要人病，我腿部这边一点路都不能走...后来去医院一查是痛风，尿酸过多，像是海鲜、啤酒、豆制品很多都是尿酸的，所以我现在都忌口了。</t>
    <phoneticPr fontId="4" type="noConversion"/>
  </si>
  <si>
    <t>我父母到集贸市场去买艾森、雨润有品牌的东西，集贸市场有挂牌的...中国对食品方面是没有办法(避免食安問題)，因为国情不同嘛，不像日本、韩国，你发生食品问题了，会长全部要磕头谢罪的...但是国内哪怕曝光出来了，他觉得无所谓。</t>
    <phoneticPr fontId="4" type="noConversion"/>
  </si>
  <si>
    <t>我们装的太阳能发电装置...因为人不多嘛，两三千瓦可以自己发电。是装修的时候装的，装了大概有两年左右，那个时候国家是有能源补贴，它是可以自己发电自己用，用不掉了就卖给国家...装4000瓦现在大概是4万多...我那个时候是6万多。</t>
    <phoneticPr fontId="4" type="noConversion"/>
  </si>
  <si>
    <t>(我用血壓計是因為)心率不强，跳的太快...我自己也去买一个，因为岁数上去了，这个是(操作)简单嘛，数据出来了(就看)正常还是不正常。如果不正常的话就多量几次...要量三四次取平均值，因为电子的是根据你的手势都是有关系的...这个是没有水银准，医院里那么发达了还是用水银的，不会数据偏差很大。</t>
    <phoneticPr fontId="4" type="noConversion"/>
  </si>
  <si>
    <t>如果有装置可以提醒我，这个东西喝多了，这个烟多摄入了，对我也是一个促进，这样便捷了，提早预防，习惯都注意起来就OK了。</t>
    <phoneticPr fontId="4" type="noConversion"/>
  </si>
  <si>
    <t>因为(我跟老婆)是跟父母一起住，我父母烧(飯菜)给我们吃，因为我们比较忙，等我们回去吃是不健康的，八九点钟(吃晚餐)胃受不了，因为我们毕竟没有小孩，父母操作起来也比较容易。</t>
    <phoneticPr fontId="4" type="noConversion"/>
  </si>
  <si>
    <t>朋友他们是有小孩的...他们在小孩身上花的时间比较多，好不容易出来一次就要跟老婆解释这个那个，然后有时候在工作时间，白天会去碰一下头，中午吃个饭，但是晚上就要把时间交给他老婆和孩子了...跟朋友聚会是有，但是不那么频繁。</t>
    <phoneticPr fontId="4" type="noConversion"/>
  </si>
  <si>
    <t>我自己有个朋友圈，我爱人有个朋友圈...我也是比较开朗的，是喜欢交朋友的。所以说我爱人朋友圈我也去，我朋友圈也会带他去。</t>
    <phoneticPr fontId="4" type="noConversion"/>
  </si>
  <si>
    <t>随着年纪的增长，对事物的看法比较稳重了，不像年纪轻，身体是我最大的本钱，如果我身体坏了是会牵涉到很多很麻烦的事，爱人要服侍你，爸妈也年纪大了，这方面的因素很多。现在知道身体健康，不健康对自己也是很痛苦的。</t>
    <phoneticPr fontId="4" type="noConversion"/>
  </si>
  <si>
    <t>(我)大概6点多起来跑跑步什么的，小区兜一圈...大概是两圈左右，(跑)半个多小时。是小跑不是很激烈的，外面说跑步方法不对也对身体有损害的。</t>
    <phoneticPr fontId="4" type="noConversion"/>
  </si>
  <si>
    <t>(小米手環)可以看你的步数，每天跑的步数和消耗的马路里。</t>
    <phoneticPr fontId="4" type="noConversion"/>
  </si>
  <si>
    <t>吃完晚饭(去游泳)...吃好饭散步散到小区门口就去游泳了，有的时候跟我爱人一起，有时候跟我父亲，我母亲不喜欢(游泳)。我父亲是当过兵，游泳也是他教我的。</t>
    <phoneticPr fontId="4" type="noConversion"/>
  </si>
  <si>
    <t>(應酬)有困扰，因为喝酒的问题，不喝客户就不高兴，你要敬(酒)，敬了就喝多了。现在就是跟他们打声招呼，因为也熟了嘛，然后就跟他们说一下，我说我生过病，啤酒不喝了，(跟他們)关系都很好了嘛，都是会注意的，不是说痛风一定要你喝。</t>
    <phoneticPr fontId="4" type="noConversion"/>
  </si>
  <si>
    <t>(血糖)还是吃低盐，低油，油肯定是要控制，糖尿病不是吃糖多的，血糖还是跟血压有直接关系的。</t>
    <phoneticPr fontId="4" type="noConversion"/>
  </si>
  <si>
    <t>{C11}这个是运动，跑跑步什么的，生命在于运动嘛。你跑步心率不齐肯定是有问题，特别是年纪越大，越容易产生问题...一年以后年龄增大，运动量有时候会减少，但是没有人告诉你是减少到多少，你的适量是多少也不知道...所以还是要通过仪器来，他告诉你达到了，这是比较先进，比较智能的。心率很快就把运动量幅度减下来。(希望是)电子有提醒的，心率不齐会叫。</t>
    <phoneticPr fontId="4" type="noConversion"/>
  </si>
  <si>
    <t>公司的压力。</t>
    <phoneticPr fontId="4" type="noConversion"/>
  </si>
  <si>
    <t>3.健康群組C</t>
    <phoneticPr fontId="4" type="noConversion"/>
  </si>
  <si>
    <t>體重／體脂肪</t>
    <phoneticPr fontId="4" type="noConversion"/>
  </si>
  <si>
    <t>3-1</t>
    <phoneticPr fontId="4" type="noConversion"/>
  </si>
  <si>
    <t>血壓</t>
    <phoneticPr fontId="4" type="noConversion"/>
  </si>
  <si>
    <t>3-2</t>
    <phoneticPr fontId="4" type="noConversion"/>
  </si>
  <si>
    <t>血糖</t>
    <phoneticPr fontId="4" type="noConversion"/>
  </si>
  <si>
    <t>心跳脈搏</t>
    <phoneticPr fontId="4" type="noConversion"/>
  </si>
  <si>
    <t>5</t>
    <phoneticPr fontId="4" type="noConversion"/>
  </si>
  <si>
    <t>呼吸血氧</t>
    <phoneticPr fontId="4" type="noConversion"/>
  </si>
  <si>
    <t>6-1</t>
    <phoneticPr fontId="4" type="noConversion"/>
  </si>
  <si>
    <t>視力</t>
    <phoneticPr fontId="4" type="noConversion"/>
  </si>
  <si>
    <t>6-2</t>
    <phoneticPr fontId="4" type="noConversion"/>
  </si>
  <si>
    <t>聽力</t>
    <phoneticPr fontId="4" type="noConversion"/>
  </si>
  <si>
    <t>7</t>
    <phoneticPr fontId="4" type="noConversion"/>
  </si>
  <si>
    <t>膚質/皮膚狀況</t>
    <phoneticPr fontId="4" type="noConversion"/>
  </si>
  <si>
    <t>我父母比较注重营养摄取...他们也是比较好的小区，有些(商家)食品是先发放给我们免费食用，连野菜，黄瓜、西红柿都是有机的...贵是贵了，但是吃是蛮好吃的...有机的吃起来比较绵。</t>
    <phoneticPr fontId="4" type="noConversion"/>
  </si>
  <si>
    <t>跑步是最容易的(運動)嘛，因为你办健身卡什么的，我一个人没劲...因为没有伴所以就没劲，不像跑步两三圈都是可以的，健身的话还要跑到健身馆，就是感觉很麻烦。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</si>
</sst>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indexed="8"/>
      <name val="黑体"/>
      <family val="3"/>
      <charset val="134"/>
    </font>
    <font>
      <sz val="9"/>
      <name val="新細明體"/>
      <family val="1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b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indexed="8"/>
      <name val="Arial"/>
      <family val="2"/>
    </font>
    <font>
      <sz val="12"/>
      <name val="宋体"/>
      <charset val="136"/>
    </font>
    <font>
      <sz val="11"/>
      <color indexed="8"/>
      <name val="黑体"/>
      <family val="3"/>
      <charset val="134"/>
    </font>
    <font>
      <sz val="12"/>
      <color indexed="8"/>
      <name val="新細明體"/>
      <family val="1"/>
      <charset val="136"/>
    </font>
    <font>
      <b/>
      <sz val="14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23"/>
      <name val="微軟正黑體"/>
      <family val="2"/>
      <charset val="136"/>
    </font>
    <font>
      <u/>
      <sz val="12"/>
      <color indexed="8"/>
      <name val="微軟正黑體"/>
      <family val="2"/>
      <charset val="136"/>
    </font>
    <font>
      <sz val="12"/>
      <color indexed="8"/>
      <name val="宋体"/>
      <charset val="136"/>
    </font>
    <font>
      <b/>
      <sz val="12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name val="Calibri"/>
      <family val="2"/>
    </font>
    <font>
      <sz val="11"/>
      <name val="微軟正黑體"/>
      <family val="2"/>
      <charset val="136"/>
    </font>
    <font>
      <b/>
      <sz val="10"/>
      <color indexed="8"/>
      <name val="Calibri"/>
      <family val="2"/>
    </font>
    <font>
      <b/>
      <sz val="10"/>
      <color indexed="8"/>
      <name val="微軟正黑體"/>
      <family val="2"/>
      <charset val="136"/>
    </font>
    <font>
      <sz val="11"/>
      <name val="Calibri"/>
      <family val="2"/>
    </font>
    <font>
      <sz val="1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Calibri"/>
      <family val="2"/>
    </font>
    <font>
      <sz val="12"/>
      <name val="標楷體"/>
      <family val="4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11"/>
      <color theme="1"/>
      <name val="Adobe 繁黑體 Std B"/>
      <family val="2"/>
      <charset val="136"/>
    </font>
    <font>
      <sz val="11"/>
      <color theme="1"/>
      <name val="微軟正黑體"/>
      <family val="2"/>
      <charset val="136"/>
    </font>
    <font>
      <sz val="11"/>
      <name val="宋体"/>
      <charset val="136"/>
    </font>
    <font>
      <sz val="11"/>
      <color indexed="8"/>
      <name val="宋体"/>
      <charset val="136"/>
    </font>
    <font>
      <sz val="11"/>
      <color indexed="8"/>
      <name val="微軟正黑體"/>
      <family val="2"/>
      <charset val="136"/>
    </font>
    <font>
      <u/>
      <sz val="12"/>
      <color indexed="8"/>
      <name val="宋体"/>
      <charset val="136"/>
    </font>
    <font>
      <sz val="11"/>
      <name val="黑体"/>
      <family val="3"/>
      <charset val="134"/>
    </font>
    <font>
      <b/>
      <sz val="11"/>
      <name val="微軟正黑體"/>
      <family val="2"/>
      <charset val="136"/>
    </font>
    <font>
      <b/>
      <sz val="12"/>
      <name val="微軟正黑體"/>
      <family val="2"/>
      <charset val="136"/>
    </font>
    <font>
      <sz val="1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rgb="FFFFFF85"/>
        <bgColor indexed="64"/>
      </patternFill>
    </fill>
    <fill>
      <patternFill patternType="solid">
        <fgColor rgb="FF47E7DF"/>
        <bgColor indexed="64"/>
      </patternFill>
    </fill>
    <fill>
      <patternFill patternType="solid">
        <fgColor rgb="FFFDC9B1"/>
        <bgColor indexed="64"/>
      </patternFill>
    </fill>
    <fill>
      <patternFill patternType="solid">
        <fgColor rgb="FF9DF9A1"/>
        <bgColor indexed="64"/>
      </patternFill>
    </fill>
    <fill>
      <patternFill patternType="solid">
        <fgColor rgb="FFE7ECD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5" fillId="0" borderId="0"/>
    <xf numFmtId="0" fontId="3" fillId="0" borderId="0"/>
    <xf numFmtId="0" fontId="32" fillId="0" borderId="0">
      <alignment vertical="center"/>
    </xf>
    <xf numFmtId="0" fontId="2" fillId="0" borderId="0"/>
    <xf numFmtId="0" fontId="1" fillId="0" borderId="0"/>
  </cellStyleXfs>
  <cellXfs count="132">
    <xf numFmtId="0" fontId="0" fillId="0" borderId="0" xfId="0">
      <alignment vertical="center"/>
    </xf>
    <xf numFmtId="0" fontId="6" fillId="7" borderId="2" xfId="0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>
      <alignment horizontal="center" vertical="center" wrapText="1"/>
    </xf>
    <xf numFmtId="49" fontId="6" fillId="7" borderId="3" xfId="0" applyNumberFormat="1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176" fontId="12" fillId="8" borderId="5" xfId="1" applyNumberFormat="1" applyFont="1" applyFill="1" applyBorder="1" applyAlignment="1">
      <alignment horizontal="center" vertical="center" wrapText="1"/>
    </xf>
    <xf numFmtId="176" fontId="12" fillId="9" borderId="5" xfId="1" applyNumberFormat="1" applyFont="1" applyFill="1" applyBorder="1" applyAlignment="1">
      <alignment horizontal="center" vertical="center" wrapText="1"/>
    </xf>
    <xf numFmtId="176" fontId="6" fillId="8" borderId="5" xfId="1" applyNumberFormat="1" applyFont="1" applyFill="1" applyBorder="1" applyAlignment="1">
      <alignment horizontal="center" vertical="center" wrapText="1"/>
    </xf>
    <xf numFmtId="176" fontId="6" fillId="9" borderId="5" xfId="1" applyNumberFormat="1" applyFont="1" applyFill="1" applyBorder="1" applyAlignment="1">
      <alignment horizontal="center" vertical="center" wrapText="1"/>
    </xf>
    <xf numFmtId="176" fontId="6" fillId="10" borderId="6" xfId="1" applyNumberFormat="1" applyFont="1" applyFill="1" applyBorder="1" applyAlignment="1">
      <alignment horizontal="center" vertical="center" wrapText="1"/>
    </xf>
    <xf numFmtId="0" fontId="14" fillId="0" borderId="7" xfId="2" applyNumberFormat="1" applyFont="1" applyFill="1" applyBorder="1" applyAlignment="1">
      <alignment horizontal="center" vertical="center" wrapText="1"/>
    </xf>
    <xf numFmtId="0" fontId="18" fillId="0" borderId="0" xfId="4" applyFont="1" applyBorder="1" applyAlignment="1">
      <alignment vertical="center"/>
    </xf>
    <xf numFmtId="0" fontId="15" fillId="0" borderId="0" xfId="4"/>
    <xf numFmtId="0" fontId="20" fillId="0" borderId="0" xfId="4" applyFont="1" applyBorder="1" applyAlignment="1">
      <alignment vertical="center"/>
    </xf>
    <xf numFmtId="0" fontId="23" fillId="0" borderId="16" xfId="4" applyFont="1" applyBorder="1" applyAlignment="1">
      <alignment horizontal="center" vertical="center" wrapText="1"/>
    </xf>
    <xf numFmtId="0" fontId="24" fillId="0" borderId="23" xfId="4" applyFont="1" applyBorder="1" applyAlignment="1">
      <alignment horizontal="left" vertical="center" wrapText="1"/>
    </xf>
    <xf numFmtId="0" fontId="25" fillId="0" borderId="23" xfId="4" applyFont="1" applyBorder="1" applyAlignment="1">
      <alignment horizontal="left" vertical="center" wrapText="1"/>
    </xf>
    <xf numFmtId="0" fontId="18" fillId="0" borderId="0" xfId="4" applyFont="1" applyBorder="1" applyAlignment="1">
      <alignment vertical="center" wrapText="1"/>
    </xf>
    <xf numFmtId="0" fontId="15" fillId="0" borderId="0" xfId="4" applyBorder="1"/>
    <xf numFmtId="0" fontId="18" fillId="0" borderId="0" xfId="4" applyFont="1" applyBorder="1" applyAlignment="1"/>
    <xf numFmtId="0" fontId="25" fillId="0" borderId="19" xfId="4" applyFont="1" applyBorder="1" applyAlignment="1">
      <alignment horizontal="left" vertical="center" wrapText="1"/>
    </xf>
    <xf numFmtId="0" fontId="27" fillId="0" borderId="16" xfId="4" applyFont="1" applyBorder="1" applyAlignment="1">
      <alignment horizontal="left" vertical="center" wrapText="1"/>
    </xf>
    <xf numFmtId="0" fontId="25" fillId="0" borderId="27" xfId="4" applyFont="1" applyBorder="1" applyAlignment="1">
      <alignment horizontal="left" vertical="center" wrapText="1"/>
    </xf>
    <xf numFmtId="0" fontId="33" fillId="12" borderId="7" xfId="6" applyFont="1" applyFill="1" applyBorder="1" applyAlignment="1">
      <alignment horizontal="center" vertical="center" wrapText="1"/>
    </xf>
    <xf numFmtId="0" fontId="33" fillId="0" borderId="7" xfId="6" applyFont="1" applyBorder="1" applyAlignment="1">
      <alignment horizontal="center" vertical="center" wrapText="1"/>
    </xf>
    <xf numFmtId="0" fontId="33" fillId="13" borderId="7" xfId="6" applyFont="1" applyFill="1" applyBorder="1" applyAlignment="1">
      <alignment horizontal="center" vertical="center" wrapText="1"/>
    </xf>
    <xf numFmtId="0" fontId="33" fillId="0" borderId="7" xfId="6" applyFont="1" applyFill="1" applyBorder="1" applyAlignment="1">
      <alignment horizontal="center" vertical="center" wrapText="1"/>
    </xf>
    <xf numFmtId="0" fontId="33" fillId="0" borderId="0" xfId="6" applyFont="1" applyBorder="1" applyAlignment="1">
      <alignment horizontal="center" vertical="center" wrapText="1"/>
    </xf>
    <xf numFmtId="0" fontId="38" fillId="0" borderId="0" xfId="0" applyFont="1">
      <alignment vertical="center"/>
    </xf>
    <xf numFmtId="0" fontId="3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8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8" fillId="0" borderId="7" xfId="0" applyNumberFormat="1" applyFont="1" applyBorder="1">
      <alignment vertical="center"/>
    </xf>
    <xf numFmtId="49" fontId="38" fillId="0" borderId="7" xfId="0" applyNumberFormat="1" applyFont="1" applyBorder="1" applyAlignment="1">
      <alignment horizontal="center" vertical="center"/>
    </xf>
    <xf numFmtId="49" fontId="38" fillId="0" borderId="7" xfId="0" quotePrefix="1" applyNumberFormat="1" applyFont="1" applyBorder="1">
      <alignment vertical="center"/>
    </xf>
    <xf numFmtId="49" fontId="38" fillId="0" borderId="0" xfId="0" applyNumberFormat="1" applyFont="1" applyBorder="1" applyAlignment="1">
      <alignment horizontal="center" vertical="center"/>
    </xf>
    <xf numFmtId="49" fontId="38" fillId="0" borderId="0" xfId="0" applyNumberFormat="1" applyFont="1" applyBorder="1">
      <alignment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>
      <alignment vertical="center"/>
    </xf>
    <xf numFmtId="49" fontId="38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39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176" fontId="6" fillId="10" borderId="7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9" fillId="12" borderId="7" xfId="8" applyFont="1" applyFill="1" applyBorder="1" applyAlignment="1">
      <alignment horizontal="center" vertical="center"/>
    </xf>
    <xf numFmtId="0" fontId="29" fillId="0" borderId="0" xfId="8" applyFont="1" applyBorder="1" applyAlignment="1">
      <alignment horizontal="center" vertical="center"/>
    </xf>
    <xf numFmtId="0" fontId="29" fillId="0" borderId="7" xfId="8" applyFont="1" applyBorder="1" applyAlignment="1">
      <alignment horizontal="center" vertical="center"/>
    </xf>
    <xf numFmtId="0" fontId="29" fillId="13" borderId="7" xfId="8" applyFont="1" applyFill="1" applyBorder="1" applyAlignment="1">
      <alignment horizontal="center" vertical="center"/>
    </xf>
    <xf numFmtId="0" fontId="29" fillId="13" borderId="7" xfId="8" applyFont="1" applyFill="1" applyBorder="1" applyAlignment="1">
      <alignment horizontal="left" vertical="center"/>
    </xf>
    <xf numFmtId="0" fontId="29" fillId="0" borderId="7" xfId="8" applyFont="1" applyBorder="1" applyAlignment="1">
      <alignment horizontal="left" vertical="center"/>
    </xf>
    <xf numFmtId="0" fontId="29" fillId="0" borderId="7" xfId="8" applyFont="1" applyFill="1" applyBorder="1" applyAlignment="1">
      <alignment horizontal="center" vertical="center"/>
    </xf>
    <xf numFmtId="0" fontId="29" fillId="0" borderId="7" xfId="8" applyFont="1" applyFill="1" applyBorder="1" applyAlignment="1">
      <alignment horizontal="left" vertical="center"/>
    </xf>
    <xf numFmtId="176" fontId="44" fillId="0" borderId="7" xfId="2" applyNumberFormat="1" applyFont="1" applyBorder="1" applyAlignment="1">
      <alignment horizontal="center" vertical="center" wrapText="1"/>
    </xf>
    <xf numFmtId="0" fontId="14" fillId="0" borderId="7" xfId="3" applyFont="1" applyFill="1" applyBorder="1" applyAlignment="1">
      <alignment horizontal="center" vertical="center" wrapText="1"/>
    </xf>
    <xf numFmtId="0" fontId="14" fillId="0" borderId="7" xfId="2" applyNumberFormat="1" applyFont="1" applyBorder="1" applyAlignment="1">
      <alignment horizontal="center" vertical="center" wrapText="1"/>
    </xf>
    <xf numFmtId="0" fontId="44" fillId="0" borderId="7" xfId="2" applyNumberFormat="1" applyFont="1" applyFill="1" applyBorder="1" applyAlignment="1">
      <alignment horizontal="center" vertical="center" wrapText="1"/>
    </xf>
    <xf numFmtId="0" fontId="45" fillId="14" borderId="0" xfId="0" applyFont="1" applyFill="1" applyAlignment="1">
      <alignment horizontal="center" vertical="center" wrapText="1"/>
    </xf>
    <xf numFmtId="0" fontId="46" fillId="4" borderId="0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left" vertical="center" wrapText="1"/>
    </xf>
    <xf numFmtId="0" fontId="46" fillId="15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46" fillId="4" borderId="1" xfId="0" applyFont="1" applyFill="1" applyBorder="1" applyAlignment="1">
      <alignment horizontal="left" vertical="center" wrapText="1"/>
    </xf>
    <xf numFmtId="0" fontId="46" fillId="5" borderId="1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46" fillId="2" borderId="1" xfId="0" applyFont="1" applyFill="1" applyBorder="1" applyAlignment="1">
      <alignment horizontal="left" vertical="center" wrapText="1"/>
    </xf>
    <xf numFmtId="0" fontId="47" fillId="0" borderId="0" xfId="0" applyFont="1" applyAlignment="1">
      <alignment horizontal="left" vertical="center" wrapText="1"/>
    </xf>
    <xf numFmtId="0" fontId="48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2" fillId="0" borderId="7" xfId="4" applyFont="1" applyBorder="1" applyAlignment="1">
      <alignment horizontal="center" wrapText="1"/>
    </xf>
    <xf numFmtId="0" fontId="19" fillId="0" borderId="7" xfId="4" applyFont="1" applyBorder="1" applyAlignment="1">
      <alignment horizontal="center" wrapText="1"/>
    </xf>
    <xf numFmtId="0" fontId="41" fillId="0" borderId="7" xfId="4" applyFont="1" applyBorder="1" applyAlignment="1">
      <alignment horizontal="center" vertical="center"/>
    </xf>
    <xf numFmtId="0" fontId="42" fillId="0" borderId="7" xfId="4" applyFont="1" applyBorder="1" applyAlignment="1">
      <alignment horizontal="center" vertical="center"/>
    </xf>
    <xf numFmtId="0" fontId="19" fillId="0" borderId="24" xfId="4" applyFont="1" applyBorder="1" applyAlignment="1">
      <alignment horizontal="center" wrapText="1"/>
    </xf>
    <xf numFmtId="0" fontId="22" fillId="0" borderId="7" xfId="4" applyFont="1" applyBorder="1" applyAlignment="1">
      <alignment horizontal="center" vertical="center" wrapText="1"/>
    </xf>
    <xf numFmtId="0" fontId="19" fillId="0" borderId="7" xfId="4" applyFont="1" applyBorder="1" applyAlignment="1">
      <alignment horizontal="center" vertical="center" wrapText="1"/>
    </xf>
    <xf numFmtId="0" fontId="22" fillId="0" borderId="28" xfId="4" applyFont="1" applyBorder="1" applyAlignment="1">
      <alignment horizontal="center" wrapText="1"/>
    </xf>
    <xf numFmtId="0" fontId="19" fillId="0" borderId="29" xfId="4" applyFont="1" applyBorder="1" applyAlignment="1">
      <alignment horizontal="center" wrapText="1"/>
    </xf>
    <xf numFmtId="0" fontId="19" fillId="0" borderId="30" xfId="4" applyFont="1" applyBorder="1" applyAlignment="1">
      <alignment horizontal="center" wrapText="1"/>
    </xf>
    <xf numFmtId="0" fontId="23" fillId="0" borderId="18" xfId="4" applyFont="1" applyBorder="1" applyAlignment="1">
      <alignment horizontal="center" vertical="center" wrapText="1"/>
    </xf>
    <xf numFmtId="0" fontId="23" fillId="0" borderId="25" xfId="4" applyFont="1" applyBorder="1" applyAlignment="1">
      <alignment horizontal="center" vertical="center" wrapText="1"/>
    </xf>
    <xf numFmtId="0" fontId="23" fillId="0" borderId="26" xfId="4" applyFont="1" applyBorder="1" applyAlignment="1">
      <alignment horizontal="center" vertical="center" wrapText="1"/>
    </xf>
    <xf numFmtId="0" fontId="23" fillId="0" borderId="17" xfId="4" applyFont="1" applyBorder="1" applyAlignment="1">
      <alignment horizontal="center" vertical="center" wrapText="1"/>
    </xf>
    <xf numFmtId="0" fontId="40" fillId="0" borderId="28" xfId="4" applyFont="1" applyBorder="1" applyAlignment="1">
      <alignment horizontal="center" vertical="center"/>
    </xf>
    <xf numFmtId="0" fontId="26" fillId="0" borderId="29" xfId="4" applyFont="1" applyBorder="1" applyAlignment="1">
      <alignment horizontal="center" vertical="center"/>
    </xf>
    <xf numFmtId="0" fontId="26" fillId="0" borderId="30" xfId="4" applyFont="1" applyBorder="1" applyAlignment="1">
      <alignment horizontal="center" vertical="center"/>
    </xf>
    <xf numFmtId="0" fontId="15" fillId="0" borderId="7" xfId="4" applyBorder="1" applyAlignment="1">
      <alignment horizontal="center"/>
    </xf>
    <xf numFmtId="0" fontId="15" fillId="0" borderId="24" xfId="4" applyBorder="1" applyAlignment="1">
      <alignment horizontal="center"/>
    </xf>
    <xf numFmtId="0" fontId="15" fillId="0" borderId="7" xfId="4" applyBorder="1" applyAlignment="1">
      <alignment horizontal="center" vertical="center"/>
    </xf>
    <xf numFmtId="0" fontId="15" fillId="0" borderId="24" xfId="4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16" fillId="0" borderId="9" xfId="4" applyFont="1" applyBorder="1" applyAlignment="1">
      <alignment horizontal="center" vertical="center"/>
    </xf>
    <xf numFmtId="0" fontId="16" fillId="0" borderId="10" xfId="4" applyFont="1" applyBorder="1" applyAlignment="1">
      <alignment horizontal="center" vertical="center"/>
    </xf>
    <xf numFmtId="0" fontId="19" fillId="11" borderId="8" xfId="4" applyFont="1" applyFill="1" applyBorder="1" applyAlignment="1">
      <alignment horizontal="left" vertical="center" wrapText="1"/>
    </xf>
    <xf numFmtId="0" fontId="19" fillId="11" borderId="9" xfId="4" applyFont="1" applyFill="1" applyBorder="1" applyAlignment="1">
      <alignment horizontal="left" vertical="center" wrapText="1"/>
    </xf>
    <xf numFmtId="0" fontId="19" fillId="11" borderId="10" xfId="4" applyFont="1" applyFill="1" applyBorder="1" applyAlignment="1">
      <alignment horizontal="left" vertical="center" wrapText="1"/>
    </xf>
    <xf numFmtId="0" fontId="19" fillId="11" borderId="11" xfId="4" applyFont="1" applyFill="1" applyBorder="1" applyAlignment="1">
      <alignment horizontal="left" vertical="center" wrapText="1"/>
    </xf>
    <xf numFmtId="0" fontId="19" fillId="11" borderId="0" xfId="4" applyFont="1" applyFill="1" applyBorder="1" applyAlignment="1">
      <alignment horizontal="left" vertical="center" wrapText="1"/>
    </xf>
    <xf numFmtId="0" fontId="19" fillId="11" borderId="12" xfId="4" applyFont="1" applyFill="1" applyBorder="1" applyAlignment="1">
      <alignment horizontal="left" vertical="center" wrapText="1"/>
    </xf>
    <xf numFmtId="0" fontId="19" fillId="11" borderId="13" xfId="4" applyFont="1" applyFill="1" applyBorder="1" applyAlignment="1">
      <alignment horizontal="left" vertical="center" wrapText="1"/>
    </xf>
    <xf numFmtId="0" fontId="19" fillId="11" borderId="14" xfId="4" applyFont="1" applyFill="1" applyBorder="1" applyAlignment="1">
      <alignment horizontal="left" vertical="center" wrapText="1"/>
    </xf>
    <xf numFmtId="0" fontId="19" fillId="11" borderId="15" xfId="4" applyFont="1" applyFill="1" applyBorder="1" applyAlignment="1">
      <alignment horizontal="left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7" xfId="4" applyFont="1" applyBorder="1" applyAlignment="1">
      <alignment horizontal="center" vertical="center"/>
    </xf>
    <xf numFmtId="0" fontId="19" fillId="0" borderId="18" xfId="4" applyFont="1" applyBorder="1" applyAlignment="1">
      <alignment horizontal="center" vertical="center"/>
    </xf>
    <xf numFmtId="0" fontId="19" fillId="0" borderId="19" xfId="4" applyFont="1" applyBorder="1" applyAlignment="1">
      <alignment horizontal="center" vertical="center"/>
    </xf>
    <xf numFmtId="0" fontId="19" fillId="0" borderId="20" xfId="4" applyFont="1" applyBorder="1" applyAlignment="1">
      <alignment horizontal="center" vertical="center"/>
    </xf>
    <xf numFmtId="0" fontId="19" fillId="0" borderId="21" xfId="4" applyFont="1" applyBorder="1" applyAlignment="1">
      <alignment horizontal="center" vertical="center"/>
    </xf>
    <xf numFmtId="0" fontId="23" fillId="0" borderId="17" xfId="4" applyFont="1" applyBorder="1" applyAlignment="1">
      <alignment horizontal="center" vertical="center"/>
    </xf>
    <xf numFmtId="0" fontId="23" fillId="0" borderId="22" xfId="4" applyFont="1" applyBorder="1" applyAlignment="1">
      <alignment horizontal="center" vertical="center"/>
    </xf>
    <xf numFmtId="0" fontId="19" fillId="0" borderId="20" xfId="4" applyFont="1" applyBorder="1" applyAlignment="1">
      <alignment horizontal="center" wrapText="1"/>
    </xf>
    <xf numFmtId="0" fontId="22" fillId="0" borderId="29" xfId="4" applyFont="1" applyBorder="1" applyAlignment="1">
      <alignment horizontal="center" wrapText="1"/>
    </xf>
    <xf numFmtId="0" fontId="22" fillId="0" borderId="30" xfId="4" applyFont="1" applyBorder="1" applyAlignment="1">
      <alignment horizontal="center" wrapText="1"/>
    </xf>
    <xf numFmtId="0" fontId="21" fillId="0" borderId="16" xfId="4" applyFont="1" applyBorder="1" applyAlignment="1">
      <alignment horizontal="center" vertical="center"/>
    </xf>
    <xf numFmtId="0" fontId="22" fillId="0" borderId="2" xfId="4" applyFont="1" applyBorder="1" applyAlignment="1">
      <alignment horizontal="center" wrapText="1"/>
    </xf>
    <xf numFmtId="0" fontId="19" fillId="0" borderId="2" xfId="4" applyFont="1" applyBorder="1" applyAlignment="1">
      <alignment horizontal="center" wrapText="1"/>
    </xf>
    <xf numFmtId="0" fontId="29" fillId="0" borderId="7" xfId="8" applyFont="1" applyBorder="1" applyAlignment="1">
      <alignment horizontal="center" vertical="center"/>
    </xf>
    <xf numFmtId="0" fontId="29" fillId="13" borderId="7" xfId="8" applyFont="1" applyFill="1" applyBorder="1" applyAlignment="1">
      <alignment horizontal="center" vertical="center"/>
    </xf>
    <xf numFmtId="0" fontId="29" fillId="0" borderId="7" xfId="8" applyFont="1" applyFill="1" applyBorder="1" applyAlignment="1">
      <alignment horizontal="center" vertical="center"/>
    </xf>
  </cellXfs>
  <cellStyles count="9">
    <cellStyle name="Normal" xfId="0" builtinId="0"/>
    <cellStyle name="Normal 2" xfId="4"/>
    <cellStyle name="Normal 2 2" xfId="6"/>
    <cellStyle name="Normal 3" xfId="5"/>
    <cellStyle name="Normal 4" xfId="7"/>
    <cellStyle name="Normal 5" xfId="8"/>
    <cellStyle name="一般 2" xfId="1"/>
    <cellStyle name="一般 3" xfId="3"/>
    <cellStyle name="一般 4" xfId="2"/>
  </cellStyles>
  <dxfs count="0"/>
  <tableStyles count="0" defaultTableStyle="TableStyleMedium9" defaultPivotStyle="PivotStyleLight16"/>
  <colors>
    <mruColors>
      <color rgb="FF96D6F2"/>
      <color rgb="FF47E7DF"/>
      <color rgb="FF9DF9A1"/>
      <color rgb="FFFDC9B1"/>
      <color rgb="FFFDC0A5"/>
      <color rgb="FFE9FACE"/>
      <color rgb="FFE7ECD8"/>
      <color rgb="FF97FF97"/>
      <color rgb="FFFFE2C5"/>
      <color rgb="FF36F8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&#30740;&#31350;_Research/2015_&#36074;&#21270;&#30740;&#31350;/1.%20&#35370;&#35527;&#24433;&#38899;/25&#20581;&#31649;-&#19978;&#28023;/2515CM43150724-&#23004;&#27946;&#20553;/2515CM43150724-personalit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現場登記表M"/>
      <sheetName val="現場登記表A"/>
      <sheetName val="現場登記表O"/>
      <sheetName val="彙整表"/>
    </sheetNames>
    <sheetDataSet>
      <sheetData sheetId="0" refreshError="1"/>
      <sheetData sheetId="1" refreshError="1"/>
      <sheetData sheetId="2">
        <row r="2">
          <cell r="E2" t="str">
            <v>.</v>
          </cell>
        </row>
        <row r="3">
          <cell r="E3" t="str">
            <v>.</v>
          </cell>
        </row>
        <row r="4">
          <cell r="E4" t="str">
            <v>.</v>
          </cell>
        </row>
        <row r="5">
          <cell r="E5" t="str">
            <v>.</v>
          </cell>
        </row>
        <row r="6">
          <cell r="E6" t="str">
            <v>.</v>
          </cell>
        </row>
        <row r="7">
          <cell r="E7" t="str">
            <v>.</v>
          </cell>
        </row>
        <row r="8">
          <cell r="E8" t="str">
            <v>.</v>
          </cell>
        </row>
        <row r="9">
          <cell r="E9" t="str">
            <v>.</v>
          </cell>
        </row>
        <row r="10">
          <cell r="E10" t="str">
            <v>.</v>
          </cell>
        </row>
        <row r="11">
          <cell r="E11" t="str">
            <v>.</v>
          </cell>
        </row>
        <row r="12">
          <cell r="E12" t="str">
            <v>.</v>
          </cell>
        </row>
        <row r="13">
          <cell r="E13" t="str">
            <v>.</v>
          </cell>
        </row>
        <row r="14">
          <cell r="E14" t="str">
            <v>.</v>
          </cell>
        </row>
        <row r="15">
          <cell r="E15" t="str">
            <v>.</v>
          </cell>
        </row>
        <row r="16">
          <cell r="E16" t="str">
            <v>.</v>
          </cell>
        </row>
        <row r="17">
          <cell r="E17" t="str">
            <v>.</v>
          </cell>
        </row>
        <row r="18">
          <cell r="E18" t="str">
            <v>.</v>
          </cell>
        </row>
        <row r="19">
          <cell r="E19" t="str">
            <v>.</v>
          </cell>
        </row>
        <row r="20">
          <cell r="E20" t="str">
            <v>.</v>
          </cell>
        </row>
        <row r="21">
          <cell r="E21" t="str">
            <v>.</v>
          </cell>
        </row>
        <row r="22">
          <cell r="E22" t="str">
            <v>.</v>
          </cell>
        </row>
        <row r="23">
          <cell r="E23" t="str">
            <v>.</v>
          </cell>
        </row>
        <row r="24">
          <cell r="E24" t="str">
            <v>.</v>
          </cell>
        </row>
        <row r="25">
          <cell r="E25" t="str">
            <v>.</v>
          </cell>
        </row>
        <row r="26">
          <cell r="E26" t="str">
            <v>.</v>
          </cell>
        </row>
        <row r="27">
          <cell r="E27" t="str">
            <v>.</v>
          </cell>
        </row>
        <row r="28">
          <cell r="E28" t="str">
            <v>.</v>
          </cell>
        </row>
        <row r="29">
          <cell r="E29" t="str">
            <v>.</v>
          </cell>
        </row>
        <row r="30">
          <cell r="E30" t="str">
            <v>.</v>
          </cell>
        </row>
        <row r="31">
          <cell r="E31" t="str">
            <v>.</v>
          </cell>
        </row>
        <row r="32">
          <cell r="E32" t="str">
            <v>.</v>
          </cell>
        </row>
        <row r="33">
          <cell r="E33" t="str">
            <v>.</v>
          </cell>
        </row>
        <row r="34">
          <cell r="E34" t="str">
            <v>.</v>
          </cell>
        </row>
        <row r="35">
          <cell r="E35" t="str">
            <v>.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opLeftCell="X1" workbookViewId="0">
      <selection activeCell="AV5" sqref="AV5"/>
    </sheetView>
  </sheetViews>
  <sheetFormatPr defaultRowHeight="15"/>
  <cols>
    <col min="1" max="1" width="18.875" customWidth="1"/>
    <col min="2" max="2" width="12.375" customWidth="1"/>
    <col min="3" max="3" width="15.25" customWidth="1"/>
    <col min="4" max="4" width="18.125" customWidth="1"/>
    <col min="6" max="7" width="12" customWidth="1"/>
    <col min="8" max="8" width="24.25" customWidth="1"/>
  </cols>
  <sheetData>
    <row r="1" spans="1:40" ht="97.8" thickTop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9" t="s">
        <v>38</v>
      </c>
      <c r="AN1" s="44" t="s">
        <v>39</v>
      </c>
    </row>
    <row r="2" spans="1:40" ht="109.95" customHeight="1">
      <c r="A2" s="42">
        <v>2515</v>
      </c>
      <c r="B2" s="61" t="s">
        <v>410</v>
      </c>
      <c r="C2" s="61" t="s">
        <v>411</v>
      </c>
      <c r="D2" s="62" t="s">
        <v>412</v>
      </c>
      <c r="E2" s="63" t="s">
        <v>413</v>
      </c>
      <c r="F2" s="63" t="s">
        <v>414</v>
      </c>
      <c r="G2" s="63">
        <v>5</v>
      </c>
      <c r="H2" s="63" t="s">
        <v>40</v>
      </c>
      <c r="I2" s="63" t="s">
        <v>41</v>
      </c>
      <c r="J2" s="63" t="s">
        <v>415</v>
      </c>
      <c r="K2" s="63" t="s">
        <v>416</v>
      </c>
      <c r="L2" s="63" t="s">
        <v>192</v>
      </c>
      <c r="M2" s="63">
        <v>42</v>
      </c>
      <c r="N2" s="63" t="s">
        <v>417</v>
      </c>
      <c r="O2" s="63" t="s">
        <v>418</v>
      </c>
      <c r="P2" s="63" t="s">
        <v>193</v>
      </c>
      <c r="Q2" s="63" t="s">
        <v>194</v>
      </c>
      <c r="R2" s="64" t="s">
        <v>419</v>
      </c>
      <c r="S2" s="63" t="s">
        <v>420</v>
      </c>
      <c r="T2" s="63" t="s">
        <v>453</v>
      </c>
      <c r="U2" s="63" t="s">
        <v>195</v>
      </c>
      <c r="V2" s="64" t="s">
        <v>421</v>
      </c>
      <c r="W2" s="64" t="s">
        <v>422</v>
      </c>
      <c r="X2" s="10" t="s">
        <v>423</v>
      </c>
      <c r="Y2" s="10" t="s">
        <v>423</v>
      </c>
      <c r="Z2" s="63" t="s">
        <v>424</v>
      </c>
      <c r="AA2" s="63" t="s">
        <v>425</v>
      </c>
      <c r="AB2" s="63" t="s">
        <v>426</v>
      </c>
      <c r="AC2" s="63" t="s">
        <v>42</v>
      </c>
      <c r="AD2" s="63" t="s">
        <v>427</v>
      </c>
      <c r="AE2" s="63" t="s">
        <v>42</v>
      </c>
      <c r="AF2" s="63" t="s">
        <v>42</v>
      </c>
      <c r="AG2" s="63" t="s">
        <v>42</v>
      </c>
      <c r="AH2" s="63" t="s">
        <v>42</v>
      </c>
      <c r="AI2" s="63" t="s">
        <v>42</v>
      </c>
      <c r="AJ2" s="63" t="s">
        <v>42</v>
      </c>
      <c r="AK2" s="63" t="s">
        <v>428</v>
      </c>
      <c r="AL2" s="63" t="s">
        <v>43</v>
      </c>
      <c r="AM2" s="10" t="s">
        <v>530</v>
      </c>
      <c r="AN2" s="43" t="s">
        <v>564</v>
      </c>
    </row>
    <row r="4" spans="1:40" s="41" customFormat="1">
      <c r="A4" s="31" t="s">
        <v>457</v>
      </c>
      <c r="B4" s="32"/>
      <c r="C4" s="32"/>
      <c r="D4" s="32"/>
      <c r="E4" s="32"/>
    </row>
    <row r="5" spans="1:40" s="41" customFormat="1">
      <c r="A5" s="33" t="s">
        <v>458</v>
      </c>
      <c r="B5" s="33" t="s">
        <v>459</v>
      </c>
      <c r="C5" s="33" t="s">
        <v>460</v>
      </c>
      <c r="D5" s="33" t="s">
        <v>461</v>
      </c>
      <c r="E5" s="31" t="s">
        <v>462</v>
      </c>
      <c r="F5" s="28"/>
      <c r="J5" s="28"/>
      <c r="K5" s="28"/>
      <c r="N5" s="28"/>
      <c r="O5" s="28"/>
    </row>
    <row r="6" spans="1:40" s="41" customFormat="1">
      <c r="A6" s="34" t="s">
        <v>464</v>
      </c>
      <c r="B6" s="33" t="s">
        <v>465</v>
      </c>
      <c r="C6" s="33" t="s">
        <v>466</v>
      </c>
      <c r="D6" s="33" t="s">
        <v>467</v>
      </c>
      <c r="E6" s="31"/>
      <c r="F6" s="28"/>
      <c r="J6" s="28"/>
      <c r="K6" s="28"/>
      <c r="L6" s="28"/>
      <c r="M6" s="28"/>
      <c r="N6" s="28"/>
      <c r="O6" s="28"/>
    </row>
    <row r="7" spans="1:40" s="41" customFormat="1">
      <c r="A7" s="34"/>
      <c r="B7" s="33" t="s">
        <v>480</v>
      </c>
      <c r="C7" s="33" t="s">
        <v>481</v>
      </c>
      <c r="D7" s="33" t="s">
        <v>482</v>
      </c>
      <c r="E7" s="31" t="s">
        <v>479</v>
      </c>
      <c r="F7" s="28"/>
      <c r="I7" s="28"/>
      <c r="J7" s="28"/>
      <c r="K7" s="28"/>
      <c r="L7" s="28"/>
      <c r="M7" s="28"/>
      <c r="N7" s="28"/>
      <c r="O7" s="28"/>
    </row>
    <row r="8" spans="1:40" s="41" customFormat="1">
      <c r="A8" s="34" t="s">
        <v>487</v>
      </c>
      <c r="B8" s="35" t="s">
        <v>488</v>
      </c>
      <c r="C8" s="33" t="s">
        <v>489</v>
      </c>
      <c r="D8" s="33"/>
      <c r="E8" s="31" t="s">
        <v>479</v>
      </c>
      <c r="F8" s="28"/>
      <c r="I8" s="28"/>
      <c r="J8" s="28"/>
      <c r="K8" s="28"/>
      <c r="L8" s="28"/>
      <c r="M8" s="28"/>
      <c r="N8" s="28"/>
      <c r="O8" s="28"/>
    </row>
    <row r="9" spans="1:40" s="41" customFormat="1">
      <c r="A9" s="34"/>
      <c r="B9" s="33" t="s">
        <v>491</v>
      </c>
      <c r="C9" s="33" t="s">
        <v>490</v>
      </c>
      <c r="D9" s="33"/>
      <c r="E9" s="31"/>
      <c r="F9" s="28"/>
      <c r="J9" s="28"/>
      <c r="K9" s="28"/>
      <c r="L9" s="28"/>
      <c r="M9" s="28"/>
      <c r="N9" s="28"/>
      <c r="O9" s="28"/>
    </row>
    <row r="10" spans="1:40" s="41" customFormat="1">
      <c r="A10" s="34" t="s">
        <v>499</v>
      </c>
      <c r="B10" s="33"/>
      <c r="C10" s="33" t="s">
        <v>498</v>
      </c>
      <c r="D10" s="33"/>
      <c r="E10" s="31"/>
      <c r="F10" s="28"/>
      <c r="J10" s="28"/>
      <c r="K10" s="28"/>
      <c r="L10" s="28"/>
      <c r="M10" s="28"/>
      <c r="N10" s="28"/>
      <c r="O10" s="28"/>
    </row>
    <row r="11" spans="1:40" s="41" customFormat="1">
      <c r="A11" s="34" t="s">
        <v>508</v>
      </c>
      <c r="B11" s="33"/>
      <c r="C11" s="33" t="s">
        <v>507</v>
      </c>
      <c r="D11" s="33" t="s">
        <v>516</v>
      </c>
      <c r="E11" s="31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40" s="41" customFormat="1">
      <c r="A12" s="34"/>
      <c r="B12" s="35"/>
      <c r="C12" s="33" t="s">
        <v>515</v>
      </c>
      <c r="D12" s="33" t="s">
        <v>517</v>
      </c>
      <c r="E12" s="31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40" s="41" customFormat="1">
      <c r="A13" s="34"/>
      <c r="B13" s="33"/>
      <c r="C13" s="33"/>
      <c r="D13" s="33"/>
      <c r="E13" s="31"/>
      <c r="F13" s="28"/>
      <c r="J13" s="28"/>
      <c r="K13" s="28"/>
      <c r="N13" s="28"/>
      <c r="O13" s="28"/>
    </row>
    <row r="14" spans="1:40" s="41" customFormat="1">
      <c r="A14" s="34"/>
      <c r="B14" s="33"/>
      <c r="C14" s="33"/>
      <c r="D14" s="33"/>
      <c r="E14" s="31"/>
      <c r="F14" s="28"/>
      <c r="J14" s="28"/>
      <c r="K14" s="28"/>
      <c r="L14" s="28"/>
      <c r="M14" s="28"/>
      <c r="N14" s="28"/>
      <c r="O14" s="28"/>
    </row>
    <row r="15" spans="1:40" s="41" customFormat="1">
      <c r="A15" s="34"/>
      <c r="B15" s="33"/>
      <c r="C15" s="33"/>
      <c r="D15" s="33"/>
      <c r="E15" s="31"/>
      <c r="F15" s="28"/>
      <c r="I15" s="28"/>
      <c r="J15" s="28"/>
      <c r="K15" s="28"/>
      <c r="L15" s="28"/>
      <c r="M15" s="28"/>
      <c r="N15" s="28"/>
      <c r="O15" s="28"/>
    </row>
    <row r="16" spans="1:40" s="41" customFormat="1">
      <c r="A16" s="34"/>
      <c r="B16" s="33"/>
      <c r="C16" s="33"/>
      <c r="D16" s="33"/>
      <c r="E16" s="31"/>
      <c r="F16" s="28"/>
      <c r="I16" s="28"/>
      <c r="J16" s="28"/>
      <c r="K16" s="28"/>
      <c r="L16" s="28"/>
      <c r="M16" s="28"/>
      <c r="N16" s="28"/>
      <c r="O16" s="28"/>
    </row>
    <row r="17" spans="1:15" s="41" customFormat="1">
      <c r="A17" s="34"/>
      <c r="B17" s="33"/>
      <c r="C17" s="33"/>
      <c r="D17" s="33"/>
      <c r="E17" s="31"/>
      <c r="F17" s="28"/>
      <c r="I17" s="28"/>
      <c r="J17" s="28"/>
      <c r="K17" s="28"/>
      <c r="L17" s="28"/>
      <c r="M17" s="28"/>
      <c r="N17" s="28"/>
      <c r="O17" s="28"/>
    </row>
    <row r="18" spans="1:15" s="41" customFormat="1">
      <c r="A18" s="34"/>
      <c r="B18" s="33"/>
      <c r="C18" s="33"/>
      <c r="D18" s="33"/>
      <c r="E18" s="31"/>
      <c r="F18" s="28"/>
      <c r="I18" s="28"/>
      <c r="J18" s="28"/>
      <c r="K18" s="28"/>
      <c r="L18" s="28"/>
      <c r="M18" s="28"/>
      <c r="N18" s="28"/>
      <c r="O18" s="28"/>
    </row>
    <row r="19" spans="1:15" s="41" customFormat="1">
      <c r="A19" s="36"/>
      <c r="B19" s="37"/>
      <c r="C19" s="37"/>
      <c r="D19" s="37"/>
      <c r="E19" s="31"/>
      <c r="F19" s="28"/>
      <c r="I19" s="28"/>
      <c r="J19" s="28"/>
      <c r="K19" s="28"/>
      <c r="L19" s="28"/>
      <c r="M19" s="28"/>
      <c r="N19" s="28"/>
      <c r="O19" s="28"/>
    </row>
    <row r="20" spans="1:15" s="41" customFormat="1">
      <c r="A20" s="31"/>
      <c r="B20" s="31"/>
      <c r="C20" s="31"/>
      <c r="D20" s="31"/>
      <c r="E20" s="31"/>
      <c r="F20" s="28"/>
      <c r="I20" s="28"/>
      <c r="J20" s="28"/>
      <c r="K20" s="28"/>
      <c r="L20" s="28"/>
      <c r="M20" s="28"/>
      <c r="N20" s="28"/>
      <c r="O20" s="28"/>
    </row>
    <row r="21" spans="1:15" s="41" customFormat="1">
      <c r="A21" s="31" t="s">
        <v>463</v>
      </c>
      <c r="B21" s="31"/>
      <c r="C21" s="31"/>
      <c r="D21" s="31"/>
      <c r="E21" s="31"/>
      <c r="F21" s="28"/>
      <c r="I21" s="28"/>
      <c r="J21" s="28"/>
      <c r="K21" s="28"/>
      <c r="L21" s="28"/>
      <c r="M21" s="28"/>
      <c r="N21" s="28"/>
      <c r="O21" s="28"/>
    </row>
    <row r="22" spans="1:15">
      <c r="A22" s="38" t="s">
        <v>137</v>
      </c>
      <c r="B22" s="39" t="s">
        <v>138</v>
      </c>
      <c r="C22" s="31"/>
      <c r="D22" s="32"/>
      <c r="E22" s="32"/>
      <c r="I22" s="28"/>
      <c r="J22" s="28"/>
      <c r="K22" s="28"/>
      <c r="L22" s="28"/>
      <c r="M22" s="28"/>
      <c r="N22" s="28"/>
      <c r="O22" s="28"/>
    </row>
    <row r="23" spans="1:15" s="41" customFormat="1">
      <c r="A23" s="38" t="s">
        <v>565</v>
      </c>
      <c r="B23" s="39" t="s">
        <v>566</v>
      </c>
      <c r="C23" s="31"/>
      <c r="D23" s="32"/>
      <c r="E23" s="32"/>
      <c r="I23" s="28"/>
      <c r="J23" s="28"/>
      <c r="K23" s="28"/>
      <c r="L23" s="28"/>
      <c r="M23" s="28"/>
      <c r="N23" s="28"/>
      <c r="O23" s="28"/>
    </row>
    <row r="24" spans="1:15">
      <c r="A24" s="40" t="s">
        <v>567</v>
      </c>
      <c r="B24" s="31" t="s">
        <v>568</v>
      </c>
      <c r="C24" s="32"/>
      <c r="D24" s="32"/>
      <c r="E24" s="32"/>
      <c r="I24" s="28"/>
      <c r="J24" s="28"/>
      <c r="K24" s="28"/>
      <c r="L24" s="28"/>
      <c r="M24" s="28"/>
      <c r="N24" s="28"/>
      <c r="O24" s="28"/>
    </row>
    <row r="25" spans="1:15">
      <c r="A25" s="40"/>
      <c r="B25" s="31"/>
      <c r="I25" s="28"/>
      <c r="J25" s="28"/>
      <c r="K25" s="28"/>
      <c r="L25" s="28"/>
      <c r="M25" s="28"/>
      <c r="N25" s="28"/>
      <c r="O25" s="28"/>
    </row>
    <row r="26" spans="1:15">
      <c r="A26" s="40"/>
      <c r="B26" s="31"/>
    </row>
    <row r="27" spans="1:15">
      <c r="A27" s="40"/>
      <c r="B27" s="31"/>
    </row>
    <row r="28" spans="1:15">
      <c r="A28" s="40"/>
    </row>
  </sheetData>
  <phoneticPr fontId="4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5"/>
  <sheetViews>
    <sheetView tabSelected="1" topLeftCell="D1" workbookViewId="0">
      <selection activeCell="D1" sqref="D1"/>
    </sheetView>
  </sheetViews>
  <sheetFormatPr defaultColWidth="9" defaultRowHeight="184.95" customHeight="1"/>
  <cols>
    <col min="1" max="15" width="38.75" style="45" customWidth="1"/>
    <col min="16" max="16" width="38.75" style="51" customWidth="1"/>
    <col min="17" max="25" width="38.75" style="45" customWidth="1"/>
    <col min="26" max="27" width="38.75" style="47" customWidth="1"/>
    <col min="28" max="16384" width="9" style="47"/>
  </cols>
  <sheetData>
    <row r="1" spans="1:27" s="74" customFormat="1" ht="129" customHeight="1">
      <c r="A1" s="65" t="s">
        <v>181</v>
      </c>
      <c r="B1" s="65" t="s">
        <v>182</v>
      </c>
      <c r="C1" s="65" t="s">
        <v>183</v>
      </c>
      <c r="D1" s="65" t="s">
        <v>184</v>
      </c>
      <c r="E1" s="65" t="s">
        <v>185</v>
      </c>
      <c r="F1" s="65" t="s">
        <v>186</v>
      </c>
      <c r="G1" s="66" t="s">
        <v>429</v>
      </c>
      <c r="H1" s="66" t="s">
        <v>436</v>
      </c>
      <c r="I1" s="67" t="s">
        <v>430</v>
      </c>
      <c r="J1" s="67" t="s">
        <v>431</v>
      </c>
      <c r="K1" s="67" t="s">
        <v>432</v>
      </c>
      <c r="L1" s="67" t="s">
        <v>437</v>
      </c>
      <c r="M1" s="67" t="s">
        <v>168</v>
      </c>
      <c r="N1" s="67" t="s">
        <v>189</v>
      </c>
      <c r="O1" s="67" t="s">
        <v>438</v>
      </c>
      <c r="P1" s="68" t="s">
        <v>190</v>
      </c>
      <c r="Q1" s="69" t="s">
        <v>433</v>
      </c>
      <c r="R1" s="70" t="s">
        <v>434</v>
      </c>
      <c r="S1" s="71" t="s">
        <v>439</v>
      </c>
      <c r="T1" s="72" t="s">
        <v>435</v>
      </c>
      <c r="U1" s="73" t="s">
        <v>169</v>
      </c>
      <c r="V1" s="73" t="s">
        <v>170</v>
      </c>
      <c r="W1" s="73" t="s">
        <v>171</v>
      </c>
      <c r="X1" s="73" t="s">
        <v>172</v>
      </c>
      <c r="Y1" s="73" t="s">
        <v>173</v>
      </c>
      <c r="Z1" s="73" t="s">
        <v>187</v>
      </c>
      <c r="AA1" s="73" t="s">
        <v>188</v>
      </c>
    </row>
    <row r="2" spans="1:27" s="79" customFormat="1" ht="171.6" customHeight="1">
      <c r="A2" s="78"/>
      <c r="B2" s="78" t="s">
        <v>440</v>
      </c>
      <c r="C2" s="78" t="s">
        <v>576</v>
      </c>
      <c r="D2" s="78" t="s">
        <v>577</v>
      </c>
      <c r="E2" s="78"/>
      <c r="F2" s="78"/>
      <c r="G2" s="78" t="s">
        <v>441</v>
      </c>
      <c r="H2" s="78" t="s">
        <v>455</v>
      </c>
      <c r="I2" s="78" t="s">
        <v>451</v>
      </c>
      <c r="J2" s="78"/>
      <c r="K2" s="78" t="s">
        <v>444</v>
      </c>
      <c r="L2" s="78" t="s">
        <v>569</v>
      </c>
      <c r="M2" s="78"/>
      <c r="N2" s="78" t="s">
        <v>580</v>
      </c>
      <c r="O2" s="78" t="s">
        <v>581</v>
      </c>
      <c r="P2" s="78"/>
      <c r="Q2" s="78" t="s">
        <v>443</v>
      </c>
      <c r="R2" s="78" t="s">
        <v>583</v>
      </c>
      <c r="S2" s="78" t="s">
        <v>476</v>
      </c>
      <c r="T2" s="78" t="s">
        <v>472</v>
      </c>
      <c r="U2" s="78" t="s">
        <v>506</v>
      </c>
      <c r="V2" s="78" t="s">
        <v>510</v>
      </c>
      <c r="W2" s="78" t="s">
        <v>503</v>
      </c>
      <c r="X2" s="78" t="s">
        <v>524</v>
      </c>
      <c r="Y2" s="78" t="s">
        <v>525</v>
      </c>
      <c r="Z2" s="78" t="s">
        <v>586</v>
      </c>
      <c r="AA2" s="78"/>
    </row>
    <row r="3" spans="1:27" s="79" customFormat="1" ht="171.6" customHeight="1">
      <c r="A3" s="78"/>
      <c r="B3" s="78" t="s">
        <v>469</v>
      </c>
      <c r="C3" s="78" t="s">
        <v>445</v>
      </c>
      <c r="D3" s="78" t="s">
        <v>475</v>
      </c>
      <c r="E3" s="78"/>
      <c r="F3" s="78"/>
      <c r="G3" s="78" t="s">
        <v>442</v>
      </c>
      <c r="H3" s="78" t="s">
        <v>473</v>
      </c>
      <c r="I3" s="78" t="s">
        <v>452</v>
      </c>
      <c r="J3" s="78"/>
      <c r="K3" s="78" t="s">
        <v>448</v>
      </c>
      <c r="L3" s="78" t="s">
        <v>492</v>
      </c>
      <c r="M3" s="78"/>
      <c r="N3" s="78" t="s">
        <v>603</v>
      </c>
      <c r="O3" s="78" t="s">
        <v>454</v>
      </c>
      <c r="P3" s="78"/>
      <c r="Q3" s="78" t="s">
        <v>501</v>
      </c>
      <c r="R3" s="78"/>
      <c r="S3" s="78"/>
      <c r="T3" s="78"/>
      <c r="U3" s="78" t="s">
        <v>538</v>
      </c>
      <c r="V3" s="78" t="s">
        <v>511</v>
      </c>
      <c r="W3" s="78" t="s">
        <v>502</v>
      </c>
      <c r="X3" s="78"/>
      <c r="Y3" s="78"/>
      <c r="Z3" s="78"/>
      <c r="AA3" s="78"/>
    </row>
    <row r="4" spans="1:27" s="79" customFormat="1" ht="171.6" customHeight="1">
      <c r="A4" s="78"/>
      <c r="B4" s="78" t="s">
        <v>520</v>
      </c>
      <c r="C4" s="78" t="s">
        <v>446</v>
      </c>
      <c r="D4" s="78" t="s">
        <v>529</v>
      </c>
      <c r="E4" s="78"/>
      <c r="F4" s="78"/>
      <c r="G4" s="80"/>
      <c r="H4" s="78" t="s">
        <v>494</v>
      </c>
      <c r="I4" s="78" t="s">
        <v>570</v>
      </c>
      <c r="J4" s="78"/>
      <c r="K4" s="78" t="s">
        <v>471</v>
      </c>
      <c r="L4" s="78" t="s">
        <v>493</v>
      </c>
      <c r="M4" s="78"/>
      <c r="N4" s="80" t="s">
        <v>456</v>
      </c>
      <c r="O4" s="78"/>
      <c r="P4" s="78"/>
      <c r="Q4" s="78" t="s">
        <v>584</v>
      </c>
      <c r="R4" s="78"/>
      <c r="S4" s="78"/>
      <c r="T4" s="78"/>
      <c r="U4" s="78" t="s">
        <v>509</v>
      </c>
      <c r="V4" s="78" t="s">
        <v>512</v>
      </c>
      <c r="W4" s="78" t="s">
        <v>504</v>
      </c>
      <c r="X4" s="78"/>
      <c r="Y4" s="78"/>
      <c r="Z4" s="78"/>
      <c r="AA4" s="78"/>
    </row>
    <row r="5" spans="1:27" s="79" customFormat="1" ht="171.6" customHeight="1">
      <c r="A5" s="78"/>
      <c r="B5" s="78" t="s">
        <v>521</v>
      </c>
      <c r="C5" s="78" t="s">
        <v>447</v>
      </c>
      <c r="D5" s="78" t="s">
        <v>578</v>
      </c>
      <c r="E5" s="78"/>
      <c r="F5" s="78"/>
      <c r="G5" s="78"/>
      <c r="H5" s="78" t="s">
        <v>495</v>
      </c>
      <c r="I5" s="78" t="s">
        <v>571</v>
      </c>
      <c r="J5" s="78"/>
      <c r="K5" s="78" t="s">
        <v>534</v>
      </c>
      <c r="L5" s="78" t="s">
        <v>535</v>
      </c>
      <c r="M5" s="78"/>
      <c r="N5" s="78" t="s">
        <v>468</v>
      </c>
      <c r="O5" s="78"/>
      <c r="P5" s="78"/>
      <c r="Q5" s="78"/>
      <c r="R5" s="78"/>
      <c r="S5" s="78"/>
      <c r="T5" s="78"/>
      <c r="U5" s="78" t="s">
        <v>585</v>
      </c>
      <c r="V5" s="78"/>
      <c r="W5" s="78" t="s">
        <v>505</v>
      </c>
      <c r="X5" s="78"/>
      <c r="Y5" s="78"/>
      <c r="Z5" s="78"/>
      <c r="AA5" s="78"/>
    </row>
    <row r="6" spans="1:27" s="79" customFormat="1" ht="171.6" customHeight="1">
      <c r="A6" s="78"/>
      <c r="B6" s="78" t="s">
        <v>522</v>
      </c>
      <c r="C6" s="78" t="s">
        <v>449</v>
      </c>
      <c r="D6" s="78" t="s">
        <v>526</v>
      </c>
      <c r="E6" s="78"/>
      <c r="F6" s="78"/>
      <c r="G6" s="78"/>
      <c r="H6" s="78" t="s">
        <v>496</v>
      </c>
      <c r="I6" s="78" t="s">
        <v>532</v>
      </c>
      <c r="J6" s="78"/>
      <c r="K6" s="78" t="s">
        <v>602</v>
      </c>
      <c r="L6" s="78" t="s">
        <v>513</v>
      </c>
      <c r="M6" s="78"/>
      <c r="N6" s="78" t="s">
        <v>536</v>
      </c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1:27" s="79" customFormat="1" ht="171.6" customHeight="1">
      <c r="A7" s="78"/>
      <c r="B7" s="78" t="s">
        <v>523</v>
      </c>
      <c r="C7" s="78" t="s">
        <v>450</v>
      </c>
      <c r="D7" s="78"/>
      <c r="E7" s="78"/>
      <c r="F7" s="78"/>
      <c r="G7" s="78"/>
      <c r="H7" s="78" t="s">
        <v>531</v>
      </c>
      <c r="I7" s="78" t="s">
        <v>474</v>
      </c>
      <c r="J7" s="78"/>
      <c r="K7" s="78" t="s">
        <v>572</v>
      </c>
      <c r="L7" s="78" t="s">
        <v>514</v>
      </c>
      <c r="M7" s="78"/>
      <c r="N7" s="78" t="s">
        <v>582</v>
      </c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" s="79" customFormat="1" ht="171.6" customHeight="1">
      <c r="A8" s="78"/>
      <c r="B8" s="78"/>
      <c r="C8" s="78" t="s">
        <v>470</v>
      </c>
      <c r="D8" s="78"/>
      <c r="E8" s="78"/>
      <c r="F8" s="78"/>
      <c r="G8" s="78"/>
      <c r="H8" s="78" t="s">
        <v>579</v>
      </c>
      <c r="I8" s="78" t="s">
        <v>477</v>
      </c>
      <c r="J8" s="78"/>
      <c r="K8" s="78" t="s">
        <v>483</v>
      </c>
      <c r="L8" s="78" t="s">
        <v>573</v>
      </c>
      <c r="M8" s="78"/>
      <c r="N8" s="78" t="s">
        <v>537</v>
      </c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1:27" s="79" customFormat="1" ht="171.6" customHeight="1">
      <c r="A9" s="78"/>
      <c r="B9" s="78"/>
      <c r="C9" s="78"/>
      <c r="D9" s="78"/>
      <c r="E9" s="78"/>
      <c r="F9" s="78"/>
      <c r="G9" s="78"/>
      <c r="H9" s="78"/>
      <c r="I9" s="78" t="s">
        <v>478</v>
      </c>
      <c r="J9" s="78"/>
      <c r="K9" s="78" t="s">
        <v>533</v>
      </c>
      <c r="L9" s="78" t="s">
        <v>518</v>
      </c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1:27" s="79" customFormat="1" ht="171.6" customHeight="1">
      <c r="A10" s="78"/>
      <c r="B10" s="78"/>
      <c r="C10" s="78"/>
      <c r="D10" s="78"/>
      <c r="E10" s="78"/>
      <c r="F10" s="78"/>
      <c r="G10" s="78"/>
      <c r="H10" s="78"/>
      <c r="I10" s="78" t="s">
        <v>486</v>
      </c>
      <c r="J10" s="78"/>
      <c r="K10" s="78" t="s">
        <v>484</v>
      </c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1:27" s="79" customFormat="1" ht="171.6" customHeight="1">
      <c r="A11" s="78"/>
      <c r="B11" s="78"/>
      <c r="C11" s="78"/>
      <c r="D11" s="78"/>
      <c r="E11" s="78"/>
      <c r="F11" s="78"/>
      <c r="G11" s="78"/>
      <c r="H11" s="78"/>
      <c r="I11" s="78" t="s">
        <v>574</v>
      </c>
      <c r="J11" s="78"/>
      <c r="K11" s="78" t="s">
        <v>485</v>
      </c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1:27" s="79" customFormat="1" ht="171.6" customHeight="1">
      <c r="A12" s="78"/>
      <c r="B12" s="78"/>
      <c r="C12" s="78"/>
      <c r="D12" s="78"/>
      <c r="E12" s="78"/>
      <c r="F12" s="78"/>
      <c r="G12" s="78"/>
      <c r="H12" s="78"/>
      <c r="I12" s="80" t="s">
        <v>500</v>
      </c>
      <c r="J12" s="78"/>
      <c r="K12" s="78" t="s">
        <v>497</v>
      </c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1:27" s="79" customFormat="1" ht="171.6" customHeight="1">
      <c r="A13" s="78"/>
      <c r="B13" s="78"/>
      <c r="C13" s="78"/>
      <c r="D13" s="78"/>
      <c r="E13" s="78"/>
      <c r="F13" s="78"/>
      <c r="G13" s="78"/>
      <c r="H13" s="78"/>
      <c r="I13" s="80" t="s">
        <v>527</v>
      </c>
      <c r="J13" s="78"/>
      <c r="K13" s="78" t="s">
        <v>519</v>
      </c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1:27" s="79" customFormat="1" ht="171.6" customHeight="1">
      <c r="A14" s="78"/>
      <c r="B14" s="78"/>
      <c r="C14" s="78"/>
      <c r="D14" s="78"/>
      <c r="E14" s="78"/>
      <c r="F14" s="78"/>
      <c r="G14" s="78"/>
      <c r="H14" s="78"/>
      <c r="I14" s="78" t="s">
        <v>575</v>
      </c>
      <c r="J14" s="78"/>
      <c r="K14" s="78" t="s">
        <v>528</v>
      </c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1:27" s="79" customFormat="1" ht="171.6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1:27" s="79" customFormat="1" ht="171.6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1:27" s="79" customFormat="1" ht="171.6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1:27" s="79" customFormat="1" ht="171.6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spans="1:27" s="79" customFormat="1" ht="171.6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1:27" s="79" customFormat="1" ht="171.6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spans="1:27" s="79" customFormat="1" ht="171.6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81"/>
      <c r="AA21" s="81"/>
    </row>
    <row r="22" spans="1:27" s="79" customFormat="1" ht="171.6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81"/>
      <c r="AA22" s="81"/>
    </row>
    <row r="23" spans="1:27" s="79" customFormat="1" ht="171.6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81"/>
      <c r="AA23" s="81"/>
    </row>
    <row r="24" spans="1:27" s="79" customFormat="1" ht="171.6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81"/>
      <c r="AA24" s="81"/>
    </row>
    <row r="25" spans="1:27" s="79" customFormat="1" ht="171.6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81"/>
      <c r="AA25" s="81"/>
    </row>
    <row r="26" spans="1:27" s="79" customFormat="1" ht="171.6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81"/>
      <c r="AA26" s="81"/>
    </row>
    <row r="27" spans="1:27" s="79" customFormat="1" ht="171.6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81"/>
      <c r="AA27" s="81"/>
    </row>
    <row r="28" spans="1:27" s="79" customFormat="1" ht="171.6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81"/>
      <c r="AA28" s="81"/>
    </row>
    <row r="29" spans="1:27" s="79" customFormat="1" ht="171.6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81"/>
      <c r="AA29" s="81"/>
    </row>
    <row r="30" spans="1:27" s="79" customFormat="1" ht="171.6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81"/>
      <c r="AA30" s="81"/>
    </row>
    <row r="31" spans="1:27" s="79" customFormat="1" ht="171.6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81"/>
      <c r="AA31" s="81"/>
    </row>
    <row r="32" spans="1:27" s="79" customFormat="1" ht="171.6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81"/>
      <c r="AA32" s="81"/>
    </row>
    <row r="33" spans="1:27" ht="171.6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52"/>
      <c r="AA33" s="52"/>
    </row>
    <row r="34" spans="1:27" ht="171.6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52"/>
      <c r="AA34" s="52"/>
    </row>
    <row r="35" spans="1:27" ht="171.6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52"/>
      <c r="AA35" s="52"/>
    </row>
  </sheetData>
  <phoneticPr fontId="4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4" activePane="bottomLeft" state="frozen"/>
      <selection pane="bottomLeft" activeCell="A9" sqref="A9"/>
    </sheetView>
  </sheetViews>
  <sheetFormatPr defaultColWidth="9.125" defaultRowHeight="15.6"/>
  <cols>
    <col min="1" max="1" width="26.25" style="76" customWidth="1"/>
    <col min="2" max="5" width="31.875" style="76" customWidth="1"/>
    <col min="6" max="7" width="30.625" style="76" customWidth="1"/>
    <col min="8" max="16384" width="9.125" style="76"/>
  </cols>
  <sheetData>
    <row r="1" spans="1:7" ht="99" customHeight="1">
      <c r="A1" s="75" t="s">
        <v>175</v>
      </c>
      <c r="B1" s="75" t="s">
        <v>176</v>
      </c>
      <c r="C1" s="75" t="s">
        <v>191</v>
      </c>
      <c r="D1" s="75" t="s">
        <v>177</v>
      </c>
      <c r="E1" s="75" t="s">
        <v>178</v>
      </c>
      <c r="F1" s="75" t="s">
        <v>179</v>
      </c>
      <c r="G1" s="75" t="s">
        <v>180</v>
      </c>
    </row>
    <row r="2" spans="1:7" ht="49.95" customHeight="1">
      <c r="A2" s="77" t="s">
        <v>556</v>
      </c>
      <c r="B2" s="50" t="s">
        <v>555</v>
      </c>
      <c r="C2" s="50" t="s">
        <v>548</v>
      </c>
      <c r="D2" s="76" t="s">
        <v>547</v>
      </c>
      <c r="E2" s="76" t="s">
        <v>544</v>
      </c>
      <c r="F2" s="76" t="s">
        <v>542</v>
      </c>
    </row>
    <row r="3" spans="1:7" ht="49.95" customHeight="1">
      <c r="A3" s="76" t="s">
        <v>557</v>
      </c>
      <c r="B3" s="76" t="s">
        <v>554</v>
      </c>
      <c r="C3" s="77" t="s">
        <v>549</v>
      </c>
      <c r="D3" s="76" t="s">
        <v>546</v>
      </c>
      <c r="E3" s="76" t="s">
        <v>543</v>
      </c>
      <c r="F3" s="77" t="s">
        <v>563</v>
      </c>
    </row>
    <row r="4" spans="1:7" ht="49.95" customHeight="1">
      <c r="A4" s="76" t="s">
        <v>558</v>
      </c>
      <c r="B4" s="76" t="s">
        <v>553</v>
      </c>
      <c r="C4" s="76" t="s">
        <v>550</v>
      </c>
      <c r="E4" s="76" t="s">
        <v>545</v>
      </c>
    </row>
    <row r="5" spans="1:7" ht="49.95" customHeight="1">
      <c r="A5" s="76" t="s">
        <v>559</v>
      </c>
      <c r="C5" s="77" t="s">
        <v>551</v>
      </c>
    </row>
    <row r="6" spans="1:7" ht="49.95" customHeight="1">
      <c r="A6" s="76" t="s">
        <v>560</v>
      </c>
      <c r="C6" s="76" t="s">
        <v>552</v>
      </c>
    </row>
    <row r="7" spans="1:7" ht="49.95" customHeight="1">
      <c r="A7" s="76" t="s">
        <v>561</v>
      </c>
    </row>
    <row r="8" spans="1:7" ht="49.95" customHeight="1">
      <c r="A8" s="76" t="s">
        <v>562</v>
      </c>
    </row>
    <row r="9" spans="1:7" ht="49.95" customHeight="1"/>
    <row r="10" spans="1:7" ht="49.95" customHeight="1"/>
    <row r="11" spans="1:7" ht="49.95" customHeight="1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zoomScale="85" zoomScaleNormal="85" workbookViewId="0">
      <selection activeCell="H20" sqref="H20:J20"/>
    </sheetView>
  </sheetViews>
  <sheetFormatPr defaultColWidth="12.875" defaultRowHeight="16.2"/>
  <cols>
    <col min="1" max="1" width="7.375" style="12" customWidth="1"/>
    <col min="2" max="6" width="11.375" style="12" customWidth="1"/>
    <col min="7" max="7" width="14.375" style="12" customWidth="1"/>
    <col min="8" max="10" width="11.375" style="12" customWidth="1"/>
    <col min="11" max="11" width="6.75" style="12" customWidth="1"/>
    <col min="12" max="256" width="12.875" style="12"/>
    <col min="257" max="257" width="7.375" style="12" customWidth="1"/>
    <col min="258" max="262" width="11.375" style="12" customWidth="1"/>
    <col min="263" max="263" width="14.375" style="12" customWidth="1"/>
    <col min="264" max="266" width="11.375" style="12" customWidth="1"/>
    <col min="267" max="267" width="6.75" style="12" customWidth="1"/>
    <col min="268" max="512" width="12.875" style="12"/>
    <col min="513" max="513" width="7.375" style="12" customWidth="1"/>
    <col min="514" max="518" width="11.375" style="12" customWidth="1"/>
    <col min="519" max="519" width="14.375" style="12" customWidth="1"/>
    <col min="520" max="522" width="11.375" style="12" customWidth="1"/>
    <col min="523" max="523" width="6.75" style="12" customWidth="1"/>
    <col min="524" max="768" width="12.875" style="12"/>
    <col min="769" max="769" width="7.375" style="12" customWidth="1"/>
    <col min="770" max="774" width="11.375" style="12" customWidth="1"/>
    <col min="775" max="775" width="14.375" style="12" customWidth="1"/>
    <col min="776" max="778" width="11.375" style="12" customWidth="1"/>
    <col min="779" max="779" width="6.75" style="12" customWidth="1"/>
    <col min="780" max="1024" width="12.875" style="12"/>
    <col min="1025" max="1025" width="7.375" style="12" customWidth="1"/>
    <col min="1026" max="1030" width="11.375" style="12" customWidth="1"/>
    <col min="1031" max="1031" width="14.375" style="12" customWidth="1"/>
    <col min="1032" max="1034" width="11.375" style="12" customWidth="1"/>
    <col min="1035" max="1035" width="6.75" style="12" customWidth="1"/>
    <col min="1036" max="1280" width="12.875" style="12"/>
    <col min="1281" max="1281" width="7.375" style="12" customWidth="1"/>
    <col min="1282" max="1286" width="11.375" style="12" customWidth="1"/>
    <col min="1287" max="1287" width="14.375" style="12" customWidth="1"/>
    <col min="1288" max="1290" width="11.375" style="12" customWidth="1"/>
    <col min="1291" max="1291" width="6.75" style="12" customWidth="1"/>
    <col min="1292" max="1536" width="12.875" style="12"/>
    <col min="1537" max="1537" width="7.375" style="12" customWidth="1"/>
    <col min="1538" max="1542" width="11.375" style="12" customWidth="1"/>
    <col min="1543" max="1543" width="14.375" style="12" customWidth="1"/>
    <col min="1544" max="1546" width="11.375" style="12" customWidth="1"/>
    <col min="1547" max="1547" width="6.75" style="12" customWidth="1"/>
    <col min="1548" max="1792" width="12.875" style="12"/>
    <col min="1793" max="1793" width="7.375" style="12" customWidth="1"/>
    <col min="1794" max="1798" width="11.375" style="12" customWidth="1"/>
    <col min="1799" max="1799" width="14.375" style="12" customWidth="1"/>
    <col min="1800" max="1802" width="11.375" style="12" customWidth="1"/>
    <col min="1803" max="1803" width="6.75" style="12" customWidth="1"/>
    <col min="1804" max="2048" width="12.875" style="12"/>
    <col min="2049" max="2049" width="7.375" style="12" customWidth="1"/>
    <col min="2050" max="2054" width="11.375" style="12" customWidth="1"/>
    <col min="2055" max="2055" width="14.375" style="12" customWidth="1"/>
    <col min="2056" max="2058" width="11.375" style="12" customWidth="1"/>
    <col min="2059" max="2059" width="6.75" style="12" customWidth="1"/>
    <col min="2060" max="2304" width="12.875" style="12"/>
    <col min="2305" max="2305" width="7.375" style="12" customWidth="1"/>
    <col min="2306" max="2310" width="11.375" style="12" customWidth="1"/>
    <col min="2311" max="2311" width="14.375" style="12" customWidth="1"/>
    <col min="2312" max="2314" width="11.375" style="12" customWidth="1"/>
    <col min="2315" max="2315" width="6.75" style="12" customWidth="1"/>
    <col min="2316" max="2560" width="12.875" style="12"/>
    <col min="2561" max="2561" width="7.375" style="12" customWidth="1"/>
    <col min="2562" max="2566" width="11.375" style="12" customWidth="1"/>
    <col min="2567" max="2567" width="14.375" style="12" customWidth="1"/>
    <col min="2568" max="2570" width="11.375" style="12" customWidth="1"/>
    <col min="2571" max="2571" width="6.75" style="12" customWidth="1"/>
    <col min="2572" max="2816" width="12.875" style="12"/>
    <col min="2817" max="2817" width="7.375" style="12" customWidth="1"/>
    <col min="2818" max="2822" width="11.375" style="12" customWidth="1"/>
    <col min="2823" max="2823" width="14.375" style="12" customWidth="1"/>
    <col min="2824" max="2826" width="11.375" style="12" customWidth="1"/>
    <col min="2827" max="2827" width="6.75" style="12" customWidth="1"/>
    <col min="2828" max="3072" width="12.875" style="12"/>
    <col min="3073" max="3073" width="7.375" style="12" customWidth="1"/>
    <col min="3074" max="3078" width="11.375" style="12" customWidth="1"/>
    <col min="3079" max="3079" width="14.375" style="12" customWidth="1"/>
    <col min="3080" max="3082" width="11.375" style="12" customWidth="1"/>
    <col min="3083" max="3083" width="6.75" style="12" customWidth="1"/>
    <col min="3084" max="3328" width="12.875" style="12"/>
    <col min="3329" max="3329" width="7.375" style="12" customWidth="1"/>
    <col min="3330" max="3334" width="11.375" style="12" customWidth="1"/>
    <col min="3335" max="3335" width="14.375" style="12" customWidth="1"/>
    <col min="3336" max="3338" width="11.375" style="12" customWidth="1"/>
    <col min="3339" max="3339" width="6.75" style="12" customWidth="1"/>
    <col min="3340" max="3584" width="12.875" style="12"/>
    <col min="3585" max="3585" width="7.375" style="12" customWidth="1"/>
    <col min="3586" max="3590" width="11.375" style="12" customWidth="1"/>
    <col min="3591" max="3591" width="14.375" style="12" customWidth="1"/>
    <col min="3592" max="3594" width="11.375" style="12" customWidth="1"/>
    <col min="3595" max="3595" width="6.75" style="12" customWidth="1"/>
    <col min="3596" max="3840" width="12.875" style="12"/>
    <col min="3841" max="3841" width="7.375" style="12" customWidth="1"/>
    <col min="3842" max="3846" width="11.375" style="12" customWidth="1"/>
    <col min="3847" max="3847" width="14.375" style="12" customWidth="1"/>
    <col min="3848" max="3850" width="11.375" style="12" customWidth="1"/>
    <col min="3851" max="3851" width="6.75" style="12" customWidth="1"/>
    <col min="3852" max="4096" width="12.875" style="12"/>
    <col min="4097" max="4097" width="7.375" style="12" customWidth="1"/>
    <col min="4098" max="4102" width="11.375" style="12" customWidth="1"/>
    <col min="4103" max="4103" width="14.375" style="12" customWidth="1"/>
    <col min="4104" max="4106" width="11.375" style="12" customWidth="1"/>
    <col min="4107" max="4107" width="6.75" style="12" customWidth="1"/>
    <col min="4108" max="4352" width="12.875" style="12"/>
    <col min="4353" max="4353" width="7.375" style="12" customWidth="1"/>
    <col min="4354" max="4358" width="11.375" style="12" customWidth="1"/>
    <col min="4359" max="4359" width="14.375" style="12" customWidth="1"/>
    <col min="4360" max="4362" width="11.375" style="12" customWidth="1"/>
    <col min="4363" max="4363" width="6.75" style="12" customWidth="1"/>
    <col min="4364" max="4608" width="12.875" style="12"/>
    <col min="4609" max="4609" width="7.375" style="12" customWidth="1"/>
    <col min="4610" max="4614" width="11.375" style="12" customWidth="1"/>
    <col min="4615" max="4615" width="14.375" style="12" customWidth="1"/>
    <col min="4616" max="4618" width="11.375" style="12" customWidth="1"/>
    <col min="4619" max="4619" width="6.75" style="12" customWidth="1"/>
    <col min="4620" max="4864" width="12.875" style="12"/>
    <col min="4865" max="4865" width="7.375" style="12" customWidth="1"/>
    <col min="4866" max="4870" width="11.375" style="12" customWidth="1"/>
    <col min="4871" max="4871" width="14.375" style="12" customWidth="1"/>
    <col min="4872" max="4874" width="11.375" style="12" customWidth="1"/>
    <col min="4875" max="4875" width="6.75" style="12" customWidth="1"/>
    <col min="4876" max="5120" width="12.875" style="12"/>
    <col min="5121" max="5121" width="7.375" style="12" customWidth="1"/>
    <col min="5122" max="5126" width="11.375" style="12" customWidth="1"/>
    <col min="5127" max="5127" width="14.375" style="12" customWidth="1"/>
    <col min="5128" max="5130" width="11.375" style="12" customWidth="1"/>
    <col min="5131" max="5131" width="6.75" style="12" customWidth="1"/>
    <col min="5132" max="5376" width="12.875" style="12"/>
    <col min="5377" max="5377" width="7.375" style="12" customWidth="1"/>
    <col min="5378" max="5382" width="11.375" style="12" customWidth="1"/>
    <col min="5383" max="5383" width="14.375" style="12" customWidth="1"/>
    <col min="5384" max="5386" width="11.375" style="12" customWidth="1"/>
    <col min="5387" max="5387" width="6.75" style="12" customWidth="1"/>
    <col min="5388" max="5632" width="12.875" style="12"/>
    <col min="5633" max="5633" width="7.375" style="12" customWidth="1"/>
    <col min="5634" max="5638" width="11.375" style="12" customWidth="1"/>
    <col min="5639" max="5639" width="14.375" style="12" customWidth="1"/>
    <col min="5640" max="5642" width="11.375" style="12" customWidth="1"/>
    <col min="5643" max="5643" width="6.75" style="12" customWidth="1"/>
    <col min="5644" max="5888" width="12.875" style="12"/>
    <col min="5889" max="5889" width="7.375" style="12" customWidth="1"/>
    <col min="5890" max="5894" width="11.375" style="12" customWidth="1"/>
    <col min="5895" max="5895" width="14.375" style="12" customWidth="1"/>
    <col min="5896" max="5898" width="11.375" style="12" customWidth="1"/>
    <col min="5899" max="5899" width="6.75" style="12" customWidth="1"/>
    <col min="5900" max="6144" width="12.875" style="12"/>
    <col min="6145" max="6145" width="7.375" style="12" customWidth="1"/>
    <col min="6146" max="6150" width="11.375" style="12" customWidth="1"/>
    <col min="6151" max="6151" width="14.375" style="12" customWidth="1"/>
    <col min="6152" max="6154" width="11.375" style="12" customWidth="1"/>
    <col min="6155" max="6155" width="6.75" style="12" customWidth="1"/>
    <col min="6156" max="6400" width="12.875" style="12"/>
    <col min="6401" max="6401" width="7.375" style="12" customWidth="1"/>
    <col min="6402" max="6406" width="11.375" style="12" customWidth="1"/>
    <col min="6407" max="6407" width="14.375" style="12" customWidth="1"/>
    <col min="6408" max="6410" width="11.375" style="12" customWidth="1"/>
    <col min="6411" max="6411" width="6.75" style="12" customWidth="1"/>
    <col min="6412" max="6656" width="12.875" style="12"/>
    <col min="6657" max="6657" width="7.375" style="12" customWidth="1"/>
    <col min="6658" max="6662" width="11.375" style="12" customWidth="1"/>
    <col min="6663" max="6663" width="14.375" style="12" customWidth="1"/>
    <col min="6664" max="6666" width="11.375" style="12" customWidth="1"/>
    <col min="6667" max="6667" width="6.75" style="12" customWidth="1"/>
    <col min="6668" max="6912" width="12.875" style="12"/>
    <col min="6913" max="6913" width="7.375" style="12" customWidth="1"/>
    <col min="6914" max="6918" width="11.375" style="12" customWidth="1"/>
    <col min="6919" max="6919" width="14.375" style="12" customWidth="1"/>
    <col min="6920" max="6922" width="11.375" style="12" customWidth="1"/>
    <col min="6923" max="6923" width="6.75" style="12" customWidth="1"/>
    <col min="6924" max="7168" width="12.875" style="12"/>
    <col min="7169" max="7169" width="7.375" style="12" customWidth="1"/>
    <col min="7170" max="7174" width="11.375" style="12" customWidth="1"/>
    <col min="7175" max="7175" width="14.375" style="12" customWidth="1"/>
    <col min="7176" max="7178" width="11.375" style="12" customWidth="1"/>
    <col min="7179" max="7179" width="6.75" style="12" customWidth="1"/>
    <col min="7180" max="7424" width="12.875" style="12"/>
    <col min="7425" max="7425" width="7.375" style="12" customWidth="1"/>
    <col min="7426" max="7430" width="11.375" style="12" customWidth="1"/>
    <col min="7431" max="7431" width="14.375" style="12" customWidth="1"/>
    <col min="7432" max="7434" width="11.375" style="12" customWidth="1"/>
    <col min="7435" max="7435" width="6.75" style="12" customWidth="1"/>
    <col min="7436" max="7680" width="12.875" style="12"/>
    <col min="7681" max="7681" width="7.375" style="12" customWidth="1"/>
    <col min="7682" max="7686" width="11.375" style="12" customWidth="1"/>
    <col min="7687" max="7687" width="14.375" style="12" customWidth="1"/>
    <col min="7688" max="7690" width="11.375" style="12" customWidth="1"/>
    <col min="7691" max="7691" width="6.75" style="12" customWidth="1"/>
    <col min="7692" max="7936" width="12.875" style="12"/>
    <col min="7937" max="7937" width="7.375" style="12" customWidth="1"/>
    <col min="7938" max="7942" width="11.375" style="12" customWidth="1"/>
    <col min="7943" max="7943" width="14.375" style="12" customWidth="1"/>
    <col min="7944" max="7946" width="11.375" style="12" customWidth="1"/>
    <col min="7947" max="7947" width="6.75" style="12" customWidth="1"/>
    <col min="7948" max="8192" width="12.875" style="12"/>
    <col min="8193" max="8193" width="7.375" style="12" customWidth="1"/>
    <col min="8194" max="8198" width="11.375" style="12" customWidth="1"/>
    <col min="8199" max="8199" width="14.375" style="12" customWidth="1"/>
    <col min="8200" max="8202" width="11.375" style="12" customWidth="1"/>
    <col min="8203" max="8203" width="6.75" style="12" customWidth="1"/>
    <col min="8204" max="8448" width="12.875" style="12"/>
    <col min="8449" max="8449" width="7.375" style="12" customWidth="1"/>
    <col min="8450" max="8454" width="11.375" style="12" customWidth="1"/>
    <col min="8455" max="8455" width="14.375" style="12" customWidth="1"/>
    <col min="8456" max="8458" width="11.375" style="12" customWidth="1"/>
    <col min="8459" max="8459" width="6.75" style="12" customWidth="1"/>
    <col min="8460" max="8704" width="12.875" style="12"/>
    <col min="8705" max="8705" width="7.375" style="12" customWidth="1"/>
    <col min="8706" max="8710" width="11.375" style="12" customWidth="1"/>
    <col min="8711" max="8711" width="14.375" style="12" customWidth="1"/>
    <col min="8712" max="8714" width="11.375" style="12" customWidth="1"/>
    <col min="8715" max="8715" width="6.75" style="12" customWidth="1"/>
    <col min="8716" max="8960" width="12.875" style="12"/>
    <col min="8961" max="8961" width="7.375" style="12" customWidth="1"/>
    <col min="8962" max="8966" width="11.375" style="12" customWidth="1"/>
    <col min="8967" max="8967" width="14.375" style="12" customWidth="1"/>
    <col min="8968" max="8970" width="11.375" style="12" customWidth="1"/>
    <col min="8971" max="8971" width="6.75" style="12" customWidth="1"/>
    <col min="8972" max="9216" width="12.875" style="12"/>
    <col min="9217" max="9217" width="7.375" style="12" customWidth="1"/>
    <col min="9218" max="9222" width="11.375" style="12" customWidth="1"/>
    <col min="9223" max="9223" width="14.375" style="12" customWidth="1"/>
    <col min="9224" max="9226" width="11.375" style="12" customWidth="1"/>
    <col min="9227" max="9227" width="6.75" style="12" customWidth="1"/>
    <col min="9228" max="9472" width="12.875" style="12"/>
    <col min="9473" max="9473" width="7.375" style="12" customWidth="1"/>
    <col min="9474" max="9478" width="11.375" style="12" customWidth="1"/>
    <col min="9479" max="9479" width="14.375" style="12" customWidth="1"/>
    <col min="9480" max="9482" width="11.375" style="12" customWidth="1"/>
    <col min="9483" max="9483" width="6.75" style="12" customWidth="1"/>
    <col min="9484" max="9728" width="12.875" style="12"/>
    <col min="9729" max="9729" width="7.375" style="12" customWidth="1"/>
    <col min="9730" max="9734" width="11.375" style="12" customWidth="1"/>
    <col min="9735" max="9735" width="14.375" style="12" customWidth="1"/>
    <col min="9736" max="9738" width="11.375" style="12" customWidth="1"/>
    <col min="9739" max="9739" width="6.75" style="12" customWidth="1"/>
    <col min="9740" max="9984" width="12.875" style="12"/>
    <col min="9985" max="9985" width="7.375" style="12" customWidth="1"/>
    <col min="9986" max="9990" width="11.375" style="12" customWidth="1"/>
    <col min="9991" max="9991" width="14.375" style="12" customWidth="1"/>
    <col min="9992" max="9994" width="11.375" style="12" customWidth="1"/>
    <col min="9995" max="9995" width="6.75" style="12" customWidth="1"/>
    <col min="9996" max="10240" width="12.875" style="12"/>
    <col min="10241" max="10241" width="7.375" style="12" customWidth="1"/>
    <col min="10242" max="10246" width="11.375" style="12" customWidth="1"/>
    <col min="10247" max="10247" width="14.375" style="12" customWidth="1"/>
    <col min="10248" max="10250" width="11.375" style="12" customWidth="1"/>
    <col min="10251" max="10251" width="6.75" style="12" customWidth="1"/>
    <col min="10252" max="10496" width="12.875" style="12"/>
    <col min="10497" max="10497" width="7.375" style="12" customWidth="1"/>
    <col min="10498" max="10502" width="11.375" style="12" customWidth="1"/>
    <col min="10503" max="10503" width="14.375" style="12" customWidth="1"/>
    <col min="10504" max="10506" width="11.375" style="12" customWidth="1"/>
    <col min="10507" max="10507" width="6.75" style="12" customWidth="1"/>
    <col min="10508" max="10752" width="12.875" style="12"/>
    <col min="10753" max="10753" width="7.375" style="12" customWidth="1"/>
    <col min="10754" max="10758" width="11.375" style="12" customWidth="1"/>
    <col min="10759" max="10759" width="14.375" style="12" customWidth="1"/>
    <col min="10760" max="10762" width="11.375" style="12" customWidth="1"/>
    <col min="10763" max="10763" width="6.75" style="12" customWidth="1"/>
    <col min="10764" max="11008" width="12.875" style="12"/>
    <col min="11009" max="11009" width="7.375" style="12" customWidth="1"/>
    <col min="11010" max="11014" width="11.375" style="12" customWidth="1"/>
    <col min="11015" max="11015" width="14.375" style="12" customWidth="1"/>
    <col min="11016" max="11018" width="11.375" style="12" customWidth="1"/>
    <col min="11019" max="11019" width="6.75" style="12" customWidth="1"/>
    <col min="11020" max="11264" width="12.875" style="12"/>
    <col min="11265" max="11265" width="7.375" style="12" customWidth="1"/>
    <col min="11266" max="11270" width="11.375" style="12" customWidth="1"/>
    <col min="11271" max="11271" width="14.375" style="12" customWidth="1"/>
    <col min="11272" max="11274" width="11.375" style="12" customWidth="1"/>
    <col min="11275" max="11275" width="6.75" style="12" customWidth="1"/>
    <col min="11276" max="11520" width="12.875" style="12"/>
    <col min="11521" max="11521" width="7.375" style="12" customWidth="1"/>
    <col min="11522" max="11526" width="11.375" style="12" customWidth="1"/>
    <col min="11527" max="11527" width="14.375" style="12" customWidth="1"/>
    <col min="11528" max="11530" width="11.375" style="12" customWidth="1"/>
    <col min="11531" max="11531" width="6.75" style="12" customWidth="1"/>
    <col min="11532" max="11776" width="12.875" style="12"/>
    <col min="11777" max="11777" width="7.375" style="12" customWidth="1"/>
    <col min="11778" max="11782" width="11.375" style="12" customWidth="1"/>
    <col min="11783" max="11783" width="14.375" style="12" customWidth="1"/>
    <col min="11784" max="11786" width="11.375" style="12" customWidth="1"/>
    <col min="11787" max="11787" width="6.75" style="12" customWidth="1"/>
    <col min="11788" max="12032" width="12.875" style="12"/>
    <col min="12033" max="12033" width="7.375" style="12" customWidth="1"/>
    <col min="12034" max="12038" width="11.375" style="12" customWidth="1"/>
    <col min="12039" max="12039" width="14.375" style="12" customWidth="1"/>
    <col min="12040" max="12042" width="11.375" style="12" customWidth="1"/>
    <col min="12043" max="12043" width="6.75" style="12" customWidth="1"/>
    <col min="12044" max="12288" width="12.875" style="12"/>
    <col min="12289" max="12289" width="7.375" style="12" customWidth="1"/>
    <col min="12290" max="12294" width="11.375" style="12" customWidth="1"/>
    <col min="12295" max="12295" width="14.375" style="12" customWidth="1"/>
    <col min="12296" max="12298" width="11.375" style="12" customWidth="1"/>
    <col min="12299" max="12299" width="6.75" style="12" customWidth="1"/>
    <col min="12300" max="12544" width="12.875" style="12"/>
    <col min="12545" max="12545" width="7.375" style="12" customWidth="1"/>
    <col min="12546" max="12550" width="11.375" style="12" customWidth="1"/>
    <col min="12551" max="12551" width="14.375" style="12" customWidth="1"/>
    <col min="12552" max="12554" width="11.375" style="12" customWidth="1"/>
    <col min="12555" max="12555" width="6.75" style="12" customWidth="1"/>
    <col min="12556" max="12800" width="12.875" style="12"/>
    <col min="12801" max="12801" width="7.375" style="12" customWidth="1"/>
    <col min="12802" max="12806" width="11.375" style="12" customWidth="1"/>
    <col min="12807" max="12807" width="14.375" style="12" customWidth="1"/>
    <col min="12808" max="12810" width="11.375" style="12" customWidth="1"/>
    <col min="12811" max="12811" width="6.75" style="12" customWidth="1"/>
    <col min="12812" max="13056" width="12.875" style="12"/>
    <col min="13057" max="13057" width="7.375" style="12" customWidth="1"/>
    <col min="13058" max="13062" width="11.375" style="12" customWidth="1"/>
    <col min="13063" max="13063" width="14.375" style="12" customWidth="1"/>
    <col min="13064" max="13066" width="11.375" style="12" customWidth="1"/>
    <col min="13067" max="13067" width="6.75" style="12" customWidth="1"/>
    <col min="13068" max="13312" width="12.875" style="12"/>
    <col min="13313" max="13313" width="7.375" style="12" customWidth="1"/>
    <col min="13314" max="13318" width="11.375" style="12" customWidth="1"/>
    <col min="13319" max="13319" width="14.375" style="12" customWidth="1"/>
    <col min="13320" max="13322" width="11.375" style="12" customWidth="1"/>
    <col min="13323" max="13323" width="6.75" style="12" customWidth="1"/>
    <col min="13324" max="13568" width="12.875" style="12"/>
    <col min="13569" max="13569" width="7.375" style="12" customWidth="1"/>
    <col min="13570" max="13574" width="11.375" style="12" customWidth="1"/>
    <col min="13575" max="13575" width="14.375" style="12" customWidth="1"/>
    <col min="13576" max="13578" width="11.375" style="12" customWidth="1"/>
    <col min="13579" max="13579" width="6.75" style="12" customWidth="1"/>
    <col min="13580" max="13824" width="12.875" style="12"/>
    <col min="13825" max="13825" width="7.375" style="12" customWidth="1"/>
    <col min="13826" max="13830" width="11.375" style="12" customWidth="1"/>
    <col min="13831" max="13831" width="14.375" style="12" customWidth="1"/>
    <col min="13832" max="13834" width="11.375" style="12" customWidth="1"/>
    <col min="13835" max="13835" width="6.75" style="12" customWidth="1"/>
    <col min="13836" max="14080" width="12.875" style="12"/>
    <col min="14081" max="14081" width="7.375" style="12" customWidth="1"/>
    <col min="14082" max="14086" width="11.375" style="12" customWidth="1"/>
    <col min="14087" max="14087" width="14.375" style="12" customWidth="1"/>
    <col min="14088" max="14090" width="11.375" style="12" customWidth="1"/>
    <col min="14091" max="14091" width="6.75" style="12" customWidth="1"/>
    <col min="14092" max="14336" width="12.875" style="12"/>
    <col min="14337" max="14337" width="7.375" style="12" customWidth="1"/>
    <col min="14338" max="14342" width="11.375" style="12" customWidth="1"/>
    <col min="14343" max="14343" width="14.375" style="12" customWidth="1"/>
    <col min="14344" max="14346" width="11.375" style="12" customWidth="1"/>
    <col min="14347" max="14347" width="6.75" style="12" customWidth="1"/>
    <col min="14348" max="14592" width="12.875" style="12"/>
    <col min="14593" max="14593" width="7.375" style="12" customWidth="1"/>
    <col min="14594" max="14598" width="11.375" style="12" customWidth="1"/>
    <col min="14599" max="14599" width="14.375" style="12" customWidth="1"/>
    <col min="14600" max="14602" width="11.375" style="12" customWidth="1"/>
    <col min="14603" max="14603" width="6.75" style="12" customWidth="1"/>
    <col min="14604" max="14848" width="12.875" style="12"/>
    <col min="14849" max="14849" width="7.375" style="12" customWidth="1"/>
    <col min="14850" max="14854" width="11.375" style="12" customWidth="1"/>
    <col min="14855" max="14855" width="14.375" style="12" customWidth="1"/>
    <col min="14856" max="14858" width="11.375" style="12" customWidth="1"/>
    <col min="14859" max="14859" width="6.75" style="12" customWidth="1"/>
    <col min="14860" max="15104" width="12.875" style="12"/>
    <col min="15105" max="15105" width="7.375" style="12" customWidth="1"/>
    <col min="15106" max="15110" width="11.375" style="12" customWidth="1"/>
    <col min="15111" max="15111" width="14.375" style="12" customWidth="1"/>
    <col min="15112" max="15114" width="11.375" style="12" customWidth="1"/>
    <col min="15115" max="15115" width="6.75" style="12" customWidth="1"/>
    <col min="15116" max="15360" width="12.875" style="12"/>
    <col min="15361" max="15361" width="7.375" style="12" customWidth="1"/>
    <col min="15362" max="15366" width="11.375" style="12" customWidth="1"/>
    <col min="15367" max="15367" width="14.375" style="12" customWidth="1"/>
    <col min="15368" max="15370" width="11.375" style="12" customWidth="1"/>
    <col min="15371" max="15371" width="6.75" style="12" customWidth="1"/>
    <col min="15372" max="15616" width="12.875" style="12"/>
    <col min="15617" max="15617" width="7.375" style="12" customWidth="1"/>
    <col min="15618" max="15622" width="11.375" style="12" customWidth="1"/>
    <col min="15623" max="15623" width="14.375" style="12" customWidth="1"/>
    <col min="15624" max="15626" width="11.375" style="12" customWidth="1"/>
    <col min="15627" max="15627" width="6.75" style="12" customWidth="1"/>
    <col min="15628" max="15872" width="12.875" style="12"/>
    <col min="15873" max="15873" width="7.375" style="12" customWidth="1"/>
    <col min="15874" max="15878" width="11.375" style="12" customWidth="1"/>
    <col min="15879" max="15879" width="14.375" style="12" customWidth="1"/>
    <col min="15880" max="15882" width="11.375" style="12" customWidth="1"/>
    <col min="15883" max="15883" width="6.75" style="12" customWidth="1"/>
    <col min="15884" max="16128" width="12.875" style="12"/>
    <col min="16129" max="16129" width="7.375" style="12" customWidth="1"/>
    <col min="16130" max="16134" width="11.375" style="12" customWidth="1"/>
    <col min="16135" max="16135" width="14.375" style="12" customWidth="1"/>
    <col min="16136" max="16138" width="11.375" style="12" customWidth="1"/>
    <col min="16139" max="16139" width="6.75" style="12" customWidth="1"/>
    <col min="16140" max="16384" width="12.875" style="12"/>
  </cols>
  <sheetData>
    <row r="1" spans="1:11" ht="18.600000000000001" thickBot="1">
      <c r="A1" s="103" t="s">
        <v>205</v>
      </c>
      <c r="B1" s="104"/>
      <c r="C1" s="104"/>
      <c r="D1" s="104"/>
      <c r="E1" s="104"/>
      <c r="F1" s="104"/>
      <c r="G1" s="104"/>
      <c r="H1" s="104"/>
      <c r="I1" s="104"/>
      <c r="J1" s="105"/>
      <c r="K1" s="11"/>
    </row>
    <row r="2" spans="1:11" ht="28.5" customHeight="1">
      <c r="A2" s="106" t="s">
        <v>206</v>
      </c>
      <c r="B2" s="107"/>
      <c r="C2" s="107"/>
      <c r="D2" s="107"/>
      <c r="E2" s="107"/>
      <c r="F2" s="107"/>
      <c r="G2" s="107"/>
      <c r="H2" s="107"/>
      <c r="I2" s="107"/>
      <c r="J2" s="108"/>
      <c r="K2" s="11"/>
    </row>
    <row r="3" spans="1:11" ht="28.5" customHeight="1">
      <c r="A3" s="109"/>
      <c r="B3" s="110"/>
      <c r="C3" s="110"/>
      <c r="D3" s="110"/>
      <c r="E3" s="110"/>
      <c r="F3" s="110"/>
      <c r="G3" s="110"/>
      <c r="H3" s="110"/>
      <c r="I3" s="110"/>
      <c r="J3" s="111"/>
      <c r="K3" s="13"/>
    </row>
    <row r="4" spans="1:11" ht="28.5" customHeight="1">
      <c r="A4" s="109"/>
      <c r="B4" s="110"/>
      <c r="C4" s="110"/>
      <c r="D4" s="110"/>
      <c r="E4" s="110"/>
      <c r="F4" s="110"/>
      <c r="G4" s="110"/>
      <c r="H4" s="110"/>
      <c r="I4" s="110"/>
      <c r="J4" s="111"/>
      <c r="K4" s="13"/>
    </row>
    <row r="5" spans="1:11" ht="28.5" customHeight="1">
      <c r="A5" s="109"/>
      <c r="B5" s="110"/>
      <c r="C5" s="110"/>
      <c r="D5" s="110"/>
      <c r="E5" s="110"/>
      <c r="F5" s="110"/>
      <c r="G5" s="110"/>
      <c r="H5" s="110"/>
      <c r="I5" s="110"/>
      <c r="J5" s="111"/>
      <c r="K5" s="13"/>
    </row>
    <row r="6" spans="1:11" ht="28.5" customHeight="1" thickBot="1">
      <c r="A6" s="112"/>
      <c r="B6" s="113"/>
      <c r="C6" s="113"/>
      <c r="D6" s="113"/>
      <c r="E6" s="113"/>
      <c r="F6" s="113"/>
      <c r="G6" s="113"/>
      <c r="H6" s="113"/>
      <c r="I6" s="113"/>
      <c r="J6" s="114"/>
      <c r="K6" s="13"/>
    </row>
    <row r="7" spans="1:11" ht="12" customHeight="1">
      <c r="A7" s="115" t="s">
        <v>207</v>
      </c>
      <c r="B7" s="116"/>
      <c r="C7" s="116"/>
      <c r="D7" s="116"/>
      <c r="E7" s="116"/>
      <c r="F7" s="116"/>
      <c r="G7" s="116"/>
      <c r="H7" s="116"/>
      <c r="I7" s="116"/>
      <c r="J7" s="117"/>
      <c r="K7" s="13"/>
    </row>
    <row r="8" spans="1:11" ht="12" customHeight="1" thickBot="1">
      <c r="A8" s="118"/>
      <c r="B8" s="119"/>
      <c r="C8" s="119"/>
      <c r="D8" s="119"/>
      <c r="E8" s="119"/>
      <c r="F8" s="119"/>
      <c r="G8" s="119"/>
      <c r="H8" s="119"/>
      <c r="I8" s="119"/>
      <c r="J8" s="120"/>
      <c r="K8" s="13"/>
    </row>
    <row r="9" spans="1:11" ht="27" customHeight="1">
      <c r="A9" s="14" t="s">
        <v>208</v>
      </c>
      <c r="B9" s="121" t="s">
        <v>209</v>
      </c>
      <c r="C9" s="121"/>
      <c r="D9" s="121"/>
      <c r="E9" s="121" t="s">
        <v>210</v>
      </c>
      <c r="F9" s="121"/>
      <c r="G9" s="121"/>
      <c r="H9" s="121" t="s">
        <v>211</v>
      </c>
      <c r="I9" s="121"/>
      <c r="J9" s="122"/>
      <c r="K9" s="13"/>
    </row>
    <row r="10" spans="1:11" ht="27" customHeight="1">
      <c r="A10" s="15" t="s">
        <v>212</v>
      </c>
      <c r="B10" s="84" t="s">
        <v>213</v>
      </c>
      <c r="C10" s="85"/>
      <c r="D10" s="85"/>
      <c r="E10" s="99"/>
      <c r="F10" s="99"/>
      <c r="G10" s="100"/>
      <c r="H10" s="84" t="s">
        <v>214</v>
      </c>
      <c r="I10" s="85"/>
      <c r="J10" s="85"/>
      <c r="K10" s="13"/>
    </row>
    <row r="11" spans="1:11" ht="27" customHeight="1">
      <c r="A11" s="15" t="s">
        <v>215</v>
      </c>
      <c r="B11" s="84" t="s">
        <v>213</v>
      </c>
      <c r="C11" s="85"/>
      <c r="D11" s="85"/>
      <c r="E11" s="101"/>
      <c r="F11" s="101"/>
      <c r="G11" s="102"/>
      <c r="H11" s="84" t="s">
        <v>214</v>
      </c>
      <c r="I11" s="85"/>
      <c r="J11" s="85"/>
      <c r="K11" s="13"/>
    </row>
    <row r="12" spans="1:11" ht="27" customHeight="1">
      <c r="A12" s="16" t="s">
        <v>216</v>
      </c>
      <c r="B12" s="84" t="s">
        <v>213</v>
      </c>
      <c r="C12" s="85"/>
      <c r="D12" s="85"/>
      <c r="E12" s="99"/>
      <c r="F12" s="99"/>
      <c r="G12" s="100"/>
      <c r="H12" s="84" t="s">
        <v>214</v>
      </c>
      <c r="I12" s="85"/>
      <c r="J12" s="85"/>
      <c r="K12" s="13"/>
    </row>
    <row r="13" spans="1:11" ht="27" customHeight="1">
      <c r="A13" s="16" t="s">
        <v>217</v>
      </c>
      <c r="B13" s="84" t="s">
        <v>213</v>
      </c>
      <c r="C13" s="85"/>
      <c r="D13" s="85"/>
      <c r="E13" s="99"/>
      <c r="F13" s="99"/>
      <c r="G13" s="100"/>
      <c r="H13" s="84" t="s">
        <v>214</v>
      </c>
      <c r="I13" s="85"/>
      <c r="J13" s="85"/>
      <c r="K13" s="13"/>
    </row>
    <row r="14" spans="1:11" ht="27" customHeight="1">
      <c r="A14" s="16" t="s">
        <v>218</v>
      </c>
      <c r="B14" s="84" t="s">
        <v>213</v>
      </c>
      <c r="C14" s="85"/>
      <c r="D14" s="85"/>
      <c r="E14" s="99"/>
      <c r="F14" s="99"/>
      <c r="G14" s="100"/>
      <c r="H14" s="84" t="s">
        <v>214</v>
      </c>
      <c r="I14" s="85"/>
      <c r="J14" s="85"/>
      <c r="K14" s="13"/>
    </row>
    <row r="15" spans="1:11" ht="27" customHeight="1">
      <c r="A15" s="16" t="s">
        <v>219</v>
      </c>
      <c r="B15" s="84" t="s">
        <v>213</v>
      </c>
      <c r="C15" s="85"/>
      <c r="D15" s="85"/>
      <c r="E15" s="99"/>
      <c r="F15" s="99"/>
      <c r="G15" s="100"/>
      <c r="H15" s="84" t="s">
        <v>214</v>
      </c>
      <c r="I15" s="85"/>
      <c r="J15" s="85"/>
      <c r="K15" s="13"/>
    </row>
    <row r="16" spans="1:11" ht="27" customHeight="1">
      <c r="A16" s="16" t="s">
        <v>220</v>
      </c>
      <c r="B16" s="84" t="s">
        <v>213</v>
      </c>
      <c r="C16" s="85"/>
      <c r="D16" s="85"/>
      <c r="E16" s="99"/>
      <c r="F16" s="99"/>
      <c r="G16" s="100"/>
      <c r="H16" s="84" t="s">
        <v>214</v>
      </c>
      <c r="I16" s="85"/>
      <c r="J16" s="85"/>
      <c r="K16" s="13"/>
    </row>
    <row r="17" spans="1:11" ht="27" customHeight="1">
      <c r="A17" s="16" t="s">
        <v>221</v>
      </c>
      <c r="B17" s="84" t="s">
        <v>213</v>
      </c>
      <c r="C17" s="85"/>
      <c r="D17" s="85"/>
      <c r="E17" s="99"/>
      <c r="F17" s="99"/>
      <c r="G17" s="100"/>
      <c r="H17" s="84" t="s">
        <v>214</v>
      </c>
      <c r="I17" s="85"/>
      <c r="J17" s="85"/>
      <c r="K17" s="13"/>
    </row>
    <row r="18" spans="1:11" ht="27" customHeight="1">
      <c r="A18" s="16" t="s">
        <v>222</v>
      </c>
      <c r="B18" s="84" t="s">
        <v>213</v>
      </c>
      <c r="C18" s="85"/>
      <c r="D18" s="85"/>
      <c r="E18" s="99"/>
      <c r="F18" s="99"/>
      <c r="G18" s="100"/>
      <c r="H18" s="84" t="s">
        <v>214</v>
      </c>
      <c r="I18" s="85"/>
      <c r="J18" s="85"/>
      <c r="K18" s="13"/>
    </row>
    <row r="19" spans="1:11" ht="27" customHeight="1">
      <c r="A19" s="16" t="s">
        <v>223</v>
      </c>
      <c r="B19" s="84" t="s">
        <v>213</v>
      </c>
      <c r="C19" s="85"/>
      <c r="D19" s="85"/>
      <c r="E19" s="99"/>
      <c r="F19" s="99"/>
      <c r="G19" s="100"/>
      <c r="H19" s="84" t="s">
        <v>214</v>
      </c>
      <c r="I19" s="85"/>
      <c r="J19" s="85"/>
      <c r="K19" s="13"/>
    </row>
    <row r="20" spans="1:11" ht="27" customHeight="1">
      <c r="A20" s="16" t="s">
        <v>224</v>
      </c>
      <c r="B20" s="84" t="s">
        <v>213</v>
      </c>
      <c r="C20" s="85"/>
      <c r="D20" s="85"/>
      <c r="E20" s="99"/>
      <c r="F20" s="99"/>
      <c r="G20" s="100"/>
      <c r="H20" s="84" t="s">
        <v>214</v>
      </c>
      <c r="I20" s="85"/>
      <c r="J20" s="85"/>
      <c r="K20" s="17"/>
    </row>
    <row r="21" spans="1:11" ht="27" customHeight="1">
      <c r="A21" s="16" t="s">
        <v>225</v>
      </c>
      <c r="B21" s="84" t="s">
        <v>213</v>
      </c>
      <c r="C21" s="85"/>
      <c r="D21" s="85"/>
      <c r="E21" s="99"/>
      <c r="F21" s="99"/>
      <c r="G21" s="100"/>
      <c r="H21" s="84" t="s">
        <v>214</v>
      </c>
      <c r="I21" s="85"/>
      <c r="J21" s="85"/>
      <c r="K21" s="17"/>
    </row>
    <row r="22" spans="1:11" ht="27" customHeight="1">
      <c r="A22" s="16" t="s">
        <v>226</v>
      </c>
      <c r="B22" s="84" t="s">
        <v>213</v>
      </c>
      <c r="C22" s="85"/>
      <c r="D22" s="85"/>
      <c r="E22" s="99"/>
      <c r="F22" s="99"/>
      <c r="G22" s="100"/>
      <c r="H22" s="84" t="s">
        <v>214</v>
      </c>
      <c r="I22" s="85"/>
      <c r="J22" s="85"/>
      <c r="K22" s="17"/>
    </row>
    <row r="23" spans="1:11" ht="27" customHeight="1">
      <c r="A23" s="16" t="s">
        <v>227</v>
      </c>
      <c r="B23" s="96" t="s">
        <v>213</v>
      </c>
      <c r="C23" s="97"/>
      <c r="D23" s="98"/>
      <c r="E23" s="83"/>
      <c r="F23" s="83"/>
      <c r="G23" s="83"/>
      <c r="H23" s="84" t="s">
        <v>214</v>
      </c>
      <c r="I23" s="85"/>
      <c r="J23" s="85"/>
      <c r="K23" s="17"/>
    </row>
    <row r="24" spans="1:11" ht="27" customHeight="1">
      <c r="A24" s="16" t="s">
        <v>228</v>
      </c>
      <c r="B24" s="96" t="s">
        <v>229</v>
      </c>
      <c r="C24" s="97"/>
      <c r="D24" s="98"/>
      <c r="E24" s="83"/>
      <c r="F24" s="83"/>
      <c r="G24" s="83"/>
      <c r="H24" s="82" t="s">
        <v>230</v>
      </c>
      <c r="I24" s="83"/>
      <c r="J24" s="86"/>
      <c r="K24" s="17"/>
    </row>
    <row r="25" spans="1:11" ht="27" customHeight="1">
      <c r="A25" s="16" t="s">
        <v>231</v>
      </c>
      <c r="B25" s="82" t="s">
        <v>232</v>
      </c>
      <c r="C25" s="83"/>
      <c r="D25" s="83"/>
      <c r="E25" s="83"/>
      <c r="F25" s="83"/>
      <c r="G25" s="83"/>
      <c r="H25" s="82" t="s">
        <v>230</v>
      </c>
      <c r="I25" s="83"/>
      <c r="J25" s="86"/>
      <c r="K25" s="17"/>
    </row>
    <row r="26" spans="1:11" ht="27" customHeight="1">
      <c r="A26" s="16" t="s">
        <v>233</v>
      </c>
      <c r="B26" s="82" t="s">
        <v>234</v>
      </c>
      <c r="C26" s="83"/>
      <c r="D26" s="83"/>
      <c r="E26" s="88" t="s">
        <v>235</v>
      </c>
      <c r="F26" s="88"/>
      <c r="G26" s="88"/>
      <c r="H26" s="82" t="s">
        <v>230</v>
      </c>
      <c r="I26" s="83"/>
      <c r="J26" s="86"/>
      <c r="K26" s="17"/>
    </row>
    <row r="27" spans="1:11" ht="27" customHeight="1">
      <c r="A27" s="16" t="s">
        <v>236</v>
      </c>
      <c r="B27" s="82" t="s">
        <v>237</v>
      </c>
      <c r="C27" s="83"/>
      <c r="D27" s="83"/>
      <c r="E27" s="88"/>
      <c r="F27" s="88"/>
      <c r="G27" s="88"/>
      <c r="H27" s="82" t="s">
        <v>230</v>
      </c>
      <c r="I27" s="83"/>
      <c r="J27" s="86"/>
      <c r="K27" s="18"/>
    </row>
    <row r="28" spans="1:11" ht="27" customHeight="1">
      <c r="A28" s="16" t="s">
        <v>238</v>
      </c>
      <c r="B28" s="82" t="s">
        <v>237</v>
      </c>
      <c r="C28" s="83"/>
      <c r="D28" s="83"/>
      <c r="E28" s="88"/>
      <c r="F28" s="88"/>
      <c r="G28" s="88"/>
      <c r="H28" s="82" t="s">
        <v>230</v>
      </c>
      <c r="I28" s="83"/>
      <c r="J28" s="86"/>
      <c r="K28" s="19"/>
    </row>
    <row r="29" spans="1:11" ht="27" customHeight="1">
      <c r="A29" s="16" t="s">
        <v>239</v>
      </c>
      <c r="B29" s="82" t="s">
        <v>240</v>
      </c>
      <c r="C29" s="83"/>
      <c r="D29" s="83"/>
      <c r="E29" s="87" t="s">
        <v>241</v>
      </c>
      <c r="F29" s="88"/>
      <c r="G29" s="88"/>
      <c r="H29" s="82" t="s">
        <v>230</v>
      </c>
      <c r="I29" s="83"/>
      <c r="J29" s="86"/>
      <c r="K29" s="13"/>
    </row>
    <row r="30" spans="1:11" ht="27" customHeight="1">
      <c r="A30" s="16" t="s">
        <v>242</v>
      </c>
      <c r="B30" s="82" t="s">
        <v>240</v>
      </c>
      <c r="C30" s="83"/>
      <c r="D30" s="83"/>
      <c r="E30" s="88"/>
      <c r="F30" s="88"/>
      <c r="G30" s="88"/>
      <c r="H30" s="82" t="s">
        <v>230</v>
      </c>
      <c r="I30" s="83"/>
      <c r="J30" s="86"/>
      <c r="K30" s="13"/>
    </row>
    <row r="31" spans="1:11" ht="27" customHeight="1">
      <c r="A31" s="16" t="s">
        <v>243</v>
      </c>
      <c r="B31" s="82" t="s">
        <v>240</v>
      </c>
      <c r="C31" s="83"/>
      <c r="D31" s="83"/>
      <c r="E31" s="88"/>
      <c r="F31" s="88"/>
      <c r="G31" s="88"/>
      <c r="H31" s="82" t="s">
        <v>230</v>
      </c>
      <c r="I31" s="83"/>
      <c r="J31" s="86"/>
      <c r="K31" s="13"/>
    </row>
    <row r="32" spans="1:11" ht="27" customHeight="1">
      <c r="A32" s="16" t="s">
        <v>244</v>
      </c>
      <c r="B32" s="82" t="s">
        <v>240</v>
      </c>
      <c r="C32" s="83"/>
      <c r="D32" s="83"/>
      <c r="E32" s="88"/>
      <c r="F32" s="88"/>
      <c r="G32" s="88"/>
      <c r="H32" s="82" t="s">
        <v>230</v>
      </c>
      <c r="I32" s="83"/>
      <c r="J32" s="86"/>
      <c r="K32" s="13"/>
    </row>
    <row r="33" spans="1:11" ht="27" customHeight="1" thickBot="1">
      <c r="A33" s="20" t="s">
        <v>245</v>
      </c>
      <c r="B33" s="87" t="s">
        <v>246</v>
      </c>
      <c r="C33" s="88"/>
      <c r="D33" s="88"/>
      <c r="E33" s="87" t="s">
        <v>247</v>
      </c>
      <c r="F33" s="88"/>
      <c r="G33" s="88"/>
      <c r="H33" s="82" t="s">
        <v>248</v>
      </c>
      <c r="I33" s="83"/>
      <c r="J33" s="86"/>
      <c r="K33" s="13"/>
    </row>
    <row r="34" spans="1:11" ht="27" customHeight="1">
      <c r="A34" s="21" t="s">
        <v>249</v>
      </c>
      <c r="B34" s="92" t="s">
        <v>250</v>
      </c>
      <c r="C34" s="93"/>
      <c r="D34" s="94"/>
      <c r="E34" s="95" t="s">
        <v>251</v>
      </c>
      <c r="F34" s="95"/>
      <c r="G34" s="95"/>
      <c r="H34" s="82" t="s">
        <v>248</v>
      </c>
      <c r="I34" s="83"/>
      <c r="J34" s="86"/>
      <c r="K34" s="13"/>
    </row>
    <row r="35" spans="1:11" ht="27" customHeight="1">
      <c r="A35" s="22" t="s">
        <v>252</v>
      </c>
      <c r="B35" s="87" t="s">
        <v>246</v>
      </c>
      <c r="C35" s="88"/>
      <c r="D35" s="88"/>
      <c r="E35" s="87" t="s">
        <v>247</v>
      </c>
      <c r="F35" s="88"/>
      <c r="G35" s="88"/>
      <c r="H35" s="82" t="s">
        <v>248</v>
      </c>
      <c r="I35" s="83"/>
      <c r="J35" s="86"/>
      <c r="K35" s="13"/>
    </row>
    <row r="36" spans="1:11" ht="27" customHeight="1">
      <c r="A36" s="16" t="s">
        <v>253</v>
      </c>
      <c r="B36" s="89" t="s">
        <v>254</v>
      </c>
      <c r="C36" s="90"/>
      <c r="D36" s="91"/>
      <c r="E36" s="83"/>
      <c r="F36" s="83"/>
      <c r="G36" s="83"/>
      <c r="H36" s="82" t="s">
        <v>248</v>
      </c>
      <c r="I36" s="83"/>
      <c r="J36" s="86"/>
      <c r="K36" s="13"/>
    </row>
    <row r="37" spans="1:11" ht="27" customHeight="1">
      <c r="A37" s="16" t="s">
        <v>255</v>
      </c>
      <c r="B37" s="89" t="s">
        <v>254</v>
      </c>
      <c r="C37" s="90"/>
      <c r="D37" s="91"/>
      <c r="E37" s="83"/>
      <c r="F37" s="83"/>
      <c r="G37" s="83"/>
      <c r="H37" s="82" t="s">
        <v>248</v>
      </c>
      <c r="I37" s="83"/>
      <c r="J37" s="86"/>
      <c r="K37" s="13"/>
    </row>
    <row r="38" spans="1:11" ht="27" customHeight="1">
      <c r="A38" s="16" t="s">
        <v>256</v>
      </c>
      <c r="B38" s="89" t="s">
        <v>257</v>
      </c>
      <c r="C38" s="90"/>
      <c r="D38" s="91"/>
      <c r="E38" s="82" t="s">
        <v>258</v>
      </c>
      <c r="F38" s="83"/>
      <c r="G38" s="83"/>
      <c r="H38" s="82" t="s">
        <v>248</v>
      </c>
      <c r="I38" s="83"/>
      <c r="J38" s="86"/>
      <c r="K38" s="13"/>
    </row>
    <row r="39" spans="1:11" ht="27" customHeight="1">
      <c r="A39" s="16" t="s">
        <v>259</v>
      </c>
      <c r="B39" s="89" t="s">
        <v>257</v>
      </c>
      <c r="C39" s="90"/>
      <c r="D39" s="91"/>
      <c r="E39" s="83"/>
      <c r="F39" s="83"/>
      <c r="G39" s="83"/>
      <c r="H39" s="82" t="s">
        <v>248</v>
      </c>
      <c r="I39" s="83"/>
      <c r="J39" s="86"/>
      <c r="K39" s="13"/>
    </row>
    <row r="40" spans="1:11" ht="27" customHeight="1">
      <c r="A40" s="16" t="s">
        <v>260</v>
      </c>
      <c r="B40" s="89" t="s">
        <v>257</v>
      </c>
      <c r="C40" s="90"/>
      <c r="D40" s="91"/>
      <c r="E40" s="83"/>
      <c r="F40" s="83"/>
      <c r="G40" s="83"/>
      <c r="H40" s="82" t="s">
        <v>248</v>
      </c>
      <c r="I40" s="83"/>
      <c r="J40" s="86"/>
      <c r="K40" s="13"/>
    </row>
    <row r="41" spans="1:11" ht="27" customHeight="1">
      <c r="A41" s="16" t="s">
        <v>261</v>
      </c>
      <c r="B41" s="89" t="s">
        <v>257</v>
      </c>
      <c r="C41" s="90"/>
      <c r="D41" s="91"/>
      <c r="E41" s="83"/>
      <c r="F41" s="83"/>
      <c r="G41" s="83"/>
      <c r="H41" s="82" t="s">
        <v>248</v>
      </c>
      <c r="I41" s="83"/>
      <c r="J41" s="86"/>
      <c r="K41" s="13"/>
    </row>
    <row r="42" spans="1:11" ht="27" customHeight="1">
      <c r="A42" s="16" t="s">
        <v>262</v>
      </c>
      <c r="B42" s="89" t="s">
        <v>257</v>
      </c>
      <c r="C42" s="90"/>
      <c r="D42" s="91"/>
      <c r="E42" s="83"/>
      <c r="F42" s="83"/>
      <c r="G42" s="83"/>
      <c r="H42" s="82" t="s">
        <v>248</v>
      </c>
      <c r="I42" s="83"/>
      <c r="J42" s="86"/>
      <c r="K42" s="13"/>
    </row>
    <row r="43" spans="1:11" ht="27" customHeight="1">
      <c r="A43" s="16" t="s">
        <v>263</v>
      </c>
      <c r="B43" s="89" t="s">
        <v>257</v>
      </c>
      <c r="C43" s="90"/>
      <c r="D43" s="91"/>
      <c r="E43" s="83"/>
      <c r="F43" s="83"/>
      <c r="G43" s="83"/>
      <c r="H43" s="82" t="s">
        <v>248</v>
      </c>
      <c r="I43" s="83"/>
      <c r="J43" s="86"/>
      <c r="K43" s="13"/>
    </row>
    <row r="44" spans="1:11" ht="27" customHeight="1">
      <c r="A44" s="16" t="s">
        <v>264</v>
      </c>
      <c r="B44" s="89" t="s">
        <v>257</v>
      </c>
      <c r="C44" s="90"/>
      <c r="D44" s="91"/>
      <c r="E44" s="83"/>
      <c r="F44" s="83"/>
      <c r="G44" s="83"/>
      <c r="H44" s="82" t="s">
        <v>248</v>
      </c>
      <c r="I44" s="83"/>
      <c r="J44" s="86"/>
      <c r="K44" s="13"/>
    </row>
    <row r="45" spans="1:11" ht="27" customHeight="1">
      <c r="A45" s="16" t="s">
        <v>265</v>
      </c>
      <c r="B45" s="89" t="s">
        <v>257</v>
      </c>
      <c r="C45" s="90"/>
      <c r="D45" s="91"/>
      <c r="E45" s="83"/>
      <c r="F45" s="83"/>
      <c r="G45" s="83"/>
      <c r="H45" s="82" t="s">
        <v>248</v>
      </c>
      <c r="I45" s="83"/>
      <c r="J45" s="86"/>
      <c r="K45" s="13"/>
    </row>
    <row r="46" spans="1:11" ht="27" customHeight="1">
      <c r="A46" s="16" t="s">
        <v>266</v>
      </c>
      <c r="B46" s="89" t="s">
        <v>257</v>
      </c>
      <c r="C46" s="90"/>
      <c r="D46" s="91"/>
      <c r="E46" s="83"/>
      <c r="F46" s="83"/>
      <c r="G46" s="83"/>
      <c r="H46" s="82" t="s">
        <v>248</v>
      </c>
      <c r="I46" s="83"/>
      <c r="J46" s="86"/>
      <c r="K46" s="13"/>
    </row>
    <row r="47" spans="1:11" ht="27" customHeight="1">
      <c r="A47" s="16" t="s">
        <v>267</v>
      </c>
      <c r="B47" s="87" t="s">
        <v>268</v>
      </c>
      <c r="C47" s="88"/>
      <c r="D47" s="88"/>
      <c r="E47" s="88"/>
      <c r="F47" s="88"/>
      <c r="G47" s="88"/>
      <c r="H47" s="82" t="s">
        <v>248</v>
      </c>
      <c r="I47" s="83"/>
      <c r="J47" s="86"/>
      <c r="K47" s="13"/>
    </row>
    <row r="48" spans="1:11" ht="39" customHeight="1">
      <c r="A48" s="16" t="s">
        <v>269</v>
      </c>
      <c r="B48" s="87" t="s">
        <v>270</v>
      </c>
      <c r="C48" s="88"/>
      <c r="D48" s="88"/>
      <c r="E48" s="88" t="s">
        <v>271</v>
      </c>
      <c r="F48" s="88"/>
      <c r="G48" s="88"/>
      <c r="H48" s="82" t="s">
        <v>248</v>
      </c>
      <c r="I48" s="83"/>
      <c r="J48" s="86"/>
      <c r="K48" s="13"/>
    </row>
    <row r="49" spans="1:11" ht="27" customHeight="1">
      <c r="A49" s="16" t="s">
        <v>272</v>
      </c>
      <c r="B49" s="87" t="s">
        <v>270</v>
      </c>
      <c r="C49" s="88"/>
      <c r="D49" s="88"/>
      <c r="E49" s="88" t="s">
        <v>271</v>
      </c>
      <c r="F49" s="88"/>
      <c r="G49" s="88"/>
      <c r="H49" s="82" t="s">
        <v>248</v>
      </c>
      <c r="I49" s="83"/>
      <c r="J49" s="86"/>
      <c r="K49" s="13"/>
    </row>
    <row r="50" spans="1:11" ht="27" customHeight="1">
      <c r="A50" s="16" t="s">
        <v>273</v>
      </c>
      <c r="B50" s="87" t="s">
        <v>274</v>
      </c>
      <c r="C50" s="88"/>
      <c r="D50" s="88"/>
      <c r="E50" s="87" t="s">
        <v>275</v>
      </c>
      <c r="F50" s="88"/>
      <c r="G50" s="88"/>
      <c r="H50" s="82" t="s">
        <v>248</v>
      </c>
      <c r="I50" s="83"/>
      <c r="J50" s="86"/>
      <c r="K50" s="13"/>
    </row>
    <row r="51" spans="1:11" ht="27" customHeight="1">
      <c r="A51" s="16" t="s">
        <v>276</v>
      </c>
      <c r="B51" s="82" t="s">
        <v>277</v>
      </c>
      <c r="C51" s="83"/>
      <c r="D51" s="83"/>
      <c r="E51" s="83"/>
      <c r="F51" s="83"/>
      <c r="G51" s="83"/>
      <c r="H51" s="82" t="s">
        <v>248</v>
      </c>
      <c r="I51" s="83"/>
      <c r="J51" s="86"/>
      <c r="K51" s="13"/>
    </row>
    <row r="52" spans="1:11" ht="27" customHeight="1">
      <c r="A52" s="16" t="s">
        <v>278</v>
      </c>
      <c r="B52" s="82" t="s">
        <v>277</v>
      </c>
      <c r="C52" s="83"/>
      <c r="D52" s="83"/>
      <c r="E52" s="82" t="s">
        <v>279</v>
      </c>
      <c r="F52" s="83"/>
      <c r="G52" s="83"/>
      <c r="H52" s="82" t="s">
        <v>248</v>
      </c>
      <c r="I52" s="83"/>
      <c r="J52" s="86"/>
      <c r="K52" s="13"/>
    </row>
    <row r="53" spans="1:11" ht="27" customHeight="1">
      <c r="A53" s="16" t="s">
        <v>280</v>
      </c>
      <c r="B53" s="82" t="s">
        <v>281</v>
      </c>
      <c r="C53" s="83"/>
      <c r="D53" s="83"/>
      <c r="E53" s="83"/>
      <c r="F53" s="83"/>
      <c r="G53" s="83"/>
      <c r="H53" s="82" t="s">
        <v>248</v>
      </c>
      <c r="I53" s="83"/>
      <c r="J53" s="86"/>
    </row>
    <row r="54" spans="1:11" ht="27" customHeight="1">
      <c r="A54" s="16" t="s">
        <v>282</v>
      </c>
      <c r="B54" s="82" t="s">
        <v>283</v>
      </c>
      <c r="C54" s="83"/>
      <c r="D54" s="83"/>
      <c r="E54" s="83"/>
      <c r="F54" s="83"/>
      <c r="G54" s="83"/>
      <c r="H54" s="84" t="s">
        <v>284</v>
      </c>
      <c r="I54" s="85"/>
      <c r="J54" s="85"/>
    </row>
    <row r="55" spans="1:11" ht="27" customHeight="1">
      <c r="A55" s="16" t="s">
        <v>285</v>
      </c>
      <c r="B55" s="82" t="s">
        <v>283</v>
      </c>
      <c r="C55" s="83"/>
      <c r="D55" s="83"/>
      <c r="E55" s="83"/>
      <c r="F55" s="83"/>
      <c r="G55" s="83"/>
      <c r="H55" s="84" t="s">
        <v>284</v>
      </c>
      <c r="I55" s="85"/>
      <c r="J55" s="85"/>
    </row>
    <row r="56" spans="1:11" ht="27" customHeight="1">
      <c r="A56" s="16" t="s">
        <v>286</v>
      </c>
      <c r="B56" s="82" t="s">
        <v>283</v>
      </c>
      <c r="C56" s="83"/>
      <c r="D56" s="83"/>
      <c r="E56" s="83"/>
      <c r="F56" s="83"/>
      <c r="G56" s="83"/>
      <c r="H56" s="84" t="s">
        <v>284</v>
      </c>
      <c r="I56" s="85"/>
      <c r="J56" s="85"/>
    </row>
    <row r="57" spans="1:11" ht="27" customHeight="1">
      <c r="A57" s="16" t="s">
        <v>287</v>
      </c>
      <c r="B57" s="82" t="s">
        <v>283</v>
      </c>
      <c r="C57" s="83"/>
      <c r="D57" s="83"/>
      <c r="E57" s="83"/>
      <c r="F57" s="83"/>
      <c r="G57" s="83"/>
      <c r="H57" s="84" t="s">
        <v>284</v>
      </c>
      <c r="I57" s="85"/>
      <c r="J57" s="85"/>
    </row>
  </sheetData>
  <mergeCells count="150">
    <mergeCell ref="A1:J1"/>
    <mergeCell ref="A2:J6"/>
    <mergeCell ref="A7:J8"/>
    <mergeCell ref="B9:D9"/>
    <mergeCell ref="E9:G9"/>
    <mergeCell ref="H9:J9"/>
    <mergeCell ref="B12:D12"/>
    <mergeCell ref="E12:G12"/>
    <mergeCell ref="H12:J12"/>
    <mergeCell ref="B13:D13"/>
    <mergeCell ref="E13:G13"/>
    <mergeCell ref="H13:J13"/>
    <mergeCell ref="B10:D10"/>
    <mergeCell ref="E10:G10"/>
    <mergeCell ref="H10:J10"/>
    <mergeCell ref="B11:D11"/>
    <mergeCell ref="E11:G11"/>
    <mergeCell ref="H11:J11"/>
    <mergeCell ref="B16:D16"/>
    <mergeCell ref="E16:G16"/>
    <mergeCell ref="H16:J16"/>
    <mergeCell ref="B17:D17"/>
    <mergeCell ref="E17:G17"/>
    <mergeCell ref="H17:J17"/>
    <mergeCell ref="B14:D14"/>
    <mergeCell ref="E14:G14"/>
    <mergeCell ref="H14:J14"/>
    <mergeCell ref="B15:D15"/>
    <mergeCell ref="E15:G15"/>
    <mergeCell ref="H15:J15"/>
    <mergeCell ref="B20:D20"/>
    <mergeCell ref="E20:G20"/>
    <mergeCell ref="H20:J20"/>
    <mergeCell ref="B21:D21"/>
    <mergeCell ref="E21:G21"/>
    <mergeCell ref="H21:J21"/>
    <mergeCell ref="B18:D18"/>
    <mergeCell ref="E18:G18"/>
    <mergeCell ref="H18:J18"/>
    <mergeCell ref="B19:D19"/>
    <mergeCell ref="E19:G19"/>
    <mergeCell ref="H19:J19"/>
    <mergeCell ref="B24:D24"/>
    <mergeCell ref="E24:G24"/>
    <mergeCell ref="H24:J24"/>
    <mergeCell ref="B25:D25"/>
    <mergeCell ref="E25:G25"/>
    <mergeCell ref="H25:J25"/>
    <mergeCell ref="B22:D22"/>
    <mergeCell ref="E22:G22"/>
    <mergeCell ref="H22:J22"/>
    <mergeCell ref="B23:D23"/>
    <mergeCell ref="E23:G23"/>
    <mergeCell ref="H23:J23"/>
    <mergeCell ref="B28:D28"/>
    <mergeCell ref="E28:G28"/>
    <mergeCell ref="H28:J28"/>
    <mergeCell ref="B29:D29"/>
    <mergeCell ref="E29:G29"/>
    <mergeCell ref="H29:J29"/>
    <mergeCell ref="B26:D26"/>
    <mergeCell ref="E26:G26"/>
    <mergeCell ref="H26:J26"/>
    <mergeCell ref="B27:D27"/>
    <mergeCell ref="E27:G27"/>
    <mergeCell ref="H27:J27"/>
    <mergeCell ref="B32:D32"/>
    <mergeCell ref="E32:G32"/>
    <mergeCell ref="H32:J32"/>
    <mergeCell ref="B33:D33"/>
    <mergeCell ref="E33:G33"/>
    <mergeCell ref="H33:J33"/>
    <mergeCell ref="B30:D30"/>
    <mergeCell ref="E30:G30"/>
    <mergeCell ref="H30:J30"/>
    <mergeCell ref="B31:D31"/>
    <mergeCell ref="E31:G31"/>
    <mergeCell ref="H31:J31"/>
    <mergeCell ref="B36:D36"/>
    <mergeCell ref="E36:G36"/>
    <mergeCell ref="H36:J36"/>
    <mergeCell ref="B37:D37"/>
    <mergeCell ref="E37:G37"/>
    <mergeCell ref="H37:J37"/>
    <mergeCell ref="B34:D34"/>
    <mergeCell ref="E34:G34"/>
    <mergeCell ref="H34:J34"/>
    <mergeCell ref="B35:D35"/>
    <mergeCell ref="E35:G35"/>
    <mergeCell ref="H35:J35"/>
    <mergeCell ref="B40:D40"/>
    <mergeCell ref="E40:G40"/>
    <mergeCell ref="H40:J40"/>
    <mergeCell ref="B41:D41"/>
    <mergeCell ref="E41:G41"/>
    <mergeCell ref="H41:J41"/>
    <mergeCell ref="B38:D38"/>
    <mergeCell ref="E38:G38"/>
    <mergeCell ref="H38:J38"/>
    <mergeCell ref="B39:D39"/>
    <mergeCell ref="E39:G39"/>
    <mergeCell ref="H39:J39"/>
    <mergeCell ref="B44:D44"/>
    <mergeCell ref="E44:G44"/>
    <mergeCell ref="H44:J44"/>
    <mergeCell ref="B45:D45"/>
    <mergeCell ref="E45:G45"/>
    <mergeCell ref="H45:J45"/>
    <mergeCell ref="B42:D42"/>
    <mergeCell ref="E42:G42"/>
    <mergeCell ref="H42:J42"/>
    <mergeCell ref="B43:D43"/>
    <mergeCell ref="E43:G43"/>
    <mergeCell ref="H43:J43"/>
    <mergeCell ref="B48:D48"/>
    <mergeCell ref="E48:G48"/>
    <mergeCell ref="H48:J48"/>
    <mergeCell ref="B49:D49"/>
    <mergeCell ref="E49:G49"/>
    <mergeCell ref="H49:J49"/>
    <mergeCell ref="B46:D46"/>
    <mergeCell ref="E46:G46"/>
    <mergeCell ref="H46:J46"/>
    <mergeCell ref="B47:D47"/>
    <mergeCell ref="E47:G47"/>
    <mergeCell ref="H47:J47"/>
    <mergeCell ref="B52:D52"/>
    <mergeCell ref="E52:G52"/>
    <mergeCell ref="H52:J52"/>
    <mergeCell ref="B53:D53"/>
    <mergeCell ref="E53:G53"/>
    <mergeCell ref="H53:J53"/>
    <mergeCell ref="B50:D50"/>
    <mergeCell ref="E50:G50"/>
    <mergeCell ref="H50:J50"/>
    <mergeCell ref="B51:D51"/>
    <mergeCell ref="E51:G51"/>
    <mergeCell ref="H51:J51"/>
    <mergeCell ref="B56:D56"/>
    <mergeCell ref="E56:G56"/>
    <mergeCell ref="H56:J56"/>
    <mergeCell ref="B57:D57"/>
    <mergeCell ref="E57:G57"/>
    <mergeCell ref="H57:J57"/>
    <mergeCell ref="B54:D54"/>
    <mergeCell ref="E54:G54"/>
    <mergeCell ref="H54:J54"/>
    <mergeCell ref="B55:D55"/>
    <mergeCell ref="E55:G55"/>
    <mergeCell ref="H55:J55"/>
  </mergeCells>
  <phoneticPr fontId="4" type="noConversion"/>
  <printOptions horizontalCentered="1" verticalCentered="1"/>
  <pageMargins left="0" right="0" top="0" bottom="0" header="0" footer="0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"/>
  <sheetViews>
    <sheetView topLeftCell="A52" workbookViewId="0">
      <selection activeCell="N10" sqref="N10"/>
    </sheetView>
  </sheetViews>
  <sheetFormatPr defaultColWidth="12.875" defaultRowHeight="16.2"/>
  <cols>
    <col min="1" max="1" width="7.375" style="12" customWidth="1"/>
    <col min="2" max="10" width="11.375" style="12" customWidth="1"/>
    <col min="11" max="11" width="6.75" style="12" customWidth="1"/>
    <col min="12" max="256" width="12.875" style="12"/>
    <col min="257" max="257" width="7.375" style="12" customWidth="1"/>
    <col min="258" max="266" width="11.375" style="12" customWidth="1"/>
    <col min="267" max="267" width="6.75" style="12" customWidth="1"/>
    <col min="268" max="512" width="12.875" style="12"/>
    <col min="513" max="513" width="7.375" style="12" customWidth="1"/>
    <col min="514" max="522" width="11.375" style="12" customWidth="1"/>
    <col min="523" max="523" width="6.75" style="12" customWidth="1"/>
    <col min="524" max="768" width="12.875" style="12"/>
    <col min="769" max="769" width="7.375" style="12" customWidth="1"/>
    <col min="770" max="778" width="11.375" style="12" customWidth="1"/>
    <col min="779" max="779" width="6.75" style="12" customWidth="1"/>
    <col min="780" max="1024" width="12.875" style="12"/>
    <col min="1025" max="1025" width="7.375" style="12" customWidth="1"/>
    <col min="1026" max="1034" width="11.375" style="12" customWidth="1"/>
    <col min="1035" max="1035" width="6.75" style="12" customWidth="1"/>
    <col min="1036" max="1280" width="12.875" style="12"/>
    <col min="1281" max="1281" width="7.375" style="12" customWidth="1"/>
    <col min="1282" max="1290" width="11.375" style="12" customWidth="1"/>
    <col min="1291" max="1291" width="6.75" style="12" customWidth="1"/>
    <col min="1292" max="1536" width="12.875" style="12"/>
    <col min="1537" max="1537" width="7.375" style="12" customWidth="1"/>
    <col min="1538" max="1546" width="11.375" style="12" customWidth="1"/>
    <col min="1547" max="1547" width="6.75" style="12" customWidth="1"/>
    <col min="1548" max="1792" width="12.875" style="12"/>
    <col min="1793" max="1793" width="7.375" style="12" customWidth="1"/>
    <col min="1794" max="1802" width="11.375" style="12" customWidth="1"/>
    <col min="1803" max="1803" width="6.75" style="12" customWidth="1"/>
    <col min="1804" max="2048" width="12.875" style="12"/>
    <col min="2049" max="2049" width="7.375" style="12" customWidth="1"/>
    <col min="2050" max="2058" width="11.375" style="12" customWidth="1"/>
    <col min="2059" max="2059" width="6.75" style="12" customWidth="1"/>
    <col min="2060" max="2304" width="12.875" style="12"/>
    <col min="2305" max="2305" width="7.375" style="12" customWidth="1"/>
    <col min="2306" max="2314" width="11.375" style="12" customWidth="1"/>
    <col min="2315" max="2315" width="6.75" style="12" customWidth="1"/>
    <col min="2316" max="2560" width="12.875" style="12"/>
    <col min="2561" max="2561" width="7.375" style="12" customWidth="1"/>
    <col min="2562" max="2570" width="11.375" style="12" customWidth="1"/>
    <col min="2571" max="2571" width="6.75" style="12" customWidth="1"/>
    <col min="2572" max="2816" width="12.875" style="12"/>
    <col min="2817" max="2817" width="7.375" style="12" customWidth="1"/>
    <col min="2818" max="2826" width="11.375" style="12" customWidth="1"/>
    <col min="2827" max="2827" width="6.75" style="12" customWidth="1"/>
    <col min="2828" max="3072" width="12.875" style="12"/>
    <col min="3073" max="3073" width="7.375" style="12" customWidth="1"/>
    <col min="3074" max="3082" width="11.375" style="12" customWidth="1"/>
    <col min="3083" max="3083" width="6.75" style="12" customWidth="1"/>
    <col min="3084" max="3328" width="12.875" style="12"/>
    <col min="3329" max="3329" width="7.375" style="12" customWidth="1"/>
    <col min="3330" max="3338" width="11.375" style="12" customWidth="1"/>
    <col min="3339" max="3339" width="6.75" style="12" customWidth="1"/>
    <col min="3340" max="3584" width="12.875" style="12"/>
    <col min="3585" max="3585" width="7.375" style="12" customWidth="1"/>
    <col min="3586" max="3594" width="11.375" style="12" customWidth="1"/>
    <col min="3595" max="3595" width="6.75" style="12" customWidth="1"/>
    <col min="3596" max="3840" width="12.875" style="12"/>
    <col min="3841" max="3841" width="7.375" style="12" customWidth="1"/>
    <col min="3842" max="3850" width="11.375" style="12" customWidth="1"/>
    <col min="3851" max="3851" width="6.75" style="12" customWidth="1"/>
    <col min="3852" max="4096" width="12.875" style="12"/>
    <col min="4097" max="4097" width="7.375" style="12" customWidth="1"/>
    <col min="4098" max="4106" width="11.375" style="12" customWidth="1"/>
    <col min="4107" max="4107" width="6.75" style="12" customWidth="1"/>
    <col min="4108" max="4352" width="12.875" style="12"/>
    <col min="4353" max="4353" width="7.375" style="12" customWidth="1"/>
    <col min="4354" max="4362" width="11.375" style="12" customWidth="1"/>
    <col min="4363" max="4363" width="6.75" style="12" customWidth="1"/>
    <col min="4364" max="4608" width="12.875" style="12"/>
    <col min="4609" max="4609" width="7.375" style="12" customWidth="1"/>
    <col min="4610" max="4618" width="11.375" style="12" customWidth="1"/>
    <col min="4619" max="4619" width="6.75" style="12" customWidth="1"/>
    <col min="4620" max="4864" width="12.875" style="12"/>
    <col min="4865" max="4865" width="7.375" style="12" customWidth="1"/>
    <col min="4866" max="4874" width="11.375" style="12" customWidth="1"/>
    <col min="4875" max="4875" width="6.75" style="12" customWidth="1"/>
    <col min="4876" max="5120" width="12.875" style="12"/>
    <col min="5121" max="5121" width="7.375" style="12" customWidth="1"/>
    <col min="5122" max="5130" width="11.375" style="12" customWidth="1"/>
    <col min="5131" max="5131" width="6.75" style="12" customWidth="1"/>
    <col min="5132" max="5376" width="12.875" style="12"/>
    <col min="5377" max="5377" width="7.375" style="12" customWidth="1"/>
    <col min="5378" max="5386" width="11.375" style="12" customWidth="1"/>
    <col min="5387" max="5387" width="6.75" style="12" customWidth="1"/>
    <col min="5388" max="5632" width="12.875" style="12"/>
    <col min="5633" max="5633" width="7.375" style="12" customWidth="1"/>
    <col min="5634" max="5642" width="11.375" style="12" customWidth="1"/>
    <col min="5643" max="5643" width="6.75" style="12" customWidth="1"/>
    <col min="5644" max="5888" width="12.875" style="12"/>
    <col min="5889" max="5889" width="7.375" style="12" customWidth="1"/>
    <col min="5890" max="5898" width="11.375" style="12" customWidth="1"/>
    <col min="5899" max="5899" width="6.75" style="12" customWidth="1"/>
    <col min="5900" max="6144" width="12.875" style="12"/>
    <col min="6145" max="6145" width="7.375" style="12" customWidth="1"/>
    <col min="6146" max="6154" width="11.375" style="12" customWidth="1"/>
    <col min="6155" max="6155" width="6.75" style="12" customWidth="1"/>
    <col min="6156" max="6400" width="12.875" style="12"/>
    <col min="6401" max="6401" width="7.375" style="12" customWidth="1"/>
    <col min="6402" max="6410" width="11.375" style="12" customWidth="1"/>
    <col min="6411" max="6411" width="6.75" style="12" customWidth="1"/>
    <col min="6412" max="6656" width="12.875" style="12"/>
    <col min="6657" max="6657" width="7.375" style="12" customWidth="1"/>
    <col min="6658" max="6666" width="11.375" style="12" customWidth="1"/>
    <col min="6667" max="6667" width="6.75" style="12" customWidth="1"/>
    <col min="6668" max="6912" width="12.875" style="12"/>
    <col min="6913" max="6913" width="7.375" style="12" customWidth="1"/>
    <col min="6914" max="6922" width="11.375" style="12" customWidth="1"/>
    <col min="6923" max="6923" width="6.75" style="12" customWidth="1"/>
    <col min="6924" max="7168" width="12.875" style="12"/>
    <col min="7169" max="7169" width="7.375" style="12" customWidth="1"/>
    <col min="7170" max="7178" width="11.375" style="12" customWidth="1"/>
    <col min="7179" max="7179" width="6.75" style="12" customWidth="1"/>
    <col min="7180" max="7424" width="12.875" style="12"/>
    <col min="7425" max="7425" width="7.375" style="12" customWidth="1"/>
    <col min="7426" max="7434" width="11.375" style="12" customWidth="1"/>
    <col min="7435" max="7435" width="6.75" style="12" customWidth="1"/>
    <col min="7436" max="7680" width="12.875" style="12"/>
    <col min="7681" max="7681" width="7.375" style="12" customWidth="1"/>
    <col min="7682" max="7690" width="11.375" style="12" customWidth="1"/>
    <col min="7691" max="7691" width="6.75" style="12" customWidth="1"/>
    <col min="7692" max="7936" width="12.875" style="12"/>
    <col min="7937" max="7937" width="7.375" style="12" customWidth="1"/>
    <col min="7938" max="7946" width="11.375" style="12" customWidth="1"/>
    <col min="7947" max="7947" width="6.75" style="12" customWidth="1"/>
    <col min="7948" max="8192" width="12.875" style="12"/>
    <col min="8193" max="8193" width="7.375" style="12" customWidth="1"/>
    <col min="8194" max="8202" width="11.375" style="12" customWidth="1"/>
    <col min="8203" max="8203" width="6.75" style="12" customWidth="1"/>
    <col min="8204" max="8448" width="12.875" style="12"/>
    <col min="8449" max="8449" width="7.375" style="12" customWidth="1"/>
    <col min="8450" max="8458" width="11.375" style="12" customWidth="1"/>
    <col min="8459" max="8459" width="6.75" style="12" customWidth="1"/>
    <col min="8460" max="8704" width="12.875" style="12"/>
    <col min="8705" max="8705" width="7.375" style="12" customWidth="1"/>
    <col min="8706" max="8714" width="11.375" style="12" customWidth="1"/>
    <col min="8715" max="8715" width="6.75" style="12" customWidth="1"/>
    <col min="8716" max="8960" width="12.875" style="12"/>
    <col min="8961" max="8961" width="7.375" style="12" customWidth="1"/>
    <col min="8962" max="8970" width="11.375" style="12" customWidth="1"/>
    <col min="8971" max="8971" width="6.75" style="12" customWidth="1"/>
    <col min="8972" max="9216" width="12.875" style="12"/>
    <col min="9217" max="9217" width="7.375" style="12" customWidth="1"/>
    <col min="9218" max="9226" width="11.375" style="12" customWidth="1"/>
    <col min="9227" max="9227" width="6.75" style="12" customWidth="1"/>
    <col min="9228" max="9472" width="12.875" style="12"/>
    <col min="9473" max="9473" width="7.375" style="12" customWidth="1"/>
    <col min="9474" max="9482" width="11.375" style="12" customWidth="1"/>
    <col min="9483" max="9483" width="6.75" style="12" customWidth="1"/>
    <col min="9484" max="9728" width="12.875" style="12"/>
    <col min="9729" max="9729" width="7.375" style="12" customWidth="1"/>
    <col min="9730" max="9738" width="11.375" style="12" customWidth="1"/>
    <col min="9739" max="9739" width="6.75" style="12" customWidth="1"/>
    <col min="9740" max="9984" width="12.875" style="12"/>
    <col min="9985" max="9985" width="7.375" style="12" customWidth="1"/>
    <col min="9986" max="9994" width="11.375" style="12" customWidth="1"/>
    <col min="9995" max="9995" width="6.75" style="12" customWidth="1"/>
    <col min="9996" max="10240" width="12.875" style="12"/>
    <col min="10241" max="10241" width="7.375" style="12" customWidth="1"/>
    <col min="10242" max="10250" width="11.375" style="12" customWidth="1"/>
    <col min="10251" max="10251" width="6.75" style="12" customWidth="1"/>
    <col min="10252" max="10496" width="12.875" style="12"/>
    <col min="10497" max="10497" width="7.375" style="12" customWidth="1"/>
    <col min="10498" max="10506" width="11.375" style="12" customWidth="1"/>
    <col min="10507" max="10507" width="6.75" style="12" customWidth="1"/>
    <col min="10508" max="10752" width="12.875" style="12"/>
    <col min="10753" max="10753" width="7.375" style="12" customWidth="1"/>
    <col min="10754" max="10762" width="11.375" style="12" customWidth="1"/>
    <col min="10763" max="10763" width="6.75" style="12" customWidth="1"/>
    <col min="10764" max="11008" width="12.875" style="12"/>
    <col min="11009" max="11009" width="7.375" style="12" customWidth="1"/>
    <col min="11010" max="11018" width="11.375" style="12" customWidth="1"/>
    <col min="11019" max="11019" width="6.75" style="12" customWidth="1"/>
    <col min="11020" max="11264" width="12.875" style="12"/>
    <col min="11265" max="11265" width="7.375" style="12" customWidth="1"/>
    <col min="11266" max="11274" width="11.375" style="12" customWidth="1"/>
    <col min="11275" max="11275" width="6.75" style="12" customWidth="1"/>
    <col min="11276" max="11520" width="12.875" style="12"/>
    <col min="11521" max="11521" width="7.375" style="12" customWidth="1"/>
    <col min="11522" max="11530" width="11.375" style="12" customWidth="1"/>
    <col min="11531" max="11531" width="6.75" style="12" customWidth="1"/>
    <col min="11532" max="11776" width="12.875" style="12"/>
    <col min="11777" max="11777" width="7.375" style="12" customWidth="1"/>
    <col min="11778" max="11786" width="11.375" style="12" customWidth="1"/>
    <col min="11787" max="11787" width="6.75" style="12" customWidth="1"/>
    <col min="11788" max="12032" width="12.875" style="12"/>
    <col min="12033" max="12033" width="7.375" style="12" customWidth="1"/>
    <col min="12034" max="12042" width="11.375" style="12" customWidth="1"/>
    <col min="12043" max="12043" width="6.75" style="12" customWidth="1"/>
    <col min="12044" max="12288" width="12.875" style="12"/>
    <col min="12289" max="12289" width="7.375" style="12" customWidth="1"/>
    <col min="12290" max="12298" width="11.375" style="12" customWidth="1"/>
    <col min="12299" max="12299" width="6.75" style="12" customWidth="1"/>
    <col min="12300" max="12544" width="12.875" style="12"/>
    <col min="12545" max="12545" width="7.375" style="12" customWidth="1"/>
    <col min="12546" max="12554" width="11.375" style="12" customWidth="1"/>
    <col min="12555" max="12555" width="6.75" style="12" customWidth="1"/>
    <col min="12556" max="12800" width="12.875" style="12"/>
    <col min="12801" max="12801" width="7.375" style="12" customWidth="1"/>
    <col min="12802" max="12810" width="11.375" style="12" customWidth="1"/>
    <col min="12811" max="12811" width="6.75" style="12" customWidth="1"/>
    <col min="12812" max="13056" width="12.875" style="12"/>
    <col min="13057" max="13057" width="7.375" style="12" customWidth="1"/>
    <col min="13058" max="13066" width="11.375" style="12" customWidth="1"/>
    <col min="13067" max="13067" width="6.75" style="12" customWidth="1"/>
    <col min="13068" max="13312" width="12.875" style="12"/>
    <col min="13313" max="13313" width="7.375" style="12" customWidth="1"/>
    <col min="13314" max="13322" width="11.375" style="12" customWidth="1"/>
    <col min="13323" max="13323" width="6.75" style="12" customWidth="1"/>
    <col min="13324" max="13568" width="12.875" style="12"/>
    <col min="13569" max="13569" width="7.375" style="12" customWidth="1"/>
    <col min="13570" max="13578" width="11.375" style="12" customWidth="1"/>
    <col min="13579" max="13579" width="6.75" style="12" customWidth="1"/>
    <col min="13580" max="13824" width="12.875" style="12"/>
    <col min="13825" max="13825" width="7.375" style="12" customWidth="1"/>
    <col min="13826" max="13834" width="11.375" style="12" customWidth="1"/>
    <col min="13835" max="13835" width="6.75" style="12" customWidth="1"/>
    <col min="13836" max="14080" width="12.875" style="12"/>
    <col min="14081" max="14081" width="7.375" style="12" customWidth="1"/>
    <col min="14082" max="14090" width="11.375" style="12" customWidth="1"/>
    <col min="14091" max="14091" width="6.75" style="12" customWidth="1"/>
    <col min="14092" max="14336" width="12.875" style="12"/>
    <col min="14337" max="14337" width="7.375" style="12" customWidth="1"/>
    <col min="14338" max="14346" width="11.375" style="12" customWidth="1"/>
    <col min="14347" max="14347" width="6.75" style="12" customWidth="1"/>
    <col min="14348" max="14592" width="12.875" style="12"/>
    <col min="14593" max="14593" width="7.375" style="12" customWidth="1"/>
    <col min="14594" max="14602" width="11.375" style="12" customWidth="1"/>
    <col min="14603" max="14603" width="6.75" style="12" customWidth="1"/>
    <col min="14604" max="14848" width="12.875" style="12"/>
    <col min="14849" max="14849" width="7.375" style="12" customWidth="1"/>
    <col min="14850" max="14858" width="11.375" style="12" customWidth="1"/>
    <col min="14859" max="14859" width="6.75" style="12" customWidth="1"/>
    <col min="14860" max="15104" width="12.875" style="12"/>
    <col min="15105" max="15105" width="7.375" style="12" customWidth="1"/>
    <col min="15106" max="15114" width="11.375" style="12" customWidth="1"/>
    <col min="15115" max="15115" width="6.75" style="12" customWidth="1"/>
    <col min="15116" max="15360" width="12.875" style="12"/>
    <col min="15361" max="15361" width="7.375" style="12" customWidth="1"/>
    <col min="15362" max="15370" width="11.375" style="12" customWidth="1"/>
    <col min="15371" max="15371" width="6.75" style="12" customWidth="1"/>
    <col min="15372" max="15616" width="12.875" style="12"/>
    <col min="15617" max="15617" width="7.375" style="12" customWidth="1"/>
    <col min="15618" max="15626" width="11.375" style="12" customWidth="1"/>
    <col min="15627" max="15627" width="6.75" style="12" customWidth="1"/>
    <col min="15628" max="15872" width="12.875" style="12"/>
    <col min="15873" max="15873" width="7.375" style="12" customWidth="1"/>
    <col min="15874" max="15882" width="11.375" style="12" customWidth="1"/>
    <col min="15883" max="15883" width="6.75" style="12" customWidth="1"/>
    <col min="15884" max="16128" width="12.875" style="12"/>
    <col min="16129" max="16129" width="7.375" style="12" customWidth="1"/>
    <col min="16130" max="16138" width="11.375" style="12" customWidth="1"/>
    <col min="16139" max="16139" width="6.75" style="12" customWidth="1"/>
    <col min="16140" max="16384" width="12.875" style="12"/>
  </cols>
  <sheetData>
    <row r="1" spans="1:11" ht="18.600000000000001" thickBot="1">
      <c r="A1" s="103" t="s">
        <v>288</v>
      </c>
      <c r="B1" s="104"/>
      <c r="C1" s="104"/>
      <c r="D1" s="104"/>
      <c r="E1" s="104"/>
      <c r="F1" s="104"/>
      <c r="G1" s="104"/>
      <c r="H1" s="104"/>
      <c r="I1" s="104"/>
      <c r="J1" s="105"/>
      <c r="K1" s="11"/>
    </row>
    <row r="2" spans="1:11" ht="28.5" customHeight="1">
      <c r="A2" s="106" t="s">
        <v>196</v>
      </c>
      <c r="B2" s="107"/>
      <c r="C2" s="107"/>
      <c r="D2" s="107"/>
      <c r="E2" s="107"/>
      <c r="F2" s="107"/>
      <c r="G2" s="107"/>
      <c r="H2" s="107"/>
      <c r="I2" s="107"/>
      <c r="J2" s="108"/>
      <c r="K2" s="11"/>
    </row>
    <row r="3" spans="1:11" ht="28.5" customHeight="1">
      <c r="A3" s="109"/>
      <c r="B3" s="110"/>
      <c r="C3" s="110"/>
      <c r="D3" s="110"/>
      <c r="E3" s="110"/>
      <c r="F3" s="110"/>
      <c r="G3" s="110"/>
      <c r="H3" s="110"/>
      <c r="I3" s="110"/>
      <c r="J3" s="111"/>
      <c r="K3" s="13"/>
    </row>
    <row r="4" spans="1:11" ht="28.5" customHeight="1">
      <c r="A4" s="109"/>
      <c r="B4" s="110"/>
      <c r="C4" s="110"/>
      <c r="D4" s="110"/>
      <c r="E4" s="110"/>
      <c r="F4" s="110"/>
      <c r="G4" s="110"/>
      <c r="H4" s="110"/>
      <c r="I4" s="110"/>
      <c r="J4" s="111"/>
      <c r="K4" s="13"/>
    </row>
    <row r="5" spans="1:11" ht="28.5" customHeight="1">
      <c r="A5" s="109"/>
      <c r="B5" s="110"/>
      <c r="C5" s="110"/>
      <c r="D5" s="110"/>
      <c r="E5" s="110"/>
      <c r="F5" s="110"/>
      <c r="G5" s="110"/>
      <c r="H5" s="110"/>
      <c r="I5" s="110"/>
      <c r="J5" s="111"/>
      <c r="K5" s="13"/>
    </row>
    <row r="6" spans="1:11" ht="28.5" customHeight="1" thickBot="1">
      <c r="A6" s="112"/>
      <c r="B6" s="113"/>
      <c r="C6" s="113"/>
      <c r="D6" s="113"/>
      <c r="E6" s="113"/>
      <c r="F6" s="113"/>
      <c r="G6" s="113"/>
      <c r="H6" s="113"/>
      <c r="I6" s="113"/>
      <c r="J6" s="114"/>
      <c r="K6" s="13"/>
    </row>
    <row r="7" spans="1:11" ht="12" customHeight="1">
      <c r="A7" s="126" t="s">
        <v>289</v>
      </c>
      <c r="B7" s="116"/>
      <c r="C7" s="116"/>
      <c r="D7" s="116"/>
      <c r="E7" s="116"/>
      <c r="F7" s="116"/>
      <c r="G7" s="116"/>
      <c r="H7" s="116"/>
      <c r="I7" s="116"/>
      <c r="J7" s="117"/>
      <c r="K7" s="13"/>
    </row>
    <row r="8" spans="1:11" ht="12" customHeight="1" thickBot="1">
      <c r="A8" s="118"/>
      <c r="B8" s="119"/>
      <c r="C8" s="119"/>
      <c r="D8" s="119"/>
      <c r="E8" s="119"/>
      <c r="F8" s="119"/>
      <c r="G8" s="119"/>
      <c r="H8" s="119"/>
      <c r="I8" s="119"/>
      <c r="J8" s="120"/>
      <c r="K8" s="13"/>
    </row>
    <row r="9" spans="1:11" ht="27" customHeight="1">
      <c r="A9" s="14" t="s">
        <v>44</v>
      </c>
      <c r="B9" s="121" t="s">
        <v>290</v>
      </c>
      <c r="C9" s="121"/>
      <c r="D9" s="121"/>
      <c r="E9" s="121" t="s">
        <v>291</v>
      </c>
      <c r="F9" s="121"/>
      <c r="G9" s="121"/>
      <c r="H9" s="121" t="s">
        <v>45</v>
      </c>
      <c r="I9" s="121"/>
      <c r="J9" s="122"/>
      <c r="K9" s="13"/>
    </row>
    <row r="10" spans="1:11" ht="27" customHeight="1">
      <c r="A10" s="15" t="s">
        <v>197</v>
      </c>
      <c r="B10" s="84" t="s">
        <v>198</v>
      </c>
      <c r="C10" s="85"/>
      <c r="D10" s="85"/>
      <c r="E10" s="99"/>
      <c r="F10" s="99"/>
      <c r="G10" s="100"/>
      <c r="H10" s="84" t="s">
        <v>292</v>
      </c>
      <c r="I10" s="85"/>
      <c r="J10" s="85"/>
      <c r="K10" s="13"/>
    </row>
    <row r="11" spans="1:11" ht="27" customHeight="1">
      <c r="A11" s="15" t="s">
        <v>293</v>
      </c>
      <c r="B11" s="84" t="s">
        <v>198</v>
      </c>
      <c r="C11" s="85"/>
      <c r="D11" s="85"/>
      <c r="E11" s="101"/>
      <c r="F11" s="101"/>
      <c r="G11" s="102"/>
      <c r="H11" s="84" t="s">
        <v>292</v>
      </c>
      <c r="I11" s="85"/>
      <c r="J11" s="85"/>
      <c r="K11" s="13"/>
    </row>
    <row r="12" spans="1:11" ht="27" customHeight="1">
      <c r="A12" s="16" t="s">
        <v>46</v>
      </c>
      <c r="B12" s="84" t="s">
        <v>198</v>
      </c>
      <c r="C12" s="85"/>
      <c r="D12" s="85"/>
      <c r="E12" s="99"/>
      <c r="F12" s="99"/>
      <c r="G12" s="100"/>
      <c r="H12" s="84" t="s">
        <v>292</v>
      </c>
      <c r="I12" s="85"/>
      <c r="J12" s="85"/>
      <c r="K12" s="13"/>
    </row>
    <row r="13" spans="1:11" ht="27" customHeight="1">
      <c r="A13" s="16" t="s">
        <v>47</v>
      </c>
      <c r="B13" s="84" t="s">
        <v>198</v>
      </c>
      <c r="C13" s="85"/>
      <c r="D13" s="85"/>
      <c r="E13" s="99"/>
      <c r="F13" s="99"/>
      <c r="G13" s="100"/>
      <c r="H13" s="84" t="s">
        <v>292</v>
      </c>
      <c r="I13" s="85"/>
      <c r="J13" s="85"/>
      <c r="K13" s="13"/>
    </row>
    <row r="14" spans="1:11" ht="27" customHeight="1">
      <c r="A14" s="16" t="s">
        <v>48</v>
      </c>
      <c r="B14" s="84" t="s">
        <v>198</v>
      </c>
      <c r="C14" s="85"/>
      <c r="D14" s="85"/>
      <c r="E14" s="99"/>
      <c r="F14" s="99"/>
      <c r="G14" s="100"/>
      <c r="H14" s="84" t="s">
        <v>292</v>
      </c>
      <c r="I14" s="85"/>
      <c r="J14" s="85"/>
      <c r="K14" s="13"/>
    </row>
    <row r="15" spans="1:11" ht="27" customHeight="1">
      <c r="A15" s="16" t="s">
        <v>49</v>
      </c>
      <c r="B15" s="84" t="s">
        <v>198</v>
      </c>
      <c r="C15" s="85"/>
      <c r="D15" s="85"/>
      <c r="E15" s="99"/>
      <c r="F15" s="99"/>
      <c r="G15" s="100"/>
      <c r="H15" s="84" t="s">
        <v>292</v>
      </c>
      <c r="I15" s="85"/>
      <c r="J15" s="85"/>
      <c r="K15" s="13"/>
    </row>
    <row r="16" spans="1:11" ht="27" customHeight="1">
      <c r="A16" s="16" t="s">
        <v>50</v>
      </c>
      <c r="B16" s="84" t="s">
        <v>198</v>
      </c>
      <c r="C16" s="85"/>
      <c r="D16" s="85"/>
      <c r="E16" s="99"/>
      <c r="F16" s="99"/>
      <c r="G16" s="100"/>
      <c r="H16" s="84" t="s">
        <v>292</v>
      </c>
      <c r="I16" s="85"/>
      <c r="J16" s="85"/>
      <c r="K16" s="13"/>
    </row>
    <row r="17" spans="1:11" ht="27" customHeight="1">
      <c r="A17" s="16" t="s">
        <v>51</v>
      </c>
      <c r="B17" s="84" t="s">
        <v>198</v>
      </c>
      <c r="C17" s="85"/>
      <c r="D17" s="85"/>
      <c r="E17" s="99"/>
      <c r="F17" s="99"/>
      <c r="G17" s="100"/>
      <c r="H17" s="84" t="s">
        <v>292</v>
      </c>
      <c r="I17" s="85"/>
      <c r="J17" s="85"/>
      <c r="K17" s="13"/>
    </row>
    <row r="18" spans="1:11" ht="27" customHeight="1">
      <c r="A18" s="16" t="s">
        <v>294</v>
      </c>
      <c r="B18" s="84" t="s">
        <v>198</v>
      </c>
      <c r="C18" s="85"/>
      <c r="D18" s="85"/>
      <c r="E18" s="99"/>
      <c r="F18" s="99"/>
      <c r="G18" s="100"/>
      <c r="H18" s="84" t="s">
        <v>292</v>
      </c>
      <c r="I18" s="85"/>
      <c r="J18" s="85"/>
      <c r="K18" s="13"/>
    </row>
    <row r="19" spans="1:11" ht="27" customHeight="1">
      <c r="A19" s="16" t="s">
        <v>295</v>
      </c>
      <c r="B19" s="84" t="s">
        <v>198</v>
      </c>
      <c r="C19" s="85"/>
      <c r="D19" s="85"/>
      <c r="E19" s="99"/>
      <c r="F19" s="99"/>
      <c r="G19" s="100"/>
      <c r="H19" s="84" t="s">
        <v>292</v>
      </c>
      <c r="I19" s="85"/>
      <c r="J19" s="85"/>
      <c r="K19" s="13"/>
    </row>
    <row r="20" spans="1:11" ht="27" customHeight="1">
      <c r="A20" s="16" t="s">
        <v>52</v>
      </c>
      <c r="B20" s="84" t="s">
        <v>198</v>
      </c>
      <c r="C20" s="85"/>
      <c r="D20" s="85"/>
      <c r="E20" s="99"/>
      <c r="F20" s="99"/>
      <c r="G20" s="100"/>
      <c r="H20" s="84" t="s">
        <v>292</v>
      </c>
      <c r="I20" s="85"/>
      <c r="J20" s="85"/>
      <c r="K20" s="17"/>
    </row>
    <row r="21" spans="1:11" ht="27" customHeight="1">
      <c r="A21" s="16" t="s">
        <v>53</v>
      </c>
      <c r="B21" s="84" t="s">
        <v>198</v>
      </c>
      <c r="C21" s="85"/>
      <c r="D21" s="85"/>
      <c r="E21" s="99"/>
      <c r="F21" s="99"/>
      <c r="G21" s="100"/>
      <c r="H21" s="84" t="s">
        <v>292</v>
      </c>
      <c r="I21" s="85"/>
      <c r="J21" s="85"/>
      <c r="K21" s="17"/>
    </row>
    <row r="22" spans="1:11" ht="27" customHeight="1">
      <c r="A22" s="16" t="s">
        <v>54</v>
      </c>
      <c r="B22" s="84" t="s">
        <v>198</v>
      </c>
      <c r="C22" s="85"/>
      <c r="D22" s="85"/>
      <c r="E22" s="99"/>
      <c r="F22" s="99"/>
      <c r="G22" s="100"/>
      <c r="H22" s="84" t="s">
        <v>292</v>
      </c>
      <c r="I22" s="85"/>
      <c r="J22" s="85"/>
      <c r="K22" s="17"/>
    </row>
    <row r="23" spans="1:11" ht="27" customHeight="1">
      <c r="A23" s="16" t="s">
        <v>55</v>
      </c>
      <c r="B23" s="96" t="s">
        <v>198</v>
      </c>
      <c r="C23" s="97"/>
      <c r="D23" s="98"/>
      <c r="E23" s="83"/>
      <c r="F23" s="83"/>
      <c r="G23" s="83"/>
      <c r="H23" s="84" t="s">
        <v>292</v>
      </c>
      <c r="I23" s="85"/>
      <c r="J23" s="85"/>
      <c r="K23" s="17"/>
    </row>
    <row r="24" spans="1:11" ht="27" customHeight="1">
      <c r="A24" s="16" t="s">
        <v>296</v>
      </c>
      <c r="B24" s="96" t="s">
        <v>297</v>
      </c>
      <c r="C24" s="97"/>
      <c r="D24" s="98"/>
      <c r="E24" s="83"/>
      <c r="F24" s="83"/>
      <c r="G24" s="83"/>
      <c r="H24" s="82" t="s">
        <v>298</v>
      </c>
      <c r="I24" s="83"/>
      <c r="J24" s="86"/>
      <c r="K24" s="17"/>
    </row>
    <row r="25" spans="1:11" ht="27" customHeight="1">
      <c r="A25" s="16" t="s">
        <v>299</v>
      </c>
      <c r="B25" s="82" t="s">
        <v>300</v>
      </c>
      <c r="C25" s="83"/>
      <c r="D25" s="83"/>
      <c r="E25" s="83"/>
      <c r="F25" s="83"/>
      <c r="G25" s="83"/>
      <c r="H25" s="82" t="s">
        <v>298</v>
      </c>
      <c r="I25" s="83"/>
      <c r="J25" s="86"/>
      <c r="K25" s="17"/>
    </row>
    <row r="26" spans="1:11" ht="27" customHeight="1">
      <c r="A26" s="16" t="s">
        <v>56</v>
      </c>
      <c r="B26" s="82" t="s">
        <v>301</v>
      </c>
      <c r="C26" s="83"/>
      <c r="D26" s="83"/>
      <c r="E26" s="88" t="s">
        <v>302</v>
      </c>
      <c r="F26" s="88"/>
      <c r="G26" s="88"/>
      <c r="H26" s="82" t="s">
        <v>298</v>
      </c>
      <c r="I26" s="83"/>
      <c r="J26" s="86"/>
      <c r="K26" s="17"/>
    </row>
    <row r="27" spans="1:11" ht="27" customHeight="1">
      <c r="A27" s="16" t="s">
        <v>303</v>
      </c>
      <c r="B27" s="82" t="s">
        <v>304</v>
      </c>
      <c r="C27" s="83"/>
      <c r="D27" s="83"/>
      <c r="E27" s="88"/>
      <c r="F27" s="88"/>
      <c r="G27" s="88"/>
      <c r="H27" s="82" t="s">
        <v>298</v>
      </c>
      <c r="I27" s="83"/>
      <c r="J27" s="86"/>
      <c r="K27" s="18"/>
    </row>
    <row r="28" spans="1:11" ht="27" customHeight="1">
      <c r="A28" s="16" t="s">
        <v>57</v>
      </c>
      <c r="B28" s="82" t="s">
        <v>304</v>
      </c>
      <c r="C28" s="83"/>
      <c r="D28" s="83"/>
      <c r="E28" s="88"/>
      <c r="F28" s="88"/>
      <c r="G28" s="88"/>
      <c r="H28" s="82" t="s">
        <v>298</v>
      </c>
      <c r="I28" s="83"/>
      <c r="J28" s="86"/>
      <c r="K28" s="19"/>
    </row>
    <row r="29" spans="1:11" ht="27" customHeight="1">
      <c r="A29" s="16" t="s">
        <v>58</v>
      </c>
      <c r="B29" s="82" t="s">
        <v>305</v>
      </c>
      <c r="C29" s="83"/>
      <c r="D29" s="83"/>
      <c r="E29" s="87" t="s">
        <v>306</v>
      </c>
      <c r="F29" s="88"/>
      <c r="G29" s="88"/>
      <c r="H29" s="82" t="s">
        <v>298</v>
      </c>
      <c r="I29" s="83"/>
      <c r="J29" s="86"/>
      <c r="K29" s="13"/>
    </row>
    <row r="30" spans="1:11" ht="27" customHeight="1">
      <c r="A30" s="16" t="s">
        <v>307</v>
      </c>
      <c r="B30" s="82" t="s">
        <v>305</v>
      </c>
      <c r="C30" s="83"/>
      <c r="D30" s="83"/>
      <c r="E30" s="88"/>
      <c r="F30" s="88"/>
      <c r="G30" s="88"/>
      <c r="H30" s="82" t="s">
        <v>298</v>
      </c>
      <c r="I30" s="83"/>
      <c r="J30" s="86"/>
      <c r="K30" s="13"/>
    </row>
    <row r="31" spans="1:11" ht="27" customHeight="1">
      <c r="A31" s="16" t="s">
        <v>59</v>
      </c>
      <c r="B31" s="82" t="s">
        <v>305</v>
      </c>
      <c r="C31" s="83"/>
      <c r="D31" s="83"/>
      <c r="E31" s="88"/>
      <c r="F31" s="88"/>
      <c r="G31" s="88"/>
      <c r="H31" s="82" t="s">
        <v>298</v>
      </c>
      <c r="I31" s="83"/>
      <c r="J31" s="86"/>
      <c r="K31" s="13"/>
    </row>
    <row r="32" spans="1:11" ht="27" customHeight="1">
      <c r="A32" s="16" t="s">
        <v>60</v>
      </c>
      <c r="B32" s="82" t="s">
        <v>305</v>
      </c>
      <c r="C32" s="83"/>
      <c r="D32" s="83"/>
      <c r="E32" s="88"/>
      <c r="F32" s="88"/>
      <c r="G32" s="88"/>
      <c r="H32" s="82" t="s">
        <v>298</v>
      </c>
      <c r="I32" s="83"/>
      <c r="J32" s="86"/>
      <c r="K32" s="13"/>
    </row>
    <row r="33" spans="1:11" ht="27" customHeight="1" thickBot="1">
      <c r="A33" s="20" t="s">
        <v>61</v>
      </c>
      <c r="B33" s="87" t="s">
        <v>308</v>
      </c>
      <c r="C33" s="88"/>
      <c r="D33" s="88"/>
      <c r="E33" s="87" t="s">
        <v>309</v>
      </c>
      <c r="F33" s="88"/>
      <c r="G33" s="88"/>
      <c r="H33" s="82" t="s">
        <v>298</v>
      </c>
      <c r="I33" s="83"/>
      <c r="J33" s="86"/>
      <c r="K33" s="13"/>
    </row>
    <row r="34" spans="1:11" ht="27" customHeight="1">
      <c r="A34" s="21" t="s">
        <v>62</v>
      </c>
      <c r="B34" s="92" t="s">
        <v>290</v>
      </c>
      <c r="C34" s="93"/>
      <c r="D34" s="94"/>
      <c r="E34" s="95" t="s">
        <v>63</v>
      </c>
      <c r="F34" s="95"/>
      <c r="G34" s="95"/>
      <c r="H34" s="82" t="s">
        <v>298</v>
      </c>
      <c r="I34" s="83"/>
      <c r="J34" s="86"/>
      <c r="K34" s="13"/>
    </row>
    <row r="35" spans="1:11" ht="27" customHeight="1">
      <c r="A35" s="22" t="s">
        <v>64</v>
      </c>
      <c r="B35" s="87" t="s">
        <v>308</v>
      </c>
      <c r="C35" s="88"/>
      <c r="D35" s="88"/>
      <c r="E35" s="87" t="s">
        <v>309</v>
      </c>
      <c r="F35" s="88"/>
      <c r="G35" s="88"/>
      <c r="H35" s="82" t="s">
        <v>298</v>
      </c>
      <c r="I35" s="83"/>
      <c r="J35" s="86"/>
      <c r="K35" s="13"/>
    </row>
    <row r="36" spans="1:11" ht="27" customHeight="1">
      <c r="A36" s="16" t="s">
        <v>310</v>
      </c>
      <c r="B36" s="89" t="s">
        <v>311</v>
      </c>
      <c r="C36" s="90"/>
      <c r="D36" s="91"/>
      <c r="E36" s="83"/>
      <c r="F36" s="83"/>
      <c r="G36" s="83"/>
      <c r="H36" s="82" t="s">
        <v>298</v>
      </c>
      <c r="I36" s="83"/>
      <c r="J36" s="86"/>
      <c r="K36" s="13"/>
    </row>
    <row r="37" spans="1:11" ht="27" customHeight="1">
      <c r="A37" s="16" t="s">
        <v>46</v>
      </c>
      <c r="B37" s="89" t="s">
        <v>311</v>
      </c>
      <c r="C37" s="90"/>
      <c r="D37" s="91"/>
      <c r="E37" s="83"/>
      <c r="F37" s="83"/>
      <c r="G37" s="83"/>
      <c r="H37" s="82" t="s">
        <v>298</v>
      </c>
      <c r="I37" s="83"/>
      <c r="J37" s="86"/>
      <c r="K37" s="13"/>
    </row>
    <row r="38" spans="1:11" ht="27" customHeight="1">
      <c r="A38" s="16" t="s">
        <v>47</v>
      </c>
      <c r="B38" s="89" t="s">
        <v>305</v>
      </c>
      <c r="C38" s="90"/>
      <c r="D38" s="91"/>
      <c r="E38" s="82" t="s">
        <v>312</v>
      </c>
      <c r="F38" s="83"/>
      <c r="G38" s="83"/>
      <c r="H38" s="82" t="s">
        <v>298</v>
      </c>
      <c r="I38" s="83"/>
      <c r="J38" s="86"/>
      <c r="K38" s="13"/>
    </row>
    <row r="39" spans="1:11" ht="27" customHeight="1">
      <c r="A39" s="16" t="s">
        <v>48</v>
      </c>
      <c r="B39" s="89" t="s">
        <v>305</v>
      </c>
      <c r="C39" s="90"/>
      <c r="D39" s="91"/>
      <c r="E39" s="83"/>
      <c r="F39" s="83"/>
      <c r="G39" s="83"/>
      <c r="H39" s="82" t="s">
        <v>298</v>
      </c>
      <c r="I39" s="83"/>
      <c r="J39" s="86"/>
      <c r="K39" s="13"/>
    </row>
    <row r="40" spans="1:11" ht="27" customHeight="1">
      <c r="A40" s="16" t="s">
        <v>49</v>
      </c>
      <c r="B40" s="89" t="s">
        <v>305</v>
      </c>
      <c r="C40" s="90"/>
      <c r="D40" s="91"/>
      <c r="E40" s="83"/>
      <c r="F40" s="83"/>
      <c r="G40" s="83"/>
      <c r="H40" s="82" t="s">
        <v>298</v>
      </c>
      <c r="I40" s="83"/>
      <c r="J40" s="86"/>
      <c r="K40" s="13"/>
    </row>
    <row r="41" spans="1:11" ht="27" customHeight="1">
      <c r="A41" s="16" t="s">
        <v>50</v>
      </c>
      <c r="B41" s="89" t="s">
        <v>305</v>
      </c>
      <c r="C41" s="90"/>
      <c r="D41" s="91"/>
      <c r="E41" s="83"/>
      <c r="F41" s="83"/>
      <c r="G41" s="83"/>
      <c r="H41" s="82" t="s">
        <v>298</v>
      </c>
      <c r="I41" s="83"/>
      <c r="J41" s="86"/>
      <c r="K41" s="13"/>
    </row>
    <row r="42" spans="1:11" ht="27" customHeight="1">
      <c r="A42" s="16" t="s">
        <v>51</v>
      </c>
      <c r="B42" s="89" t="s">
        <v>305</v>
      </c>
      <c r="C42" s="90"/>
      <c r="D42" s="91"/>
      <c r="E42" s="83"/>
      <c r="F42" s="83"/>
      <c r="G42" s="83"/>
      <c r="H42" s="82" t="s">
        <v>298</v>
      </c>
      <c r="I42" s="83"/>
      <c r="J42" s="86"/>
      <c r="K42" s="13"/>
    </row>
    <row r="43" spans="1:11" ht="27" customHeight="1">
      <c r="A43" s="16" t="s">
        <v>294</v>
      </c>
      <c r="B43" s="89" t="s">
        <v>305</v>
      </c>
      <c r="C43" s="90"/>
      <c r="D43" s="91"/>
      <c r="E43" s="83"/>
      <c r="F43" s="83"/>
      <c r="G43" s="83"/>
      <c r="H43" s="82" t="s">
        <v>298</v>
      </c>
      <c r="I43" s="83"/>
      <c r="J43" s="86"/>
      <c r="K43" s="13"/>
    </row>
    <row r="44" spans="1:11" ht="27" customHeight="1">
      <c r="A44" s="16" t="s">
        <v>295</v>
      </c>
      <c r="B44" s="89" t="s">
        <v>305</v>
      </c>
      <c r="C44" s="90"/>
      <c r="D44" s="91"/>
      <c r="E44" s="83"/>
      <c r="F44" s="83"/>
      <c r="G44" s="83"/>
      <c r="H44" s="82" t="s">
        <v>298</v>
      </c>
      <c r="I44" s="83"/>
      <c r="J44" s="86"/>
      <c r="K44" s="13"/>
    </row>
    <row r="45" spans="1:11" ht="27" customHeight="1">
      <c r="A45" s="16" t="s">
        <v>52</v>
      </c>
      <c r="B45" s="89" t="s">
        <v>305</v>
      </c>
      <c r="C45" s="90"/>
      <c r="D45" s="91"/>
      <c r="E45" s="83"/>
      <c r="F45" s="83"/>
      <c r="G45" s="83"/>
      <c r="H45" s="82" t="s">
        <v>298</v>
      </c>
      <c r="I45" s="83"/>
      <c r="J45" s="86"/>
      <c r="K45" s="13"/>
    </row>
    <row r="46" spans="1:11" ht="27" customHeight="1">
      <c r="A46" s="16" t="s">
        <v>53</v>
      </c>
      <c r="B46" s="89" t="s">
        <v>305</v>
      </c>
      <c r="C46" s="90"/>
      <c r="D46" s="91"/>
      <c r="E46" s="83"/>
      <c r="F46" s="83"/>
      <c r="G46" s="83"/>
      <c r="H46" s="82" t="s">
        <v>298</v>
      </c>
      <c r="I46" s="83"/>
      <c r="J46" s="86"/>
      <c r="K46" s="13"/>
    </row>
    <row r="47" spans="1:11" ht="27" customHeight="1">
      <c r="A47" s="16" t="s">
        <v>54</v>
      </c>
      <c r="B47" s="87" t="s">
        <v>313</v>
      </c>
      <c r="C47" s="88"/>
      <c r="D47" s="88"/>
      <c r="E47" s="88"/>
      <c r="F47" s="88"/>
      <c r="G47" s="88"/>
      <c r="H47" s="82" t="s">
        <v>298</v>
      </c>
      <c r="I47" s="83"/>
      <c r="J47" s="86"/>
      <c r="K47" s="13"/>
    </row>
    <row r="48" spans="1:11" ht="27" customHeight="1">
      <c r="A48" s="16" t="s">
        <v>55</v>
      </c>
      <c r="B48" s="87" t="s">
        <v>314</v>
      </c>
      <c r="C48" s="88"/>
      <c r="D48" s="88"/>
      <c r="E48" s="88" t="s">
        <v>315</v>
      </c>
      <c r="F48" s="88"/>
      <c r="G48" s="88"/>
      <c r="H48" s="82" t="s">
        <v>298</v>
      </c>
      <c r="I48" s="83"/>
      <c r="J48" s="86"/>
      <c r="K48" s="13"/>
    </row>
    <row r="49" spans="1:11" ht="27" customHeight="1">
      <c r="A49" s="16" t="s">
        <v>296</v>
      </c>
      <c r="B49" s="87" t="s">
        <v>314</v>
      </c>
      <c r="C49" s="88"/>
      <c r="D49" s="88"/>
      <c r="E49" s="88" t="s">
        <v>315</v>
      </c>
      <c r="F49" s="88"/>
      <c r="G49" s="88"/>
      <c r="H49" s="82" t="s">
        <v>298</v>
      </c>
      <c r="I49" s="83"/>
      <c r="J49" s="86"/>
      <c r="K49" s="13"/>
    </row>
    <row r="50" spans="1:11" ht="27" customHeight="1">
      <c r="A50" s="16" t="s">
        <v>299</v>
      </c>
      <c r="B50" s="87" t="s">
        <v>316</v>
      </c>
      <c r="C50" s="88"/>
      <c r="D50" s="88"/>
      <c r="E50" s="87" t="s">
        <v>306</v>
      </c>
      <c r="F50" s="88"/>
      <c r="G50" s="88"/>
      <c r="H50" s="82" t="s">
        <v>298</v>
      </c>
      <c r="I50" s="83"/>
      <c r="J50" s="86"/>
      <c r="K50" s="13"/>
    </row>
    <row r="51" spans="1:11" ht="27" customHeight="1">
      <c r="A51" s="16" t="s">
        <v>56</v>
      </c>
      <c r="B51" s="87" t="s">
        <v>316</v>
      </c>
      <c r="C51" s="88"/>
      <c r="D51" s="88"/>
      <c r="E51" s="83"/>
      <c r="F51" s="83"/>
      <c r="G51" s="83"/>
      <c r="H51" s="82" t="s">
        <v>298</v>
      </c>
      <c r="I51" s="83"/>
      <c r="J51" s="86"/>
      <c r="K51" s="13"/>
    </row>
    <row r="52" spans="1:11" ht="27" customHeight="1">
      <c r="A52" s="16" t="s">
        <v>303</v>
      </c>
      <c r="B52" s="89" t="s">
        <v>317</v>
      </c>
      <c r="C52" s="124"/>
      <c r="D52" s="125"/>
      <c r="E52" s="82"/>
      <c r="F52" s="83"/>
      <c r="G52" s="83"/>
      <c r="H52" s="82" t="s">
        <v>298</v>
      </c>
      <c r="I52" s="83"/>
      <c r="J52" s="86"/>
      <c r="K52" s="13"/>
    </row>
    <row r="53" spans="1:11" ht="27" customHeight="1">
      <c r="A53" s="16" t="s">
        <v>57</v>
      </c>
      <c r="B53" s="89" t="s">
        <v>318</v>
      </c>
      <c r="C53" s="124"/>
      <c r="D53" s="125"/>
      <c r="E53" s="82" t="s">
        <v>319</v>
      </c>
      <c r="F53" s="83"/>
      <c r="G53" s="83"/>
      <c r="H53" s="82" t="s">
        <v>298</v>
      </c>
      <c r="I53" s="83"/>
      <c r="J53" s="86"/>
    </row>
    <row r="54" spans="1:11" ht="27" customHeight="1">
      <c r="A54" s="16" t="s">
        <v>58</v>
      </c>
      <c r="B54" s="89" t="s">
        <v>318</v>
      </c>
      <c r="C54" s="124"/>
      <c r="D54" s="125"/>
      <c r="E54" s="83"/>
      <c r="F54" s="83"/>
      <c r="G54" s="83"/>
      <c r="H54" s="82" t="s">
        <v>320</v>
      </c>
      <c r="I54" s="83"/>
      <c r="J54" s="86"/>
    </row>
    <row r="55" spans="1:11" ht="27" customHeight="1">
      <c r="A55" s="16" t="s">
        <v>307</v>
      </c>
      <c r="B55" s="82" t="s">
        <v>321</v>
      </c>
      <c r="C55" s="83"/>
      <c r="D55" s="83"/>
      <c r="E55" s="83"/>
      <c r="F55" s="83"/>
      <c r="G55" s="83"/>
      <c r="H55" s="82" t="s">
        <v>298</v>
      </c>
      <c r="I55" s="83"/>
      <c r="J55" s="86"/>
    </row>
    <row r="56" spans="1:11" ht="27" customHeight="1">
      <c r="A56" s="16" t="s">
        <v>59</v>
      </c>
      <c r="B56" s="82" t="s">
        <v>322</v>
      </c>
      <c r="C56" s="83"/>
      <c r="D56" s="83"/>
      <c r="E56" s="83"/>
      <c r="F56" s="83"/>
      <c r="G56" s="83"/>
      <c r="H56" s="84" t="s">
        <v>292</v>
      </c>
      <c r="I56" s="85"/>
      <c r="J56" s="85"/>
    </row>
    <row r="57" spans="1:11" ht="27" customHeight="1">
      <c r="A57" s="16" t="s">
        <v>60</v>
      </c>
      <c r="B57" s="82" t="s">
        <v>322</v>
      </c>
      <c r="C57" s="83"/>
      <c r="D57" s="83"/>
      <c r="E57" s="83"/>
      <c r="F57" s="83"/>
      <c r="G57" s="83"/>
      <c r="H57" s="84" t="s">
        <v>292</v>
      </c>
      <c r="I57" s="85"/>
      <c r="J57" s="85"/>
    </row>
    <row r="58" spans="1:11" ht="27" customHeight="1" thickBot="1">
      <c r="A58" s="20" t="s">
        <v>61</v>
      </c>
      <c r="B58" s="82" t="s">
        <v>322</v>
      </c>
      <c r="C58" s="83"/>
      <c r="D58" s="83"/>
      <c r="E58" s="123"/>
      <c r="F58" s="123"/>
      <c r="G58" s="123"/>
      <c r="H58" s="84" t="s">
        <v>292</v>
      </c>
      <c r="I58" s="85"/>
      <c r="J58" s="85"/>
    </row>
  </sheetData>
  <mergeCells count="153">
    <mergeCell ref="B10:D10"/>
    <mergeCell ref="E10:G10"/>
    <mergeCell ref="H10:J10"/>
    <mergeCell ref="B11:D11"/>
    <mergeCell ref="E11:G11"/>
    <mergeCell ref="H11:J11"/>
    <mergeCell ref="A1:J1"/>
    <mergeCell ref="A2:J6"/>
    <mergeCell ref="A7:J8"/>
    <mergeCell ref="B9:D9"/>
    <mergeCell ref="E9:G9"/>
    <mergeCell ref="H9:J9"/>
    <mergeCell ref="B14:D14"/>
    <mergeCell ref="E14:G14"/>
    <mergeCell ref="H14:J14"/>
    <mergeCell ref="B15:D15"/>
    <mergeCell ref="E15:G15"/>
    <mergeCell ref="H15:J15"/>
    <mergeCell ref="B12:D12"/>
    <mergeCell ref="E12:G12"/>
    <mergeCell ref="H12:J12"/>
    <mergeCell ref="B13:D13"/>
    <mergeCell ref="E13:G13"/>
    <mergeCell ref="H13:J13"/>
    <mergeCell ref="B18:D18"/>
    <mergeCell ref="E18:G18"/>
    <mergeCell ref="H18:J18"/>
    <mergeCell ref="B19:D19"/>
    <mergeCell ref="E19:G19"/>
    <mergeCell ref="H19:J19"/>
    <mergeCell ref="B16:D16"/>
    <mergeCell ref="E16:G16"/>
    <mergeCell ref="H16:J16"/>
    <mergeCell ref="B17:D17"/>
    <mergeCell ref="E17:G17"/>
    <mergeCell ref="H17:J17"/>
    <mergeCell ref="B22:D22"/>
    <mergeCell ref="E22:G22"/>
    <mergeCell ref="H22:J22"/>
    <mergeCell ref="B23:D23"/>
    <mergeCell ref="E23:G23"/>
    <mergeCell ref="H23:J23"/>
    <mergeCell ref="B20:D20"/>
    <mergeCell ref="E20:G20"/>
    <mergeCell ref="H20:J20"/>
    <mergeCell ref="B21:D21"/>
    <mergeCell ref="E21:G21"/>
    <mergeCell ref="H21:J21"/>
    <mergeCell ref="B26:D26"/>
    <mergeCell ref="E26:G26"/>
    <mergeCell ref="H26:J26"/>
    <mergeCell ref="B27:D27"/>
    <mergeCell ref="E27:G27"/>
    <mergeCell ref="H27:J27"/>
    <mergeCell ref="B24:D24"/>
    <mergeCell ref="E24:G24"/>
    <mergeCell ref="H24:J24"/>
    <mergeCell ref="B25:D25"/>
    <mergeCell ref="E25:G25"/>
    <mergeCell ref="H25:J25"/>
    <mergeCell ref="B30:D30"/>
    <mergeCell ref="E30:G30"/>
    <mergeCell ref="H30:J30"/>
    <mergeCell ref="B31:D31"/>
    <mergeCell ref="E31:G31"/>
    <mergeCell ref="H31:J31"/>
    <mergeCell ref="B28:D28"/>
    <mergeCell ref="E28:G28"/>
    <mergeCell ref="H28:J28"/>
    <mergeCell ref="B29:D29"/>
    <mergeCell ref="E29:G29"/>
    <mergeCell ref="H29:J29"/>
    <mergeCell ref="B34:D34"/>
    <mergeCell ref="E34:G34"/>
    <mergeCell ref="H34:J34"/>
    <mergeCell ref="B35:D35"/>
    <mergeCell ref="E35:G35"/>
    <mergeCell ref="H35:J35"/>
    <mergeCell ref="B32:D32"/>
    <mergeCell ref="E32:G32"/>
    <mergeCell ref="H32:J32"/>
    <mergeCell ref="B33:D33"/>
    <mergeCell ref="E33:G33"/>
    <mergeCell ref="H33:J33"/>
    <mergeCell ref="B38:D38"/>
    <mergeCell ref="E38:G38"/>
    <mergeCell ref="H38:J38"/>
    <mergeCell ref="B39:D39"/>
    <mergeCell ref="E39:G39"/>
    <mergeCell ref="H39:J39"/>
    <mergeCell ref="B36:D36"/>
    <mergeCell ref="E36:G36"/>
    <mergeCell ref="H36:J36"/>
    <mergeCell ref="B37:D37"/>
    <mergeCell ref="E37:G37"/>
    <mergeCell ref="H37:J37"/>
    <mergeCell ref="B42:D42"/>
    <mergeCell ref="E42:G42"/>
    <mergeCell ref="H42:J42"/>
    <mergeCell ref="B43:D43"/>
    <mergeCell ref="E43:G43"/>
    <mergeCell ref="H43:J43"/>
    <mergeCell ref="B40:D40"/>
    <mergeCell ref="E40:G40"/>
    <mergeCell ref="H40:J40"/>
    <mergeCell ref="B41:D41"/>
    <mergeCell ref="E41:G41"/>
    <mergeCell ref="H41:J41"/>
    <mergeCell ref="B46:D46"/>
    <mergeCell ref="E46:G46"/>
    <mergeCell ref="H46:J46"/>
    <mergeCell ref="B47:D47"/>
    <mergeCell ref="E47:G47"/>
    <mergeCell ref="H47:J47"/>
    <mergeCell ref="B44:D44"/>
    <mergeCell ref="E44:G44"/>
    <mergeCell ref="H44:J44"/>
    <mergeCell ref="B45:D45"/>
    <mergeCell ref="E45:G45"/>
    <mergeCell ref="H45:J45"/>
    <mergeCell ref="B50:D50"/>
    <mergeCell ref="E50:G50"/>
    <mergeCell ref="H50:J50"/>
    <mergeCell ref="B51:D51"/>
    <mergeCell ref="E51:G51"/>
    <mergeCell ref="H51:J51"/>
    <mergeCell ref="B48:D48"/>
    <mergeCell ref="E48:G48"/>
    <mergeCell ref="H48:J48"/>
    <mergeCell ref="B49:D49"/>
    <mergeCell ref="E49:G49"/>
    <mergeCell ref="H49:J49"/>
    <mergeCell ref="B54:D54"/>
    <mergeCell ref="E54:G54"/>
    <mergeCell ref="H54:J54"/>
    <mergeCell ref="B55:D55"/>
    <mergeCell ref="E55:G55"/>
    <mergeCell ref="H55:J55"/>
    <mergeCell ref="B52:D52"/>
    <mergeCell ref="E52:G52"/>
    <mergeCell ref="H52:J52"/>
    <mergeCell ref="B53:D53"/>
    <mergeCell ref="E53:G53"/>
    <mergeCell ref="H53:J53"/>
    <mergeCell ref="B58:D58"/>
    <mergeCell ref="E58:G58"/>
    <mergeCell ref="H58:J58"/>
    <mergeCell ref="B56:D56"/>
    <mergeCell ref="E56:G56"/>
    <mergeCell ref="H56:J56"/>
    <mergeCell ref="B57:D57"/>
    <mergeCell ref="E57:G57"/>
    <mergeCell ref="H57:J57"/>
  </mergeCells>
  <phoneticPr fontId="4" type="noConversion"/>
  <printOptions horizontalCentered="1" verticalCentered="1"/>
  <pageMargins left="0" right="0" top="0" bottom="0" header="0" footer="0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topLeftCell="A2" workbookViewId="0">
      <selection activeCell="N10" sqref="N10"/>
    </sheetView>
  </sheetViews>
  <sheetFormatPr defaultColWidth="12.875" defaultRowHeight="16.2"/>
  <cols>
    <col min="1" max="1" width="7.375" style="12" customWidth="1"/>
    <col min="2" max="10" width="11.375" style="12" customWidth="1"/>
    <col min="11" max="11" width="6.75" style="12" customWidth="1"/>
    <col min="12" max="256" width="12.875" style="12"/>
    <col min="257" max="257" width="7.375" style="12" customWidth="1"/>
    <col min="258" max="266" width="11.375" style="12" customWidth="1"/>
    <col min="267" max="267" width="6.75" style="12" customWidth="1"/>
    <col min="268" max="512" width="12.875" style="12"/>
    <col min="513" max="513" width="7.375" style="12" customWidth="1"/>
    <col min="514" max="522" width="11.375" style="12" customWidth="1"/>
    <col min="523" max="523" width="6.75" style="12" customWidth="1"/>
    <col min="524" max="768" width="12.875" style="12"/>
    <col min="769" max="769" width="7.375" style="12" customWidth="1"/>
    <col min="770" max="778" width="11.375" style="12" customWidth="1"/>
    <col min="779" max="779" width="6.75" style="12" customWidth="1"/>
    <col min="780" max="1024" width="12.875" style="12"/>
    <col min="1025" max="1025" width="7.375" style="12" customWidth="1"/>
    <col min="1026" max="1034" width="11.375" style="12" customWidth="1"/>
    <col min="1035" max="1035" width="6.75" style="12" customWidth="1"/>
    <col min="1036" max="1280" width="12.875" style="12"/>
    <col min="1281" max="1281" width="7.375" style="12" customWidth="1"/>
    <col min="1282" max="1290" width="11.375" style="12" customWidth="1"/>
    <col min="1291" max="1291" width="6.75" style="12" customWidth="1"/>
    <col min="1292" max="1536" width="12.875" style="12"/>
    <col min="1537" max="1537" width="7.375" style="12" customWidth="1"/>
    <col min="1538" max="1546" width="11.375" style="12" customWidth="1"/>
    <col min="1547" max="1547" width="6.75" style="12" customWidth="1"/>
    <col min="1548" max="1792" width="12.875" style="12"/>
    <col min="1793" max="1793" width="7.375" style="12" customWidth="1"/>
    <col min="1794" max="1802" width="11.375" style="12" customWidth="1"/>
    <col min="1803" max="1803" width="6.75" style="12" customWidth="1"/>
    <col min="1804" max="2048" width="12.875" style="12"/>
    <col min="2049" max="2049" width="7.375" style="12" customWidth="1"/>
    <col min="2050" max="2058" width="11.375" style="12" customWidth="1"/>
    <col min="2059" max="2059" width="6.75" style="12" customWidth="1"/>
    <col min="2060" max="2304" width="12.875" style="12"/>
    <col min="2305" max="2305" width="7.375" style="12" customWidth="1"/>
    <col min="2306" max="2314" width="11.375" style="12" customWidth="1"/>
    <col min="2315" max="2315" width="6.75" style="12" customWidth="1"/>
    <col min="2316" max="2560" width="12.875" style="12"/>
    <col min="2561" max="2561" width="7.375" style="12" customWidth="1"/>
    <col min="2562" max="2570" width="11.375" style="12" customWidth="1"/>
    <col min="2571" max="2571" width="6.75" style="12" customWidth="1"/>
    <col min="2572" max="2816" width="12.875" style="12"/>
    <col min="2817" max="2817" width="7.375" style="12" customWidth="1"/>
    <col min="2818" max="2826" width="11.375" style="12" customWidth="1"/>
    <col min="2827" max="2827" width="6.75" style="12" customWidth="1"/>
    <col min="2828" max="3072" width="12.875" style="12"/>
    <col min="3073" max="3073" width="7.375" style="12" customWidth="1"/>
    <col min="3074" max="3082" width="11.375" style="12" customWidth="1"/>
    <col min="3083" max="3083" width="6.75" style="12" customWidth="1"/>
    <col min="3084" max="3328" width="12.875" style="12"/>
    <col min="3329" max="3329" width="7.375" style="12" customWidth="1"/>
    <col min="3330" max="3338" width="11.375" style="12" customWidth="1"/>
    <col min="3339" max="3339" width="6.75" style="12" customWidth="1"/>
    <col min="3340" max="3584" width="12.875" style="12"/>
    <col min="3585" max="3585" width="7.375" style="12" customWidth="1"/>
    <col min="3586" max="3594" width="11.375" style="12" customWidth="1"/>
    <col min="3595" max="3595" width="6.75" style="12" customWidth="1"/>
    <col min="3596" max="3840" width="12.875" style="12"/>
    <col min="3841" max="3841" width="7.375" style="12" customWidth="1"/>
    <col min="3842" max="3850" width="11.375" style="12" customWidth="1"/>
    <col min="3851" max="3851" width="6.75" style="12" customWidth="1"/>
    <col min="3852" max="4096" width="12.875" style="12"/>
    <col min="4097" max="4097" width="7.375" style="12" customWidth="1"/>
    <col min="4098" max="4106" width="11.375" style="12" customWidth="1"/>
    <col min="4107" max="4107" width="6.75" style="12" customWidth="1"/>
    <col min="4108" max="4352" width="12.875" style="12"/>
    <col min="4353" max="4353" width="7.375" style="12" customWidth="1"/>
    <col min="4354" max="4362" width="11.375" style="12" customWidth="1"/>
    <col min="4363" max="4363" width="6.75" style="12" customWidth="1"/>
    <col min="4364" max="4608" width="12.875" style="12"/>
    <col min="4609" max="4609" width="7.375" style="12" customWidth="1"/>
    <col min="4610" max="4618" width="11.375" style="12" customWidth="1"/>
    <col min="4619" max="4619" width="6.75" style="12" customWidth="1"/>
    <col min="4620" max="4864" width="12.875" style="12"/>
    <col min="4865" max="4865" width="7.375" style="12" customWidth="1"/>
    <col min="4866" max="4874" width="11.375" style="12" customWidth="1"/>
    <col min="4875" max="4875" width="6.75" style="12" customWidth="1"/>
    <col min="4876" max="5120" width="12.875" style="12"/>
    <col min="5121" max="5121" width="7.375" style="12" customWidth="1"/>
    <col min="5122" max="5130" width="11.375" style="12" customWidth="1"/>
    <col min="5131" max="5131" width="6.75" style="12" customWidth="1"/>
    <col min="5132" max="5376" width="12.875" style="12"/>
    <col min="5377" max="5377" width="7.375" style="12" customWidth="1"/>
    <col min="5378" max="5386" width="11.375" style="12" customWidth="1"/>
    <col min="5387" max="5387" width="6.75" style="12" customWidth="1"/>
    <col min="5388" max="5632" width="12.875" style="12"/>
    <col min="5633" max="5633" width="7.375" style="12" customWidth="1"/>
    <col min="5634" max="5642" width="11.375" style="12" customWidth="1"/>
    <col min="5643" max="5643" width="6.75" style="12" customWidth="1"/>
    <col min="5644" max="5888" width="12.875" style="12"/>
    <col min="5889" max="5889" width="7.375" style="12" customWidth="1"/>
    <col min="5890" max="5898" width="11.375" style="12" customWidth="1"/>
    <col min="5899" max="5899" width="6.75" style="12" customWidth="1"/>
    <col min="5900" max="6144" width="12.875" style="12"/>
    <col min="6145" max="6145" width="7.375" style="12" customWidth="1"/>
    <col min="6146" max="6154" width="11.375" style="12" customWidth="1"/>
    <col min="6155" max="6155" width="6.75" style="12" customWidth="1"/>
    <col min="6156" max="6400" width="12.875" style="12"/>
    <col min="6401" max="6401" width="7.375" style="12" customWidth="1"/>
    <col min="6402" max="6410" width="11.375" style="12" customWidth="1"/>
    <col min="6411" max="6411" width="6.75" style="12" customWidth="1"/>
    <col min="6412" max="6656" width="12.875" style="12"/>
    <col min="6657" max="6657" width="7.375" style="12" customWidth="1"/>
    <col min="6658" max="6666" width="11.375" style="12" customWidth="1"/>
    <col min="6667" max="6667" width="6.75" style="12" customWidth="1"/>
    <col min="6668" max="6912" width="12.875" style="12"/>
    <col min="6913" max="6913" width="7.375" style="12" customWidth="1"/>
    <col min="6914" max="6922" width="11.375" style="12" customWidth="1"/>
    <col min="6923" max="6923" width="6.75" style="12" customWidth="1"/>
    <col min="6924" max="7168" width="12.875" style="12"/>
    <col min="7169" max="7169" width="7.375" style="12" customWidth="1"/>
    <col min="7170" max="7178" width="11.375" style="12" customWidth="1"/>
    <col min="7179" max="7179" width="6.75" style="12" customWidth="1"/>
    <col min="7180" max="7424" width="12.875" style="12"/>
    <col min="7425" max="7425" width="7.375" style="12" customWidth="1"/>
    <col min="7426" max="7434" width="11.375" style="12" customWidth="1"/>
    <col min="7435" max="7435" width="6.75" style="12" customWidth="1"/>
    <col min="7436" max="7680" width="12.875" style="12"/>
    <col min="7681" max="7681" width="7.375" style="12" customWidth="1"/>
    <col min="7682" max="7690" width="11.375" style="12" customWidth="1"/>
    <col min="7691" max="7691" width="6.75" style="12" customWidth="1"/>
    <col min="7692" max="7936" width="12.875" style="12"/>
    <col min="7937" max="7937" width="7.375" style="12" customWidth="1"/>
    <col min="7938" max="7946" width="11.375" style="12" customWidth="1"/>
    <col min="7947" max="7947" width="6.75" style="12" customWidth="1"/>
    <col min="7948" max="8192" width="12.875" style="12"/>
    <col min="8193" max="8193" width="7.375" style="12" customWidth="1"/>
    <col min="8194" max="8202" width="11.375" style="12" customWidth="1"/>
    <col min="8203" max="8203" width="6.75" style="12" customWidth="1"/>
    <col min="8204" max="8448" width="12.875" style="12"/>
    <col min="8449" max="8449" width="7.375" style="12" customWidth="1"/>
    <col min="8450" max="8458" width="11.375" style="12" customWidth="1"/>
    <col min="8459" max="8459" width="6.75" style="12" customWidth="1"/>
    <col min="8460" max="8704" width="12.875" style="12"/>
    <col min="8705" max="8705" width="7.375" style="12" customWidth="1"/>
    <col min="8706" max="8714" width="11.375" style="12" customWidth="1"/>
    <col min="8715" max="8715" width="6.75" style="12" customWidth="1"/>
    <col min="8716" max="8960" width="12.875" style="12"/>
    <col min="8961" max="8961" width="7.375" style="12" customWidth="1"/>
    <col min="8962" max="8970" width="11.375" style="12" customWidth="1"/>
    <col min="8971" max="8971" width="6.75" style="12" customWidth="1"/>
    <col min="8972" max="9216" width="12.875" style="12"/>
    <col min="9217" max="9217" width="7.375" style="12" customWidth="1"/>
    <col min="9218" max="9226" width="11.375" style="12" customWidth="1"/>
    <col min="9227" max="9227" width="6.75" style="12" customWidth="1"/>
    <col min="9228" max="9472" width="12.875" style="12"/>
    <col min="9473" max="9473" width="7.375" style="12" customWidth="1"/>
    <col min="9474" max="9482" width="11.375" style="12" customWidth="1"/>
    <col min="9483" max="9483" width="6.75" style="12" customWidth="1"/>
    <col min="9484" max="9728" width="12.875" style="12"/>
    <col min="9729" max="9729" width="7.375" style="12" customWidth="1"/>
    <col min="9730" max="9738" width="11.375" style="12" customWidth="1"/>
    <col min="9739" max="9739" width="6.75" style="12" customWidth="1"/>
    <col min="9740" max="9984" width="12.875" style="12"/>
    <col min="9985" max="9985" width="7.375" style="12" customWidth="1"/>
    <col min="9986" max="9994" width="11.375" style="12" customWidth="1"/>
    <col min="9995" max="9995" width="6.75" style="12" customWidth="1"/>
    <col min="9996" max="10240" width="12.875" style="12"/>
    <col min="10241" max="10241" width="7.375" style="12" customWidth="1"/>
    <col min="10242" max="10250" width="11.375" style="12" customWidth="1"/>
    <col min="10251" max="10251" width="6.75" style="12" customWidth="1"/>
    <col min="10252" max="10496" width="12.875" style="12"/>
    <col min="10497" max="10497" width="7.375" style="12" customWidth="1"/>
    <col min="10498" max="10506" width="11.375" style="12" customWidth="1"/>
    <col min="10507" max="10507" width="6.75" style="12" customWidth="1"/>
    <col min="10508" max="10752" width="12.875" style="12"/>
    <col min="10753" max="10753" width="7.375" style="12" customWidth="1"/>
    <col min="10754" max="10762" width="11.375" style="12" customWidth="1"/>
    <col min="10763" max="10763" width="6.75" style="12" customWidth="1"/>
    <col min="10764" max="11008" width="12.875" style="12"/>
    <col min="11009" max="11009" width="7.375" style="12" customWidth="1"/>
    <col min="11010" max="11018" width="11.375" style="12" customWidth="1"/>
    <col min="11019" max="11019" width="6.75" style="12" customWidth="1"/>
    <col min="11020" max="11264" width="12.875" style="12"/>
    <col min="11265" max="11265" width="7.375" style="12" customWidth="1"/>
    <col min="11266" max="11274" width="11.375" style="12" customWidth="1"/>
    <col min="11275" max="11275" width="6.75" style="12" customWidth="1"/>
    <col min="11276" max="11520" width="12.875" style="12"/>
    <col min="11521" max="11521" width="7.375" style="12" customWidth="1"/>
    <col min="11522" max="11530" width="11.375" style="12" customWidth="1"/>
    <col min="11531" max="11531" width="6.75" style="12" customWidth="1"/>
    <col min="11532" max="11776" width="12.875" style="12"/>
    <col min="11777" max="11777" width="7.375" style="12" customWidth="1"/>
    <col min="11778" max="11786" width="11.375" style="12" customWidth="1"/>
    <col min="11787" max="11787" width="6.75" style="12" customWidth="1"/>
    <col min="11788" max="12032" width="12.875" style="12"/>
    <col min="12033" max="12033" width="7.375" style="12" customWidth="1"/>
    <col min="12034" max="12042" width="11.375" style="12" customWidth="1"/>
    <col min="12043" max="12043" width="6.75" style="12" customWidth="1"/>
    <col min="12044" max="12288" width="12.875" style="12"/>
    <col min="12289" max="12289" width="7.375" style="12" customWidth="1"/>
    <col min="12290" max="12298" width="11.375" style="12" customWidth="1"/>
    <col min="12299" max="12299" width="6.75" style="12" customWidth="1"/>
    <col min="12300" max="12544" width="12.875" style="12"/>
    <col min="12545" max="12545" width="7.375" style="12" customWidth="1"/>
    <col min="12546" max="12554" width="11.375" style="12" customWidth="1"/>
    <col min="12555" max="12555" width="6.75" style="12" customWidth="1"/>
    <col min="12556" max="12800" width="12.875" style="12"/>
    <col min="12801" max="12801" width="7.375" style="12" customWidth="1"/>
    <col min="12802" max="12810" width="11.375" style="12" customWidth="1"/>
    <col min="12811" max="12811" width="6.75" style="12" customWidth="1"/>
    <col min="12812" max="13056" width="12.875" style="12"/>
    <col min="13057" max="13057" width="7.375" style="12" customWidth="1"/>
    <col min="13058" max="13066" width="11.375" style="12" customWidth="1"/>
    <col min="13067" max="13067" width="6.75" style="12" customWidth="1"/>
    <col min="13068" max="13312" width="12.875" style="12"/>
    <col min="13313" max="13313" width="7.375" style="12" customWidth="1"/>
    <col min="13314" max="13322" width="11.375" style="12" customWidth="1"/>
    <col min="13323" max="13323" width="6.75" style="12" customWidth="1"/>
    <col min="13324" max="13568" width="12.875" style="12"/>
    <col min="13569" max="13569" width="7.375" style="12" customWidth="1"/>
    <col min="13570" max="13578" width="11.375" style="12" customWidth="1"/>
    <col min="13579" max="13579" width="6.75" style="12" customWidth="1"/>
    <col min="13580" max="13824" width="12.875" style="12"/>
    <col min="13825" max="13825" width="7.375" style="12" customWidth="1"/>
    <col min="13826" max="13834" width="11.375" style="12" customWidth="1"/>
    <col min="13835" max="13835" width="6.75" style="12" customWidth="1"/>
    <col min="13836" max="14080" width="12.875" style="12"/>
    <col min="14081" max="14081" width="7.375" style="12" customWidth="1"/>
    <col min="14082" max="14090" width="11.375" style="12" customWidth="1"/>
    <col min="14091" max="14091" width="6.75" style="12" customWidth="1"/>
    <col min="14092" max="14336" width="12.875" style="12"/>
    <col min="14337" max="14337" width="7.375" style="12" customWidth="1"/>
    <col min="14338" max="14346" width="11.375" style="12" customWidth="1"/>
    <col min="14347" max="14347" width="6.75" style="12" customWidth="1"/>
    <col min="14348" max="14592" width="12.875" style="12"/>
    <col min="14593" max="14593" width="7.375" style="12" customWidth="1"/>
    <col min="14594" max="14602" width="11.375" style="12" customWidth="1"/>
    <col min="14603" max="14603" width="6.75" style="12" customWidth="1"/>
    <col min="14604" max="14848" width="12.875" style="12"/>
    <col min="14849" max="14849" width="7.375" style="12" customWidth="1"/>
    <col min="14850" max="14858" width="11.375" style="12" customWidth="1"/>
    <col min="14859" max="14859" width="6.75" style="12" customWidth="1"/>
    <col min="14860" max="15104" width="12.875" style="12"/>
    <col min="15105" max="15105" width="7.375" style="12" customWidth="1"/>
    <col min="15106" max="15114" width="11.375" style="12" customWidth="1"/>
    <col min="15115" max="15115" width="6.75" style="12" customWidth="1"/>
    <col min="15116" max="15360" width="12.875" style="12"/>
    <col min="15361" max="15361" width="7.375" style="12" customWidth="1"/>
    <col min="15362" max="15370" width="11.375" style="12" customWidth="1"/>
    <col min="15371" max="15371" width="6.75" style="12" customWidth="1"/>
    <col min="15372" max="15616" width="12.875" style="12"/>
    <col min="15617" max="15617" width="7.375" style="12" customWidth="1"/>
    <col min="15618" max="15626" width="11.375" style="12" customWidth="1"/>
    <col min="15627" max="15627" width="6.75" style="12" customWidth="1"/>
    <col min="15628" max="15872" width="12.875" style="12"/>
    <col min="15873" max="15873" width="7.375" style="12" customWidth="1"/>
    <col min="15874" max="15882" width="11.375" style="12" customWidth="1"/>
    <col min="15883" max="15883" width="6.75" style="12" customWidth="1"/>
    <col min="15884" max="16128" width="12.875" style="12"/>
    <col min="16129" max="16129" width="7.375" style="12" customWidth="1"/>
    <col min="16130" max="16138" width="11.375" style="12" customWidth="1"/>
    <col min="16139" max="16139" width="6.75" style="12" customWidth="1"/>
    <col min="16140" max="16384" width="12.875" style="12"/>
  </cols>
  <sheetData>
    <row r="1" spans="1:11" ht="18.600000000000001" thickBot="1">
      <c r="A1" s="103" t="s">
        <v>288</v>
      </c>
      <c r="B1" s="104"/>
      <c r="C1" s="104"/>
      <c r="D1" s="104"/>
      <c r="E1" s="104"/>
      <c r="F1" s="104"/>
      <c r="G1" s="104"/>
      <c r="H1" s="104"/>
      <c r="I1" s="104"/>
      <c r="J1" s="105"/>
      <c r="K1" s="11"/>
    </row>
    <row r="2" spans="1:11" ht="28.5" customHeight="1">
      <c r="A2" s="106" t="s">
        <v>196</v>
      </c>
      <c r="B2" s="107"/>
      <c r="C2" s="107"/>
      <c r="D2" s="107"/>
      <c r="E2" s="107"/>
      <c r="F2" s="107"/>
      <c r="G2" s="107"/>
      <c r="H2" s="107"/>
      <c r="I2" s="107"/>
      <c r="J2" s="108"/>
      <c r="K2" s="11"/>
    </row>
    <row r="3" spans="1:11" ht="28.5" customHeight="1">
      <c r="A3" s="109"/>
      <c r="B3" s="110"/>
      <c r="C3" s="110"/>
      <c r="D3" s="110"/>
      <c r="E3" s="110"/>
      <c r="F3" s="110"/>
      <c r="G3" s="110"/>
      <c r="H3" s="110"/>
      <c r="I3" s="110"/>
      <c r="J3" s="111"/>
      <c r="K3" s="13"/>
    </row>
    <row r="4" spans="1:11" ht="28.5" customHeight="1">
      <c r="A4" s="109"/>
      <c r="B4" s="110"/>
      <c r="C4" s="110"/>
      <c r="D4" s="110"/>
      <c r="E4" s="110"/>
      <c r="F4" s="110"/>
      <c r="G4" s="110"/>
      <c r="H4" s="110"/>
      <c r="I4" s="110"/>
      <c r="J4" s="111"/>
      <c r="K4" s="13"/>
    </row>
    <row r="5" spans="1:11" ht="28.5" customHeight="1">
      <c r="A5" s="109"/>
      <c r="B5" s="110"/>
      <c r="C5" s="110"/>
      <c r="D5" s="110"/>
      <c r="E5" s="110"/>
      <c r="F5" s="110"/>
      <c r="G5" s="110"/>
      <c r="H5" s="110"/>
      <c r="I5" s="110"/>
      <c r="J5" s="111"/>
      <c r="K5" s="13"/>
    </row>
    <row r="6" spans="1:11" ht="28.5" customHeight="1" thickBot="1">
      <c r="A6" s="112"/>
      <c r="B6" s="113"/>
      <c r="C6" s="113"/>
      <c r="D6" s="113"/>
      <c r="E6" s="113"/>
      <c r="F6" s="113"/>
      <c r="G6" s="113"/>
      <c r="H6" s="113"/>
      <c r="I6" s="113"/>
      <c r="J6" s="114"/>
      <c r="K6" s="13"/>
    </row>
    <row r="7" spans="1:11" ht="12" customHeight="1">
      <c r="A7" s="126" t="s">
        <v>323</v>
      </c>
      <c r="B7" s="116"/>
      <c r="C7" s="116"/>
      <c r="D7" s="116"/>
      <c r="E7" s="116"/>
      <c r="F7" s="116"/>
      <c r="G7" s="116"/>
      <c r="H7" s="116"/>
      <c r="I7" s="116"/>
      <c r="J7" s="117"/>
      <c r="K7" s="13"/>
    </row>
    <row r="8" spans="1:11" ht="12" customHeight="1" thickBot="1">
      <c r="A8" s="118"/>
      <c r="B8" s="119"/>
      <c r="C8" s="119"/>
      <c r="D8" s="119"/>
      <c r="E8" s="119"/>
      <c r="F8" s="119"/>
      <c r="G8" s="119"/>
      <c r="H8" s="119"/>
      <c r="I8" s="119"/>
      <c r="J8" s="120"/>
      <c r="K8" s="13"/>
    </row>
    <row r="9" spans="1:11" ht="27" customHeight="1">
      <c r="A9" s="14" t="s">
        <v>44</v>
      </c>
      <c r="B9" s="121" t="s">
        <v>290</v>
      </c>
      <c r="C9" s="121"/>
      <c r="D9" s="121"/>
      <c r="E9" s="121" t="s">
        <v>291</v>
      </c>
      <c r="F9" s="121"/>
      <c r="G9" s="121"/>
      <c r="H9" s="121" t="s">
        <v>45</v>
      </c>
      <c r="I9" s="121"/>
      <c r="J9" s="122"/>
      <c r="K9" s="13"/>
    </row>
    <row r="10" spans="1:11" ht="27" customHeight="1">
      <c r="A10" s="15" t="s">
        <v>197</v>
      </c>
      <c r="B10" s="82" t="s">
        <v>198</v>
      </c>
      <c r="C10" s="83"/>
      <c r="D10" s="83"/>
      <c r="E10" s="88"/>
      <c r="F10" s="88"/>
      <c r="G10" s="88"/>
      <c r="H10" s="84" t="s">
        <v>292</v>
      </c>
      <c r="I10" s="85"/>
      <c r="J10" s="85"/>
      <c r="K10" s="13"/>
    </row>
    <row r="11" spans="1:11" ht="27" customHeight="1">
      <c r="A11" s="15" t="s">
        <v>293</v>
      </c>
      <c r="B11" s="82" t="s">
        <v>198</v>
      </c>
      <c r="C11" s="83"/>
      <c r="D11" s="83"/>
      <c r="E11" s="88"/>
      <c r="F11" s="88"/>
      <c r="G11" s="88"/>
      <c r="H11" s="84" t="s">
        <v>292</v>
      </c>
      <c r="I11" s="85"/>
      <c r="J11" s="85"/>
      <c r="K11" s="13"/>
    </row>
    <row r="12" spans="1:11" ht="27" customHeight="1">
      <c r="A12" s="16" t="s">
        <v>46</v>
      </c>
      <c r="B12" s="82" t="s">
        <v>198</v>
      </c>
      <c r="C12" s="83"/>
      <c r="D12" s="83"/>
      <c r="E12" s="83"/>
      <c r="F12" s="83"/>
      <c r="G12" s="83"/>
      <c r="H12" s="84" t="s">
        <v>292</v>
      </c>
      <c r="I12" s="85"/>
      <c r="J12" s="85"/>
      <c r="K12" s="13"/>
    </row>
    <row r="13" spans="1:11" ht="27" customHeight="1">
      <c r="A13" s="16" t="s">
        <v>47</v>
      </c>
      <c r="B13" s="82" t="s">
        <v>198</v>
      </c>
      <c r="C13" s="83"/>
      <c r="D13" s="83"/>
      <c r="E13" s="83"/>
      <c r="F13" s="83"/>
      <c r="G13" s="83"/>
      <c r="H13" s="84" t="s">
        <v>292</v>
      </c>
      <c r="I13" s="85"/>
      <c r="J13" s="85"/>
      <c r="K13" s="13"/>
    </row>
    <row r="14" spans="1:11" ht="27" customHeight="1">
      <c r="A14" s="16" t="s">
        <v>48</v>
      </c>
      <c r="B14" s="82" t="s">
        <v>198</v>
      </c>
      <c r="C14" s="83"/>
      <c r="D14" s="83"/>
      <c r="E14" s="83"/>
      <c r="F14" s="83"/>
      <c r="G14" s="83"/>
      <c r="H14" s="84" t="s">
        <v>292</v>
      </c>
      <c r="I14" s="85"/>
      <c r="J14" s="85"/>
      <c r="K14" s="13"/>
    </row>
    <row r="15" spans="1:11" ht="27" customHeight="1">
      <c r="A15" s="16" t="s">
        <v>49</v>
      </c>
      <c r="B15" s="82" t="s">
        <v>198</v>
      </c>
      <c r="C15" s="83"/>
      <c r="D15" s="83"/>
      <c r="E15" s="83"/>
      <c r="F15" s="83"/>
      <c r="G15" s="83"/>
      <c r="H15" s="84" t="s">
        <v>292</v>
      </c>
      <c r="I15" s="85"/>
      <c r="J15" s="85"/>
      <c r="K15" s="13"/>
    </row>
    <row r="16" spans="1:11" ht="27" customHeight="1">
      <c r="A16" s="16" t="s">
        <v>50</v>
      </c>
      <c r="B16" s="82" t="s">
        <v>198</v>
      </c>
      <c r="C16" s="83"/>
      <c r="D16" s="83"/>
      <c r="E16" s="83"/>
      <c r="F16" s="83"/>
      <c r="G16" s="83"/>
      <c r="H16" s="84" t="s">
        <v>292</v>
      </c>
      <c r="I16" s="85"/>
      <c r="J16" s="85"/>
      <c r="K16" s="13"/>
    </row>
    <row r="17" spans="1:11" ht="27" customHeight="1">
      <c r="A17" s="16" t="s">
        <v>51</v>
      </c>
      <c r="B17" s="82" t="s">
        <v>198</v>
      </c>
      <c r="C17" s="83"/>
      <c r="D17" s="83"/>
      <c r="E17" s="83"/>
      <c r="F17" s="83"/>
      <c r="G17" s="83"/>
      <c r="H17" s="84" t="s">
        <v>292</v>
      </c>
      <c r="I17" s="85"/>
      <c r="J17" s="85"/>
      <c r="K17" s="13"/>
    </row>
    <row r="18" spans="1:11" ht="27" customHeight="1">
      <c r="A18" s="16" t="s">
        <v>294</v>
      </c>
      <c r="B18" s="82" t="s">
        <v>198</v>
      </c>
      <c r="C18" s="83"/>
      <c r="D18" s="83"/>
      <c r="E18" s="83"/>
      <c r="F18" s="83"/>
      <c r="G18" s="83"/>
      <c r="H18" s="84" t="s">
        <v>292</v>
      </c>
      <c r="I18" s="85"/>
      <c r="J18" s="85"/>
      <c r="K18" s="13"/>
    </row>
    <row r="19" spans="1:11" ht="27" customHeight="1">
      <c r="A19" s="16" t="s">
        <v>295</v>
      </c>
      <c r="B19" s="82" t="s">
        <v>198</v>
      </c>
      <c r="C19" s="83"/>
      <c r="D19" s="83"/>
      <c r="E19" s="83"/>
      <c r="F19" s="83"/>
      <c r="G19" s="83"/>
      <c r="H19" s="84" t="s">
        <v>292</v>
      </c>
      <c r="I19" s="85"/>
      <c r="J19" s="85"/>
      <c r="K19" s="13"/>
    </row>
    <row r="20" spans="1:11" ht="27" customHeight="1">
      <c r="A20" s="16" t="s">
        <v>52</v>
      </c>
      <c r="B20" s="82" t="s">
        <v>198</v>
      </c>
      <c r="C20" s="83"/>
      <c r="D20" s="83"/>
      <c r="E20" s="83"/>
      <c r="F20" s="83"/>
      <c r="G20" s="83"/>
      <c r="H20" s="84" t="s">
        <v>292</v>
      </c>
      <c r="I20" s="85"/>
      <c r="J20" s="85"/>
      <c r="K20" s="17"/>
    </row>
    <row r="21" spans="1:11" ht="27" customHeight="1">
      <c r="A21" s="16" t="s">
        <v>53</v>
      </c>
      <c r="B21" s="82" t="s">
        <v>198</v>
      </c>
      <c r="C21" s="83"/>
      <c r="D21" s="83"/>
      <c r="E21" s="83"/>
      <c r="F21" s="83"/>
      <c r="G21" s="83"/>
      <c r="H21" s="84" t="s">
        <v>292</v>
      </c>
      <c r="I21" s="85"/>
      <c r="J21" s="85"/>
      <c r="K21" s="17"/>
    </row>
    <row r="22" spans="1:11" ht="27" customHeight="1">
      <c r="A22" s="16" t="s">
        <v>54</v>
      </c>
      <c r="B22" s="82" t="s">
        <v>198</v>
      </c>
      <c r="C22" s="83"/>
      <c r="D22" s="83"/>
      <c r="E22" s="83"/>
      <c r="F22" s="83"/>
      <c r="G22" s="83"/>
      <c r="H22" s="84" t="s">
        <v>292</v>
      </c>
      <c r="I22" s="85"/>
      <c r="J22" s="85"/>
      <c r="K22" s="17"/>
    </row>
    <row r="23" spans="1:11" ht="27" customHeight="1">
      <c r="A23" s="16" t="s">
        <v>55</v>
      </c>
      <c r="B23" s="82" t="s">
        <v>198</v>
      </c>
      <c r="C23" s="83"/>
      <c r="D23" s="83"/>
      <c r="E23" s="83"/>
      <c r="F23" s="83"/>
      <c r="G23" s="83"/>
      <c r="H23" s="84" t="s">
        <v>292</v>
      </c>
      <c r="I23" s="85"/>
      <c r="J23" s="85"/>
      <c r="K23" s="17"/>
    </row>
    <row r="24" spans="1:11" ht="27" customHeight="1">
      <c r="A24" s="16" t="s">
        <v>296</v>
      </c>
      <c r="B24" s="82" t="s">
        <v>198</v>
      </c>
      <c r="C24" s="83"/>
      <c r="D24" s="83"/>
      <c r="E24" s="83"/>
      <c r="F24" s="83"/>
      <c r="G24" s="83"/>
      <c r="H24" s="84" t="s">
        <v>292</v>
      </c>
      <c r="I24" s="85"/>
      <c r="J24" s="85"/>
      <c r="K24" s="17"/>
    </row>
    <row r="25" spans="1:11" ht="27" customHeight="1">
      <c r="A25" s="16" t="s">
        <v>299</v>
      </c>
      <c r="B25" s="82" t="s">
        <v>198</v>
      </c>
      <c r="C25" s="83"/>
      <c r="D25" s="83"/>
      <c r="E25" s="83"/>
      <c r="F25" s="83"/>
      <c r="G25" s="83"/>
      <c r="H25" s="84" t="s">
        <v>292</v>
      </c>
      <c r="I25" s="85"/>
      <c r="J25" s="85"/>
      <c r="K25" s="17"/>
    </row>
    <row r="26" spans="1:11" ht="27" customHeight="1">
      <c r="A26" s="16" t="s">
        <v>56</v>
      </c>
      <c r="B26" s="82" t="s">
        <v>198</v>
      </c>
      <c r="C26" s="83"/>
      <c r="D26" s="83"/>
      <c r="E26" s="88"/>
      <c r="F26" s="88"/>
      <c r="G26" s="88"/>
      <c r="H26" s="84" t="s">
        <v>292</v>
      </c>
      <c r="I26" s="85"/>
      <c r="J26" s="85"/>
      <c r="K26" s="17"/>
    </row>
    <row r="27" spans="1:11" ht="27" customHeight="1">
      <c r="A27" s="16" t="s">
        <v>303</v>
      </c>
      <c r="B27" s="82" t="s">
        <v>198</v>
      </c>
      <c r="C27" s="83"/>
      <c r="D27" s="83"/>
      <c r="E27" s="88"/>
      <c r="F27" s="88"/>
      <c r="G27" s="88"/>
      <c r="H27" s="84" t="s">
        <v>292</v>
      </c>
      <c r="I27" s="85"/>
      <c r="J27" s="85"/>
      <c r="K27" s="18"/>
    </row>
    <row r="28" spans="1:11" ht="27" customHeight="1">
      <c r="A28" s="16" t="s">
        <v>57</v>
      </c>
      <c r="B28" s="82" t="s">
        <v>324</v>
      </c>
      <c r="C28" s="83"/>
      <c r="D28" s="83"/>
      <c r="E28" s="88"/>
      <c r="F28" s="88"/>
      <c r="G28" s="88"/>
      <c r="H28" s="82" t="s">
        <v>298</v>
      </c>
      <c r="I28" s="83"/>
      <c r="J28" s="86"/>
      <c r="K28" s="19"/>
    </row>
    <row r="29" spans="1:11" ht="27" customHeight="1">
      <c r="A29" s="16" t="s">
        <v>58</v>
      </c>
      <c r="B29" s="82" t="s">
        <v>325</v>
      </c>
      <c r="C29" s="83"/>
      <c r="D29" s="83"/>
      <c r="E29" s="88"/>
      <c r="F29" s="88"/>
      <c r="G29" s="88"/>
      <c r="H29" s="82" t="s">
        <v>298</v>
      </c>
      <c r="I29" s="83"/>
      <c r="J29" s="86"/>
      <c r="K29" s="13"/>
    </row>
    <row r="30" spans="1:11" ht="27" customHeight="1">
      <c r="A30" s="16" t="s">
        <v>307</v>
      </c>
      <c r="B30" s="82" t="s">
        <v>326</v>
      </c>
      <c r="C30" s="83"/>
      <c r="D30" s="83"/>
      <c r="E30" s="88" t="s">
        <v>327</v>
      </c>
      <c r="F30" s="88"/>
      <c r="G30" s="88"/>
      <c r="H30" s="82" t="s">
        <v>298</v>
      </c>
      <c r="I30" s="83"/>
      <c r="J30" s="86"/>
      <c r="K30" s="13"/>
    </row>
    <row r="31" spans="1:11" ht="27" customHeight="1">
      <c r="A31" s="16" t="s">
        <v>59</v>
      </c>
      <c r="B31" s="82" t="s">
        <v>328</v>
      </c>
      <c r="C31" s="83"/>
      <c r="D31" s="83"/>
      <c r="E31" s="88"/>
      <c r="F31" s="88"/>
      <c r="G31" s="88"/>
      <c r="H31" s="82" t="s">
        <v>298</v>
      </c>
      <c r="I31" s="83"/>
      <c r="J31" s="86"/>
      <c r="K31" s="13"/>
    </row>
    <row r="32" spans="1:11" ht="27" customHeight="1">
      <c r="A32" s="16" t="s">
        <v>60</v>
      </c>
      <c r="B32" s="82" t="s">
        <v>329</v>
      </c>
      <c r="C32" s="83"/>
      <c r="D32" s="83"/>
      <c r="E32" s="88" t="s">
        <v>330</v>
      </c>
      <c r="F32" s="88"/>
      <c r="G32" s="88"/>
      <c r="H32" s="82" t="s">
        <v>298</v>
      </c>
      <c r="I32" s="83"/>
      <c r="J32" s="86"/>
      <c r="K32" s="13"/>
    </row>
    <row r="33" spans="1:11" ht="27" customHeight="1" thickBot="1">
      <c r="A33" s="20" t="s">
        <v>61</v>
      </c>
      <c r="B33" s="87" t="s">
        <v>329</v>
      </c>
      <c r="C33" s="88"/>
      <c r="D33" s="88"/>
      <c r="E33" s="88"/>
      <c r="F33" s="88"/>
      <c r="G33" s="88"/>
      <c r="H33" s="82" t="s">
        <v>298</v>
      </c>
      <c r="I33" s="83"/>
      <c r="J33" s="86"/>
      <c r="K33" s="13"/>
    </row>
    <row r="34" spans="1:11" ht="27" customHeight="1">
      <c r="A34" s="21" t="s">
        <v>62</v>
      </c>
      <c r="B34" s="92" t="s">
        <v>290</v>
      </c>
      <c r="C34" s="93"/>
      <c r="D34" s="94"/>
      <c r="E34" s="95" t="s">
        <v>63</v>
      </c>
      <c r="F34" s="95"/>
      <c r="G34" s="95"/>
      <c r="H34" s="121" t="s">
        <v>45</v>
      </c>
      <c r="I34" s="121"/>
      <c r="J34" s="122"/>
      <c r="K34" s="13"/>
    </row>
    <row r="35" spans="1:11" ht="27" customHeight="1">
      <c r="A35" s="22" t="s">
        <v>64</v>
      </c>
      <c r="B35" s="127" t="s">
        <v>331</v>
      </c>
      <c r="C35" s="128"/>
      <c r="D35" s="128"/>
      <c r="E35" s="128"/>
      <c r="F35" s="128"/>
      <c r="G35" s="128"/>
      <c r="H35" s="82" t="s">
        <v>298</v>
      </c>
      <c r="I35" s="83"/>
      <c r="J35" s="86"/>
      <c r="K35" s="13"/>
    </row>
    <row r="36" spans="1:11" ht="27" customHeight="1">
      <c r="A36" s="16" t="s">
        <v>310</v>
      </c>
      <c r="B36" s="127" t="s">
        <v>331</v>
      </c>
      <c r="C36" s="128"/>
      <c r="D36" s="128"/>
      <c r="E36" s="83"/>
      <c r="F36" s="83"/>
      <c r="G36" s="83"/>
      <c r="H36" s="82" t="s">
        <v>298</v>
      </c>
      <c r="I36" s="83"/>
      <c r="J36" s="86"/>
      <c r="K36" s="13"/>
    </row>
    <row r="37" spans="1:11" ht="27" customHeight="1">
      <c r="A37" s="16" t="s">
        <v>46</v>
      </c>
      <c r="B37" s="89" t="s">
        <v>332</v>
      </c>
      <c r="C37" s="90"/>
      <c r="D37" s="91"/>
      <c r="E37" s="82" t="s">
        <v>333</v>
      </c>
      <c r="F37" s="83"/>
      <c r="G37" s="83"/>
      <c r="H37" s="82" t="s">
        <v>298</v>
      </c>
      <c r="I37" s="83"/>
      <c r="J37" s="86"/>
      <c r="K37" s="13"/>
    </row>
    <row r="38" spans="1:11" ht="27" customHeight="1">
      <c r="A38" s="16" t="s">
        <v>47</v>
      </c>
      <c r="B38" s="89" t="s">
        <v>334</v>
      </c>
      <c r="C38" s="90"/>
      <c r="D38" s="91"/>
      <c r="E38" s="82" t="s">
        <v>333</v>
      </c>
      <c r="F38" s="83"/>
      <c r="G38" s="83"/>
      <c r="H38" s="82" t="s">
        <v>298</v>
      </c>
      <c r="I38" s="83"/>
      <c r="J38" s="86"/>
      <c r="K38" s="13"/>
    </row>
    <row r="39" spans="1:11" ht="27" customHeight="1">
      <c r="A39" s="16" t="s">
        <v>48</v>
      </c>
      <c r="B39" s="89" t="s">
        <v>335</v>
      </c>
      <c r="C39" s="90"/>
      <c r="D39" s="91"/>
      <c r="E39" s="83"/>
      <c r="F39" s="83"/>
      <c r="G39" s="83"/>
      <c r="H39" s="82" t="s">
        <v>298</v>
      </c>
      <c r="I39" s="83"/>
      <c r="J39" s="86"/>
      <c r="K39" s="13"/>
    </row>
    <row r="40" spans="1:11" ht="27" customHeight="1">
      <c r="A40" s="16" t="s">
        <v>49</v>
      </c>
      <c r="B40" s="89" t="s">
        <v>336</v>
      </c>
      <c r="C40" s="90"/>
      <c r="D40" s="91"/>
      <c r="E40" s="83" t="s">
        <v>337</v>
      </c>
      <c r="F40" s="83"/>
      <c r="G40" s="83"/>
      <c r="H40" s="82" t="s">
        <v>298</v>
      </c>
      <c r="I40" s="83"/>
      <c r="J40" s="86"/>
      <c r="K40" s="13"/>
    </row>
    <row r="41" spans="1:11" ht="27" customHeight="1">
      <c r="A41" s="16" t="s">
        <v>50</v>
      </c>
      <c r="B41" s="89" t="s">
        <v>336</v>
      </c>
      <c r="C41" s="90"/>
      <c r="D41" s="91"/>
      <c r="E41" s="83" t="s">
        <v>337</v>
      </c>
      <c r="F41" s="83"/>
      <c r="G41" s="83"/>
      <c r="H41" s="82" t="s">
        <v>298</v>
      </c>
      <c r="I41" s="83"/>
      <c r="J41" s="86"/>
      <c r="K41" s="13"/>
    </row>
    <row r="42" spans="1:11" ht="27" customHeight="1">
      <c r="A42" s="16" t="s">
        <v>51</v>
      </c>
      <c r="B42" s="89" t="s">
        <v>336</v>
      </c>
      <c r="C42" s="90"/>
      <c r="D42" s="91"/>
      <c r="E42" s="83" t="s">
        <v>337</v>
      </c>
      <c r="F42" s="83"/>
      <c r="G42" s="83"/>
      <c r="H42" s="82" t="s">
        <v>298</v>
      </c>
      <c r="I42" s="83"/>
      <c r="J42" s="86"/>
      <c r="K42" s="13"/>
    </row>
    <row r="43" spans="1:11" ht="27" customHeight="1">
      <c r="A43" s="16" t="s">
        <v>294</v>
      </c>
      <c r="B43" s="89" t="s">
        <v>338</v>
      </c>
      <c r="C43" s="124"/>
      <c r="D43" s="125"/>
      <c r="E43" s="83" t="s">
        <v>337</v>
      </c>
      <c r="F43" s="83"/>
      <c r="G43" s="83"/>
      <c r="H43" s="82" t="s">
        <v>298</v>
      </c>
      <c r="I43" s="83"/>
      <c r="J43" s="86"/>
      <c r="K43" s="13"/>
    </row>
    <row r="44" spans="1:11" ht="27" customHeight="1">
      <c r="A44" s="16" t="s">
        <v>295</v>
      </c>
      <c r="B44" s="89" t="s">
        <v>339</v>
      </c>
      <c r="C44" s="124"/>
      <c r="D44" s="125"/>
      <c r="E44" s="83"/>
      <c r="F44" s="83"/>
      <c r="G44" s="83"/>
      <c r="H44" s="82" t="s">
        <v>298</v>
      </c>
      <c r="I44" s="83"/>
      <c r="J44" s="86"/>
      <c r="K44" s="13"/>
    </row>
    <row r="45" spans="1:11" ht="27" customHeight="1">
      <c r="A45" s="16" t="s">
        <v>52</v>
      </c>
      <c r="B45" s="89" t="s">
        <v>339</v>
      </c>
      <c r="C45" s="124"/>
      <c r="D45" s="125"/>
      <c r="E45" s="83"/>
      <c r="F45" s="83"/>
      <c r="G45" s="83"/>
      <c r="H45" s="82" t="s">
        <v>298</v>
      </c>
      <c r="I45" s="83"/>
      <c r="J45" s="86"/>
      <c r="K45" s="13"/>
    </row>
    <row r="46" spans="1:11" ht="27" customHeight="1">
      <c r="A46" s="16" t="s">
        <v>53</v>
      </c>
      <c r="B46" s="89" t="s">
        <v>340</v>
      </c>
      <c r="C46" s="124"/>
      <c r="D46" s="125"/>
      <c r="E46" s="83"/>
      <c r="F46" s="83"/>
      <c r="G46" s="83"/>
      <c r="H46" s="82" t="s">
        <v>298</v>
      </c>
      <c r="I46" s="83"/>
      <c r="J46" s="86"/>
      <c r="K46" s="13"/>
    </row>
    <row r="47" spans="1:11" ht="27" customHeight="1">
      <c r="A47" s="16" t="s">
        <v>54</v>
      </c>
      <c r="B47" s="89" t="s">
        <v>341</v>
      </c>
      <c r="C47" s="124"/>
      <c r="D47" s="125"/>
      <c r="E47" s="83"/>
      <c r="F47" s="83"/>
      <c r="G47" s="83"/>
      <c r="H47" s="82" t="s">
        <v>298</v>
      </c>
      <c r="I47" s="83"/>
      <c r="J47" s="86"/>
      <c r="K47" s="13"/>
    </row>
    <row r="48" spans="1:11" ht="27" customHeight="1">
      <c r="A48" s="16" t="s">
        <v>55</v>
      </c>
      <c r="B48" s="89" t="s">
        <v>342</v>
      </c>
      <c r="C48" s="124"/>
      <c r="D48" s="125"/>
      <c r="E48" s="83" t="s">
        <v>343</v>
      </c>
      <c r="F48" s="83"/>
      <c r="G48" s="83"/>
      <c r="H48" s="82" t="s">
        <v>298</v>
      </c>
      <c r="I48" s="83"/>
      <c r="J48" s="86"/>
      <c r="K48" s="13"/>
    </row>
    <row r="49" spans="1:11" ht="27" customHeight="1">
      <c r="A49" s="16" t="s">
        <v>296</v>
      </c>
      <c r="B49" s="89" t="s">
        <v>342</v>
      </c>
      <c r="C49" s="124"/>
      <c r="D49" s="125"/>
      <c r="E49" s="83" t="s">
        <v>343</v>
      </c>
      <c r="F49" s="83"/>
      <c r="G49" s="83"/>
      <c r="H49" s="82" t="s">
        <v>298</v>
      </c>
      <c r="I49" s="83"/>
      <c r="J49" s="86"/>
      <c r="K49" s="13"/>
    </row>
    <row r="50" spans="1:11" ht="27" customHeight="1">
      <c r="A50" s="16" t="s">
        <v>299</v>
      </c>
      <c r="B50" s="82" t="s">
        <v>344</v>
      </c>
      <c r="C50" s="83"/>
      <c r="D50" s="83"/>
      <c r="E50" s="83"/>
      <c r="F50" s="83"/>
      <c r="G50" s="83"/>
      <c r="H50" s="82" t="s">
        <v>298</v>
      </c>
      <c r="I50" s="83"/>
      <c r="J50" s="86"/>
      <c r="K50" s="13"/>
    </row>
    <row r="51" spans="1:11" ht="27" customHeight="1">
      <c r="A51" s="16" t="s">
        <v>56</v>
      </c>
      <c r="B51" s="82" t="s">
        <v>344</v>
      </c>
      <c r="C51" s="83"/>
      <c r="D51" s="83"/>
      <c r="E51" s="83"/>
      <c r="F51" s="83"/>
      <c r="G51" s="83"/>
      <c r="H51" s="82" t="s">
        <v>298</v>
      </c>
      <c r="I51" s="83"/>
      <c r="J51" s="86"/>
      <c r="K51" s="13"/>
    </row>
    <row r="52" spans="1:11" ht="27" customHeight="1">
      <c r="A52" s="16" t="s">
        <v>303</v>
      </c>
      <c r="B52" s="82" t="s">
        <v>345</v>
      </c>
      <c r="C52" s="83"/>
      <c r="D52" s="83"/>
      <c r="E52" s="82" t="s">
        <v>346</v>
      </c>
      <c r="F52" s="83"/>
      <c r="G52" s="83"/>
      <c r="H52" s="82" t="s">
        <v>298</v>
      </c>
      <c r="I52" s="83"/>
      <c r="J52" s="86"/>
      <c r="K52" s="13"/>
    </row>
    <row r="53" spans="1:11" ht="27" customHeight="1">
      <c r="A53" s="16" t="s">
        <v>57</v>
      </c>
      <c r="B53" s="82" t="s">
        <v>345</v>
      </c>
      <c r="C53" s="83"/>
      <c r="D53" s="83"/>
      <c r="E53" s="83"/>
      <c r="F53" s="83"/>
      <c r="G53" s="83"/>
      <c r="H53" s="82" t="s">
        <v>298</v>
      </c>
      <c r="I53" s="83"/>
      <c r="J53" s="86"/>
    </row>
    <row r="54" spans="1:11" ht="27" customHeight="1">
      <c r="A54" s="16" t="s">
        <v>58</v>
      </c>
      <c r="B54" s="82" t="s">
        <v>345</v>
      </c>
      <c r="C54" s="83"/>
      <c r="D54" s="83"/>
      <c r="E54" s="83"/>
      <c r="F54" s="83"/>
      <c r="G54" s="83"/>
      <c r="H54" s="82" t="s">
        <v>298</v>
      </c>
      <c r="I54" s="83"/>
      <c r="J54" s="86"/>
    </row>
    <row r="55" spans="1:11" ht="27" customHeight="1">
      <c r="A55" s="16" t="s">
        <v>307</v>
      </c>
      <c r="B55" s="82" t="s">
        <v>321</v>
      </c>
      <c r="C55" s="83"/>
      <c r="D55" s="83"/>
      <c r="E55" s="83"/>
      <c r="F55" s="83"/>
      <c r="G55" s="83"/>
      <c r="H55" s="82" t="s">
        <v>298</v>
      </c>
      <c r="I55" s="83"/>
      <c r="J55" s="86"/>
    </row>
    <row r="56" spans="1:11" ht="27" customHeight="1">
      <c r="A56" s="16" t="s">
        <v>59</v>
      </c>
      <c r="B56" s="82" t="s">
        <v>198</v>
      </c>
      <c r="C56" s="83"/>
      <c r="D56" s="83"/>
      <c r="E56" s="83"/>
      <c r="F56" s="83"/>
      <c r="G56" s="83"/>
      <c r="H56" s="84" t="s">
        <v>292</v>
      </c>
      <c r="I56" s="85"/>
      <c r="J56" s="85"/>
    </row>
    <row r="57" spans="1:11" ht="27" customHeight="1">
      <c r="A57" s="16" t="s">
        <v>60</v>
      </c>
      <c r="B57" s="82" t="s">
        <v>198</v>
      </c>
      <c r="C57" s="83"/>
      <c r="D57" s="83"/>
      <c r="E57" s="83"/>
      <c r="F57" s="83"/>
      <c r="G57" s="83"/>
      <c r="H57" s="84" t="s">
        <v>292</v>
      </c>
      <c r="I57" s="85"/>
      <c r="J57" s="85"/>
    </row>
    <row r="58" spans="1:11" ht="27" customHeight="1" thickBot="1">
      <c r="A58" s="20" t="s">
        <v>61</v>
      </c>
      <c r="B58" s="82" t="s">
        <v>198</v>
      </c>
      <c r="C58" s="83"/>
      <c r="D58" s="83"/>
      <c r="E58" s="123"/>
      <c r="F58" s="123"/>
      <c r="G58" s="123"/>
      <c r="H58" s="84" t="s">
        <v>292</v>
      </c>
      <c r="I58" s="85"/>
      <c r="J58" s="85"/>
    </row>
  </sheetData>
  <mergeCells count="153">
    <mergeCell ref="B10:D10"/>
    <mergeCell ref="E10:G10"/>
    <mergeCell ref="H10:J10"/>
    <mergeCell ref="B11:D11"/>
    <mergeCell ref="E11:G11"/>
    <mergeCell ref="H11:J11"/>
    <mergeCell ref="A1:J1"/>
    <mergeCell ref="A2:J6"/>
    <mergeCell ref="A7:J8"/>
    <mergeCell ref="B9:D9"/>
    <mergeCell ref="E9:G9"/>
    <mergeCell ref="H9:J9"/>
    <mergeCell ref="B14:D14"/>
    <mergeCell ref="E14:G14"/>
    <mergeCell ref="H14:J14"/>
    <mergeCell ref="B15:D15"/>
    <mergeCell ref="E15:G15"/>
    <mergeCell ref="H15:J15"/>
    <mergeCell ref="B12:D12"/>
    <mergeCell ref="E12:G12"/>
    <mergeCell ref="H12:J12"/>
    <mergeCell ref="B13:D13"/>
    <mergeCell ref="E13:G13"/>
    <mergeCell ref="H13:J13"/>
    <mergeCell ref="B18:D18"/>
    <mergeCell ref="E18:G18"/>
    <mergeCell ref="H18:J18"/>
    <mergeCell ref="B19:D19"/>
    <mergeCell ref="E19:G19"/>
    <mergeCell ref="H19:J19"/>
    <mergeCell ref="B16:D16"/>
    <mergeCell ref="E16:G16"/>
    <mergeCell ref="H16:J16"/>
    <mergeCell ref="B17:D17"/>
    <mergeCell ref="E17:G17"/>
    <mergeCell ref="H17:J17"/>
    <mergeCell ref="B22:D22"/>
    <mergeCell ref="E22:G22"/>
    <mergeCell ref="H22:J22"/>
    <mergeCell ref="B23:D23"/>
    <mergeCell ref="E23:G23"/>
    <mergeCell ref="H23:J23"/>
    <mergeCell ref="B20:D20"/>
    <mergeCell ref="E20:G20"/>
    <mergeCell ref="H20:J20"/>
    <mergeCell ref="B21:D21"/>
    <mergeCell ref="E21:G21"/>
    <mergeCell ref="H21:J21"/>
    <mergeCell ref="B26:D26"/>
    <mergeCell ref="E26:G26"/>
    <mergeCell ref="H26:J26"/>
    <mergeCell ref="B27:D27"/>
    <mergeCell ref="E27:G27"/>
    <mergeCell ref="H27:J27"/>
    <mergeCell ref="B24:D24"/>
    <mergeCell ref="E24:G24"/>
    <mergeCell ref="H24:J24"/>
    <mergeCell ref="B25:D25"/>
    <mergeCell ref="E25:G25"/>
    <mergeCell ref="H25:J25"/>
    <mergeCell ref="B30:D30"/>
    <mergeCell ref="E30:G30"/>
    <mergeCell ref="H30:J30"/>
    <mergeCell ref="B31:D31"/>
    <mergeCell ref="E31:G31"/>
    <mergeCell ref="H31:J31"/>
    <mergeCell ref="B28:D28"/>
    <mergeCell ref="E28:G28"/>
    <mergeCell ref="H28:J28"/>
    <mergeCell ref="B29:D29"/>
    <mergeCell ref="E29:G29"/>
    <mergeCell ref="H29:J29"/>
    <mergeCell ref="B34:D34"/>
    <mergeCell ref="E34:G34"/>
    <mergeCell ref="H34:J34"/>
    <mergeCell ref="B35:D35"/>
    <mergeCell ref="E35:G35"/>
    <mergeCell ref="H35:J35"/>
    <mergeCell ref="B32:D32"/>
    <mergeCell ref="E32:G32"/>
    <mergeCell ref="H32:J32"/>
    <mergeCell ref="B33:D33"/>
    <mergeCell ref="E33:G33"/>
    <mergeCell ref="H33:J33"/>
    <mergeCell ref="B38:D38"/>
    <mergeCell ref="E38:G38"/>
    <mergeCell ref="H38:J38"/>
    <mergeCell ref="B39:D39"/>
    <mergeCell ref="E39:G39"/>
    <mergeCell ref="H39:J39"/>
    <mergeCell ref="B36:D36"/>
    <mergeCell ref="E36:G36"/>
    <mergeCell ref="H36:J36"/>
    <mergeCell ref="B37:D37"/>
    <mergeCell ref="E37:G37"/>
    <mergeCell ref="H37:J37"/>
    <mergeCell ref="B42:D42"/>
    <mergeCell ref="E42:G42"/>
    <mergeCell ref="H42:J42"/>
    <mergeCell ref="B43:D43"/>
    <mergeCell ref="E43:G43"/>
    <mergeCell ref="H43:J43"/>
    <mergeCell ref="B40:D40"/>
    <mergeCell ref="E40:G40"/>
    <mergeCell ref="H40:J40"/>
    <mergeCell ref="B41:D41"/>
    <mergeCell ref="E41:G41"/>
    <mergeCell ref="H41:J41"/>
    <mergeCell ref="B46:D46"/>
    <mergeCell ref="E46:G46"/>
    <mergeCell ref="H46:J46"/>
    <mergeCell ref="B47:D47"/>
    <mergeCell ref="E47:G47"/>
    <mergeCell ref="H47:J47"/>
    <mergeCell ref="B44:D44"/>
    <mergeCell ref="E44:G44"/>
    <mergeCell ref="H44:J44"/>
    <mergeCell ref="B45:D45"/>
    <mergeCell ref="E45:G45"/>
    <mergeCell ref="H45:J45"/>
    <mergeCell ref="B50:D50"/>
    <mergeCell ref="E50:G50"/>
    <mergeCell ref="H50:J50"/>
    <mergeCell ref="B51:D51"/>
    <mergeCell ref="E51:G51"/>
    <mergeCell ref="H51:J51"/>
    <mergeCell ref="B48:D48"/>
    <mergeCell ref="E48:G48"/>
    <mergeCell ref="H48:J48"/>
    <mergeCell ref="B49:D49"/>
    <mergeCell ref="E49:G49"/>
    <mergeCell ref="H49:J49"/>
    <mergeCell ref="B54:D54"/>
    <mergeCell ref="E54:G54"/>
    <mergeCell ref="H54:J54"/>
    <mergeCell ref="B55:D55"/>
    <mergeCell ref="E55:G55"/>
    <mergeCell ref="H55:J55"/>
    <mergeCell ref="B52:D52"/>
    <mergeCell ref="E52:G52"/>
    <mergeCell ref="H52:J52"/>
    <mergeCell ref="B53:D53"/>
    <mergeCell ref="E53:G53"/>
    <mergeCell ref="H53:J53"/>
    <mergeCell ref="B58:D58"/>
    <mergeCell ref="E58:G58"/>
    <mergeCell ref="H58:J58"/>
    <mergeCell ref="B56:D56"/>
    <mergeCell ref="E56:G56"/>
    <mergeCell ref="H56:J56"/>
    <mergeCell ref="B57:D57"/>
    <mergeCell ref="E57:G57"/>
    <mergeCell ref="H57:J57"/>
  </mergeCells>
  <phoneticPr fontId="4" type="noConversion"/>
  <printOptions horizontalCentered="1" verticalCentered="1"/>
  <pageMargins left="0" right="0" top="0" bottom="0" header="0" footer="0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8"/>
  <sheetViews>
    <sheetView workbookViewId="0">
      <selection activeCell="N10" sqref="N10"/>
    </sheetView>
  </sheetViews>
  <sheetFormatPr defaultColWidth="12.875" defaultRowHeight="16.2"/>
  <cols>
    <col min="1" max="1" width="7.375" style="12" customWidth="1"/>
    <col min="2" max="10" width="11.375" style="12" customWidth="1"/>
    <col min="11" max="11" width="6.75" style="12" customWidth="1"/>
    <col min="12" max="256" width="12.875" style="12"/>
    <col min="257" max="257" width="7.375" style="12" customWidth="1"/>
    <col min="258" max="266" width="11.375" style="12" customWidth="1"/>
    <col min="267" max="267" width="6.75" style="12" customWidth="1"/>
    <col min="268" max="512" width="12.875" style="12"/>
    <col min="513" max="513" width="7.375" style="12" customWidth="1"/>
    <col min="514" max="522" width="11.375" style="12" customWidth="1"/>
    <col min="523" max="523" width="6.75" style="12" customWidth="1"/>
    <col min="524" max="768" width="12.875" style="12"/>
    <col min="769" max="769" width="7.375" style="12" customWidth="1"/>
    <col min="770" max="778" width="11.375" style="12" customWidth="1"/>
    <col min="779" max="779" width="6.75" style="12" customWidth="1"/>
    <col min="780" max="1024" width="12.875" style="12"/>
    <col min="1025" max="1025" width="7.375" style="12" customWidth="1"/>
    <col min="1026" max="1034" width="11.375" style="12" customWidth="1"/>
    <col min="1035" max="1035" width="6.75" style="12" customWidth="1"/>
    <col min="1036" max="1280" width="12.875" style="12"/>
    <col min="1281" max="1281" width="7.375" style="12" customWidth="1"/>
    <col min="1282" max="1290" width="11.375" style="12" customWidth="1"/>
    <col min="1291" max="1291" width="6.75" style="12" customWidth="1"/>
    <col min="1292" max="1536" width="12.875" style="12"/>
    <col min="1537" max="1537" width="7.375" style="12" customWidth="1"/>
    <col min="1538" max="1546" width="11.375" style="12" customWidth="1"/>
    <col min="1547" max="1547" width="6.75" style="12" customWidth="1"/>
    <col min="1548" max="1792" width="12.875" style="12"/>
    <col min="1793" max="1793" width="7.375" style="12" customWidth="1"/>
    <col min="1794" max="1802" width="11.375" style="12" customWidth="1"/>
    <col min="1803" max="1803" width="6.75" style="12" customWidth="1"/>
    <col min="1804" max="2048" width="12.875" style="12"/>
    <col min="2049" max="2049" width="7.375" style="12" customWidth="1"/>
    <col min="2050" max="2058" width="11.375" style="12" customWidth="1"/>
    <col min="2059" max="2059" width="6.75" style="12" customWidth="1"/>
    <col min="2060" max="2304" width="12.875" style="12"/>
    <col min="2305" max="2305" width="7.375" style="12" customWidth="1"/>
    <col min="2306" max="2314" width="11.375" style="12" customWidth="1"/>
    <col min="2315" max="2315" width="6.75" style="12" customWidth="1"/>
    <col min="2316" max="2560" width="12.875" style="12"/>
    <col min="2561" max="2561" width="7.375" style="12" customWidth="1"/>
    <col min="2562" max="2570" width="11.375" style="12" customWidth="1"/>
    <col min="2571" max="2571" width="6.75" style="12" customWidth="1"/>
    <col min="2572" max="2816" width="12.875" style="12"/>
    <col min="2817" max="2817" width="7.375" style="12" customWidth="1"/>
    <col min="2818" max="2826" width="11.375" style="12" customWidth="1"/>
    <col min="2827" max="2827" width="6.75" style="12" customWidth="1"/>
    <col min="2828" max="3072" width="12.875" style="12"/>
    <col min="3073" max="3073" width="7.375" style="12" customWidth="1"/>
    <col min="3074" max="3082" width="11.375" style="12" customWidth="1"/>
    <col min="3083" max="3083" width="6.75" style="12" customWidth="1"/>
    <col min="3084" max="3328" width="12.875" style="12"/>
    <col min="3329" max="3329" width="7.375" style="12" customWidth="1"/>
    <col min="3330" max="3338" width="11.375" style="12" customWidth="1"/>
    <col min="3339" max="3339" width="6.75" style="12" customWidth="1"/>
    <col min="3340" max="3584" width="12.875" style="12"/>
    <col min="3585" max="3585" width="7.375" style="12" customWidth="1"/>
    <col min="3586" max="3594" width="11.375" style="12" customWidth="1"/>
    <col min="3595" max="3595" width="6.75" style="12" customWidth="1"/>
    <col min="3596" max="3840" width="12.875" style="12"/>
    <col min="3841" max="3841" width="7.375" style="12" customWidth="1"/>
    <col min="3842" max="3850" width="11.375" style="12" customWidth="1"/>
    <col min="3851" max="3851" width="6.75" style="12" customWidth="1"/>
    <col min="3852" max="4096" width="12.875" style="12"/>
    <col min="4097" max="4097" width="7.375" style="12" customWidth="1"/>
    <col min="4098" max="4106" width="11.375" style="12" customWidth="1"/>
    <col min="4107" max="4107" width="6.75" style="12" customWidth="1"/>
    <col min="4108" max="4352" width="12.875" style="12"/>
    <col min="4353" max="4353" width="7.375" style="12" customWidth="1"/>
    <col min="4354" max="4362" width="11.375" style="12" customWidth="1"/>
    <col min="4363" max="4363" width="6.75" style="12" customWidth="1"/>
    <col min="4364" max="4608" width="12.875" style="12"/>
    <col min="4609" max="4609" width="7.375" style="12" customWidth="1"/>
    <col min="4610" max="4618" width="11.375" style="12" customWidth="1"/>
    <col min="4619" max="4619" width="6.75" style="12" customWidth="1"/>
    <col min="4620" max="4864" width="12.875" style="12"/>
    <col min="4865" max="4865" width="7.375" style="12" customWidth="1"/>
    <col min="4866" max="4874" width="11.375" style="12" customWidth="1"/>
    <col min="4875" max="4875" width="6.75" style="12" customWidth="1"/>
    <col min="4876" max="5120" width="12.875" style="12"/>
    <col min="5121" max="5121" width="7.375" style="12" customWidth="1"/>
    <col min="5122" max="5130" width="11.375" style="12" customWidth="1"/>
    <col min="5131" max="5131" width="6.75" style="12" customWidth="1"/>
    <col min="5132" max="5376" width="12.875" style="12"/>
    <col min="5377" max="5377" width="7.375" style="12" customWidth="1"/>
    <col min="5378" max="5386" width="11.375" style="12" customWidth="1"/>
    <col min="5387" max="5387" width="6.75" style="12" customWidth="1"/>
    <col min="5388" max="5632" width="12.875" style="12"/>
    <col min="5633" max="5633" width="7.375" style="12" customWidth="1"/>
    <col min="5634" max="5642" width="11.375" style="12" customWidth="1"/>
    <col min="5643" max="5643" width="6.75" style="12" customWidth="1"/>
    <col min="5644" max="5888" width="12.875" style="12"/>
    <col min="5889" max="5889" width="7.375" style="12" customWidth="1"/>
    <col min="5890" max="5898" width="11.375" style="12" customWidth="1"/>
    <col min="5899" max="5899" width="6.75" style="12" customWidth="1"/>
    <col min="5900" max="6144" width="12.875" style="12"/>
    <col min="6145" max="6145" width="7.375" style="12" customWidth="1"/>
    <col min="6146" max="6154" width="11.375" style="12" customWidth="1"/>
    <col min="6155" max="6155" width="6.75" style="12" customWidth="1"/>
    <col min="6156" max="6400" width="12.875" style="12"/>
    <col min="6401" max="6401" width="7.375" style="12" customWidth="1"/>
    <col min="6402" max="6410" width="11.375" style="12" customWidth="1"/>
    <col min="6411" max="6411" width="6.75" style="12" customWidth="1"/>
    <col min="6412" max="6656" width="12.875" style="12"/>
    <col min="6657" max="6657" width="7.375" style="12" customWidth="1"/>
    <col min="6658" max="6666" width="11.375" style="12" customWidth="1"/>
    <col min="6667" max="6667" width="6.75" style="12" customWidth="1"/>
    <col min="6668" max="6912" width="12.875" style="12"/>
    <col min="6913" max="6913" width="7.375" style="12" customWidth="1"/>
    <col min="6914" max="6922" width="11.375" style="12" customWidth="1"/>
    <col min="6923" max="6923" width="6.75" style="12" customWidth="1"/>
    <col min="6924" max="7168" width="12.875" style="12"/>
    <col min="7169" max="7169" width="7.375" style="12" customWidth="1"/>
    <col min="7170" max="7178" width="11.375" style="12" customWidth="1"/>
    <col min="7179" max="7179" width="6.75" style="12" customWidth="1"/>
    <col min="7180" max="7424" width="12.875" style="12"/>
    <col min="7425" max="7425" width="7.375" style="12" customWidth="1"/>
    <col min="7426" max="7434" width="11.375" style="12" customWidth="1"/>
    <col min="7435" max="7435" width="6.75" style="12" customWidth="1"/>
    <col min="7436" max="7680" width="12.875" style="12"/>
    <col min="7681" max="7681" width="7.375" style="12" customWidth="1"/>
    <col min="7682" max="7690" width="11.375" style="12" customWidth="1"/>
    <col min="7691" max="7691" width="6.75" style="12" customWidth="1"/>
    <col min="7692" max="7936" width="12.875" style="12"/>
    <col min="7937" max="7937" width="7.375" style="12" customWidth="1"/>
    <col min="7938" max="7946" width="11.375" style="12" customWidth="1"/>
    <col min="7947" max="7947" width="6.75" style="12" customWidth="1"/>
    <col min="7948" max="8192" width="12.875" style="12"/>
    <col min="8193" max="8193" width="7.375" style="12" customWidth="1"/>
    <col min="8194" max="8202" width="11.375" style="12" customWidth="1"/>
    <col min="8203" max="8203" width="6.75" style="12" customWidth="1"/>
    <col min="8204" max="8448" width="12.875" style="12"/>
    <col min="8449" max="8449" width="7.375" style="12" customWidth="1"/>
    <col min="8450" max="8458" width="11.375" style="12" customWidth="1"/>
    <col min="8459" max="8459" width="6.75" style="12" customWidth="1"/>
    <col min="8460" max="8704" width="12.875" style="12"/>
    <col min="8705" max="8705" width="7.375" style="12" customWidth="1"/>
    <col min="8706" max="8714" width="11.375" style="12" customWidth="1"/>
    <col min="8715" max="8715" width="6.75" style="12" customWidth="1"/>
    <col min="8716" max="8960" width="12.875" style="12"/>
    <col min="8961" max="8961" width="7.375" style="12" customWidth="1"/>
    <col min="8962" max="8970" width="11.375" style="12" customWidth="1"/>
    <col min="8971" max="8971" width="6.75" style="12" customWidth="1"/>
    <col min="8972" max="9216" width="12.875" style="12"/>
    <col min="9217" max="9217" width="7.375" style="12" customWidth="1"/>
    <col min="9218" max="9226" width="11.375" style="12" customWidth="1"/>
    <col min="9227" max="9227" width="6.75" style="12" customWidth="1"/>
    <col min="9228" max="9472" width="12.875" style="12"/>
    <col min="9473" max="9473" width="7.375" style="12" customWidth="1"/>
    <col min="9474" max="9482" width="11.375" style="12" customWidth="1"/>
    <col min="9483" max="9483" width="6.75" style="12" customWidth="1"/>
    <col min="9484" max="9728" width="12.875" style="12"/>
    <col min="9729" max="9729" width="7.375" style="12" customWidth="1"/>
    <col min="9730" max="9738" width="11.375" style="12" customWidth="1"/>
    <col min="9739" max="9739" width="6.75" style="12" customWidth="1"/>
    <col min="9740" max="9984" width="12.875" style="12"/>
    <col min="9985" max="9985" width="7.375" style="12" customWidth="1"/>
    <col min="9986" max="9994" width="11.375" style="12" customWidth="1"/>
    <col min="9995" max="9995" width="6.75" style="12" customWidth="1"/>
    <col min="9996" max="10240" width="12.875" style="12"/>
    <col min="10241" max="10241" width="7.375" style="12" customWidth="1"/>
    <col min="10242" max="10250" width="11.375" style="12" customWidth="1"/>
    <col min="10251" max="10251" width="6.75" style="12" customWidth="1"/>
    <col min="10252" max="10496" width="12.875" style="12"/>
    <col min="10497" max="10497" width="7.375" style="12" customWidth="1"/>
    <col min="10498" max="10506" width="11.375" style="12" customWidth="1"/>
    <col min="10507" max="10507" width="6.75" style="12" customWidth="1"/>
    <col min="10508" max="10752" width="12.875" style="12"/>
    <col min="10753" max="10753" width="7.375" style="12" customWidth="1"/>
    <col min="10754" max="10762" width="11.375" style="12" customWidth="1"/>
    <col min="10763" max="10763" width="6.75" style="12" customWidth="1"/>
    <col min="10764" max="11008" width="12.875" style="12"/>
    <col min="11009" max="11009" width="7.375" style="12" customWidth="1"/>
    <col min="11010" max="11018" width="11.375" style="12" customWidth="1"/>
    <col min="11019" max="11019" width="6.75" style="12" customWidth="1"/>
    <col min="11020" max="11264" width="12.875" style="12"/>
    <col min="11265" max="11265" width="7.375" style="12" customWidth="1"/>
    <col min="11266" max="11274" width="11.375" style="12" customWidth="1"/>
    <col min="11275" max="11275" width="6.75" style="12" customWidth="1"/>
    <col min="11276" max="11520" width="12.875" style="12"/>
    <col min="11521" max="11521" width="7.375" style="12" customWidth="1"/>
    <col min="11522" max="11530" width="11.375" style="12" customWidth="1"/>
    <col min="11531" max="11531" width="6.75" style="12" customWidth="1"/>
    <col min="11532" max="11776" width="12.875" style="12"/>
    <col min="11777" max="11777" width="7.375" style="12" customWidth="1"/>
    <col min="11778" max="11786" width="11.375" style="12" customWidth="1"/>
    <col min="11787" max="11787" width="6.75" style="12" customWidth="1"/>
    <col min="11788" max="12032" width="12.875" style="12"/>
    <col min="12033" max="12033" width="7.375" style="12" customWidth="1"/>
    <col min="12034" max="12042" width="11.375" style="12" customWidth="1"/>
    <col min="12043" max="12043" width="6.75" style="12" customWidth="1"/>
    <col min="12044" max="12288" width="12.875" style="12"/>
    <col min="12289" max="12289" width="7.375" style="12" customWidth="1"/>
    <col min="12290" max="12298" width="11.375" style="12" customWidth="1"/>
    <col min="12299" max="12299" width="6.75" style="12" customWidth="1"/>
    <col min="12300" max="12544" width="12.875" style="12"/>
    <col min="12545" max="12545" width="7.375" style="12" customWidth="1"/>
    <col min="12546" max="12554" width="11.375" style="12" customWidth="1"/>
    <col min="12555" max="12555" width="6.75" style="12" customWidth="1"/>
    <col min="12556" max="12800" width="12.875" style="12"/>
    <col min="12801" max="12801" width="7.375" style="12" customWidth="1"/>
    <col min="12802" max="12810" width="11.375" style="12" customWidth="1"/>
    <col min="12811" max="12811" width="6.75" style="12" customWidth="1"/>
    <col min="12812" max="13056" width="12.875" style="12"/>
    <col min="13057" max="13057" width="7.375" style="12" customWidth="1"/>
    <col min="13058" max="13066" width="11.375" style="12" customWidth="1"/>
    <col min="13067" max="13067" width="6.75" style="12" customWidth="1"/>
    <col min="13068" max="13312" width="12.875" style="12"/>
    <col min="13313" max="13313" width="7.375" style="12" customWidth="1"/>
    <col min="13314" max="13322" width="11.375" style="12" customWidth="1"/>
    <col min="13323" max="13323" width="6.75" style="12" customWidth="1"/>
    <col min="13324" max="13568" width="12.875" style="12"/>
    <col min="13569" max="13569" width="7.375" style="12" customWidth="1"/>
    <col min="13570" max="13578" width="11.375" style="12" customWidth="1"/>
    <col min="13579" max="13579" width="6.75" style="12" customWidth="1"/>
    <col min="13580" max="13824" width="12.875" style="12"/>
    <col min="13825" max="13825" width="7.375" style="12" customWidth="1"/>
    <col min="13826" max="13834" width="11.375" style="12" customWidth="1"/>
    <col min="13835" max="13835" width="6.75" style="12" customWidth="1"/>
    <col min="13836" max="14080" width="12.875" style="12"/>
    <col min="14081" max="14081" width="7.375" style="12" customWidth="1"/>
    <col min="14082" max="14090" width="11.375" style="12" customWidth="1"/>
    <col min="14091" max="14091" width="6.75" style="12" customWidth="1"/>
    <col min="14092" max="14336" width="12.875" style="12"/>
    <col min="14337" max="14337" width="7.375" style="12" customWidth="1"/>
    <col min="14338" max="14346" width="11.375" style="12" customWidth="1"/>
    <col min="14347" max="14347" width="6.75" style="12" customWidth="1"/>
    <col min="14348" max="14592" width="12.875" style="12"/>
    <col min="14593" max="14593" width="7.375" style="12" customWidth="1"/>
    <col min="14594" max="14602" width="11.375" style="12" customWidth="1"/>
    <col min="14603" max="14603" width="6.75" style="12" customWidth="1"/>
    <col min="14604" max="14848" width="12.875" style="12"/>
    <col min="14849" max="14849" width="7.375" style="12" customWidth="1"/>
    <col min="14850" max="14858" width="11.375" style="12" customWidth="1"/>
    <col min="14859" max="14859" width="6.75" style="12" customWidth="1"/>
    <col min="14860" max="15104" width="12.875" style="12"/>
    <col min="15105" max="15105" width="7.375" style="12" customWidth="1"/>
    <col min="15106" max="15114" width="11.375" style="12" customWidth="1"/>
    <col min="15115" max="15115" width="6.75" style="12" customWidth="1"/>
    <col min="15116" max="15360" width="12.875" style="12"/>
    <col min="15361" max="15361" width="7.375" style="12" customWidth="1"/>
    <col min="15362" max="15370" width="11.375" style="12" customWidth="1"/>
    <col min="15371" max="15371" width="6.75" style="12" customWidth="1"/>
    <col min="15372" max="15616" width="12.875" style="12"/>
    <col min="15617" max="15617" width="7.375" style="12" customWidth="1"/>
    <col min="15618" max="15626" width="11.375" style="12" customWidth="1"/>
    <col min="15627" max="15627" width="6.75" style="12" customWidth="1"/>
    <col min="15628" max="15872" width="12.875" style="12"/>
    <col min="15873" max="15873" width="7.375" style="12" customWidth="1"/>
    <col min="15874" max="15882" width="11.375" style="12" customWidth="1"/>
    <col min="15883" max="15883" width="6.75" style="12" customWidth="1"/>
    <col min="15884" max="16128" width="12.875" style="12"/>
    <col min="16129" max="16129" width="7.375" style="12" customWidth="1"/>
    <col min="16130" max="16138" width="11.375" style="12" customWidth="1"/>
    <col min="16139" max="16139" width="6.75" style="12" customWidth="1"/>
    <col min="16140" max="16384" width="12.875" style="12"/>
  </cols>
  <sheetData>
    <row r="1" spans="1:11" ht="18.600000000000001" thickBot="1">
      <c r="A1" s="103" t="s">
        <v>288</v>
      </c>
      <c r="B1" s="104"/>
      <c r="C1" s="104"/>
      <c r="D1" s="104"/>
      <c r="E1" s="104"/>
      <c r="F1" s="104"/>
      <c r="G1" s="104"/>
      <c r="H1" s="104"/>
      <c r="I1" s="104"/>
      <c r="J1" s="105"/>
      <c r="K1" s="11"/>
    </row>
    <row r="2" spans="1:11" ht="28.5" customHeight="1">
      <c r="A2" s="106" t="s">
        <v>196</v>
      </c>
      <c r="B2" s="107"/>
      <c r="C2" s="107"/>
      <c r="D2" s="107"/>
      <c r="E2" s="107"/>
      <c r="F2" s="107"/>
      <c r="G2" s="107"/>
      <c r="H2" s="107"/>
      <c r="I2" s="107"/>
      <c r="J2" s="108"/>
      <c r="K2" s="11"/>
    </row>
    <row r="3" spans="1:11" ht="28.5" customHeight="1">
      <c r="A3" s="109"/>
      <c r="B3" s="110"/>
      <c r="C3" s="110"/>
      <c r="D3" s="110"/>
      <c r="E3" s="110"/>
      <c r="F3" s="110"/>
      <c r="G3" s="110"/>
      <c r="H3" s="110"/>
      <c r="I3" s="110"/>
      <c r="J3" s="111"/>
      <c r="K3" s="13"/>
    </row>
    <row r="4" spans="1:11" ht="28.5" customHeight="1">
      <c r="A4" s="109"/>
      <c r="B4" s="110"/>
      <c r="C4" s="110"/>
      <c r="D4" s="110"/>
      <c r="E4" s="110"/>
      <c r="F4" s="110"/>
      <c r="G4" s="110"/>
      <c r="H4" s="110"/>
      <c r="I4" s="110"/>
      <c r="J4" s="111"/>
      <c r="K4" s="13"/>
    </row>
    <row r="5" spans="1:11" ht="28.5" customHeight="1">
      <c r="A5" s="109"/>
      <c r="B5" s="110"/>
      <c r="C5" s="110"/>
      <c r="D5" s="110"/>
      <c r="E5" s="110"/>
      <c r="F5" s="110"/>
      <c r="G5" s="110"/>
      <c r="H5" s="110"/>
      <c r="I5" s="110"/>
      <c r="J5" s="111"/>
      <c r="K5" s="13"/>
    </row>
    <row r="6" spans="1:11" ht="28.5" customHeight="1" thickBot="1">
      <c r="A6" s="112"/>
      <c r="B6" s="113"/>
      <c r="C6" s="113"/>
      <c r="D6" s="113"/>
      <c r="E6" s="113"/>
      <c r="F6" s="113"/>
      <c r="G6" s="113"/>
      <c r="H6" s="113"/>
      <c r="I6" s="113"/>
      <c r="J6" s="114"/>
      <c r="K6" s="13"/>
    </row>
    <row r="7" spans="1:11" ht="12" customHeight="1">
      <c r="A7" s="126" t="s">
        <v>347</v>
      </c>
      <c r="B7" s="116"/>
      <c r="C7" s="116"/>
      <c r="D7" s="116"/>
      <c r="E7" s="116"/>
      <c r="F7" s="116"/>
      <c r="G7" s="116"/>
      <c r="H7" s="116"/>
      <c r="I7" s="116"/>
      <c r="J7" s="117"/>
      <c r="K7" s="13"/>
    </row>
    <row r="8" spans="1:11" ht="12" customHeight="1" thickBot="1">
      <c r="A8" s="118"/>
      <c r="B8" s="119"/>
      <c r="C8" s="119"/>
      <c r="D8" s="119"/>
      <c r="E8" s="119"/>
      <c r="F8" s="119"/>
      <c r="G8" s="119"/>
      <c r="H8" s="119"/>
      <c r="I8" s="119"/>
      <c r="J8" s="120"/>
      <c r="K8" s="13"/>
    </row>
    <row r="9" spans="1:11" ht="27" customHeight="1">
      <c r="A9" s="14" t="s">
        <v>44</v>
      </c>
      <c r="B9" s="121" t="s">
        <v>290</v>
      </c>
      <c r="C9" s="121"/>
      <c r="D9" s="121"/>
      <c r="E9" s="121" t="s">
        <v>291</v>
      </c>
      <c r="F9" s="121"/>
      <c r="G9" s="121"/>
      <c r="H9" s="121" t="s">
        <v>45</v>
      </c>
      <c r="I9" s="121"/>
      <c r="J9" s="122"/>
      <c r="K9" s="13"/>
    </row>
    <row r="10" spans="1:11" ht="27" customHeight="1">
      <c r="A10" s="15" t="s">
        <v>197</v>
      </c>
      <c r="B10" s="82" t="s">
        <v>198</v>
      </c>
      <c r="C10" s="83"/>
      <c r="D10" s="83"/>
      <c r="E10" s="88"/>
      <c r="F10" s="88"/>
      <c r="G10" s="88"/>
      <c r="H10" s="84" t="s">
        <v>292</v>
      </c>
      <c r="I10" s="85"/>
      <c r="J10" s="85"/>
      <c r="K10" s="13"/>
    </row>
    <row r="11" spans="1:11" ht="27" customHeight="1">
      <c r="A11" s="15" t="s">
        <v>293</v>
      </c>
      <c r="B11" s="82" t="s">
        <v>198</v>
      </c>
      <c r="C11" s="83"/>
      <c r="D11" s="83"/>
      <c r="E11" s="88"/>
      <c r="F11" s="88"/>
      <c r="G11" s="88"/>
      <c r="H11" s="84" t="s">
        <v>292</v>
      </c>
      <c r="I11" s="85"/>
      <c r="J11" s="85"/>
      <c r="K11" s="13"/>
    </row>
    <row r="12" spans="1:11" ht="27" customHeight="1">
      <c r="A12" s="16" t="s">
        <v>46</v>
      </c>
      <c r="B12" s="82" t="s">
        <v>198</v>
      </c>
      <c r="C12" s="83"/>
      <c r="D12" s="83"/>
      <c r="E12" s="83"/>
      <c r="F12" s="83"/>
      <c r="G12" s="83"/>
      <c r="H12" s="84" t="s">
        <v>292</v>
      </c>
      <c r="I12" s="85"/>
      <c r="J12" s="85"/>
      <c r="K12" s="13"/>
    </row>
    <row r="13" spans="1:11" ht="27" customHeight="1">
      <c r="A13" s="16" t="s">
        <v>47</v>
      </c>
      <c r="B13" s="82" t="s">
        <v>198</v>
      </c>
      <c r="C13" s="83"/>
      <c r="D13" s="83"/>
      <c r="E13" s="83"/>
      <c r="F13" s="83"/>
      <c r="G13" s="83"/>
      <c r="H13" s="84" t="s">
        <v>292</v>
      </c>
      <c r="I13" s="85"/>
      <c r="J13" s="85"/>
      <c r="K13" s="13"/>
    </row>
    <row r="14" spans="1:11" ht="27" customHeight="1">
      <c r="A14" s="16" t="s">
        <v>48</v>
      </c>
      <c r="B14" s="82" t="s">
        <v>198</v>
      </c>
      <c r="C14" s="83"/>
      <c r="D14" s="83"/>
      <c r="E14" s="83"/>
      <c r="F14" s="83"/>
      <c r="G14" s="83"/>
      <c r="H14" s="84" t="s">
        <v>292</v>
      </c>
      <c r="I14" s="85"/>
      <c r="J14" s="85"/>
      <c r="K14" s="13"/>
    </row>
    <row r="15" spans="1:11" ht="27" customHeight="1">
      <c r="A15" s="16" t="s">
        <v>49</v>
      </c>
      <c r="B15" s="82" t="s">
        <v>198</v>
      </c>
      <c r="C15" s="83"/>
      <c r="D15" s="83"/>
      <c r="E15" s="83"/>
      <c r="F15" s="83"/>
      <c r="G15" s="83"/>
      <c r="H15" s="84" t="s">
        <v>292</v>
      </c>
      <c r="I15" s="85"/>
      <c r="J15" s="85"/>
      <c r="K15" s="13"/>
    </row>
    <row r="16" spans="1:11" ht="27" customHeight="1">
      <c r="A16" s="16" t="s">
        <v>50</v>
      </c>
      <c r="B16" s="82" t="s">
        <v>198</v>
      </c>
      <c r="C16" s="83"/>
      <c r="D16" s="83"/>
      <c r="E16" s="83"/>
      <c r="F16" s="83"/>
      <c r="G16" s="83"/>
      <c r="H16" s="84" t="s">
        <v>292</v>
      </c>
      <c r="I16" s="85"/>
      <c r="J16" s="85"/>
      <c r="K16" s="13"/>
    </row>
    <row r="17" spans="1:11" ht="27" customHeight="1">
      <c r="A17" s="16" t="s">
        <v>51</v>
      </c>
      <c r="B17" s="82" t="s">
        <v>198</v>
      </c>
      <c r="C17" s="83"/>
      <c r="D17" s="83"/>
      <c r="E17" s="83"/>
      <c r="F17" s="83"/>
      <c r="G17" s="83"/>
      <c r="H17" s="84" t="s">
        <v>292</v>
      </c>
      <c r="I17" s="85"/>
      <c r="J17" s="85"/>
      <c r="K17" s="13"/>
    </row>
    <row r="18" spans="1:11" ht="27" customHeight="1">
      <c r="A18" s="16" t="s">
        <v>294</v>
      </c>
      <c r="B18" s="82" t="s">
        <v>198</v>
      </c>
      <c r="C18" s="83"/>
      <c r="D18" s="83"/>
      <c r="E18" s="83"/>
      <c r="F18" s="83"/>
      <c r="G18" s="83"/>
      <c r="H18" s="84" t="s">
        <v>292</v>
      </c>
      <c r="I18" s="85"/>
      <c r="J18" s="85"/>
      <c r="K18" s="13"/>
    </row>
    <row r="19" spans="1:11" ht="27" customHeight="1">
      <c r="A19" s="16" t="s">
        <v>295</v>
      </c>
      <c r="B19" s="82" t="s">
        <v>198</v>
      </c>
      <c r="C19" s="83"/>
      <c r="D19" s="83"/>
      <c r="E19" s="83"/>
      <c r="F19" s="83"/>
      <c r="G19" s="83"/>
      <c r="H19" s="84" t="s">
        <v>292</v>
      </c>
      <c r="I19" s="85"/>
      <c r="J19" s="85"/>
      <c r="K19" s="13"/>
    </row>
    <row r="20" spans="1:11" ht="27" customHeight="1">
      <c r="A20" s="16" t="s">
        <v>52</v>
      </c>
      <c r="B20" s="82" t="s">
        <v>198</v>
      </c>
      <c r="C20" s="83"/>
      <c r="D20" s="83"/>
      <c r="E20" s="83"/>
      <c r="F20" s="83"/>
      <c r="G20" s="83"/>
      <c r="H20" s="84" t="s">
        <v>292</v>
      </c>
      <c r="I20" s="85"/>
      <c r="J20" s="85"/>
      <c r="K20" s="17"/>
    </row>
    <row r="21" spans="1:11" ht="27" customHeight="1">
      <c r="A21" s="16" t="s">
        <v>53</v>
      </c>
      <c r="B21" s="82" t="s">
        <v>198</v>
      </c>
      <c r="C21" s="83"/>
      <c r="D21" s="83"/>
      <c r="E21" s="83"/>
      <c r="F21" s="83"/>
      <c r="G21" s="83"/>
      <c r="H21" s="84" t="s">
        <v>292</v>
      </c>
      <c r="I21" s="85"/>
      <c r="J21" s="85"/>
      <c r="K21" s="17"/>
    </row>
    <row r="22" spans="1:11" ht="27" customHeight="1">
      <c r="A22" s="16" t="s">
        <v>54</v>
      </c>
      <c r="B22" s="82" t="s">
        <v>198</v>
      </c>
      <c r="C22" s="83"/>
      <c r="D22" s="83"/>
      <c r="E22" s="83"/>
      <c r="F22" s="83"/>
      <c r="G22" s="83"/>
      <c r="H22" s="84" t="s">
        <v>292</v>
      </c>
      <c r="I22" s="85"/>
      <c r="J22" s="85"/>
      <c r="K22" s="17"/>
    </row>
    <row r="23" spans="1:11" ht="27" customHeight="1">
      <c r="A23" s="16" t="s">
        <v>55</v>
      </c>
      <c r="B23" s="82" t="s">
        <v>198</v>
      </c>
      <c r="C23" s="83"/>
      <c r="D23" s="83"/>
      <c r="E23" s="83"/>
      <c r="F23" s="83"/>
      <c r="G23" s="83"/>
      <c r="H23" s="84" t="s">
        <v>292</v>
      </c>
      <c r="I23" s="85"/>
      <c r="J23" s="85"/>
      <c r="K23" s="17"/>
    </row>
    <row r="24" spans="1:11" ht="27" customHeight="1">
      <c r="A24" s="16" t="s">
        <v>296</v>
      </c>
      <c r="B24" s="82" t="s">
        <v>198</v>
      </c>
      <c r="C24" s="83"/>
      <c r="D24" s="83"/>
      <c r="E24" s="83"/>
      <c r="F24" s="83"/>
      <c r="G24" s="83"/>
      <c r="H24" s="84" t="s">
        <v>292</v>
      </c>
      <c r="I24" s="85"/>
      <c r="J24" s="85"/>
      <c r="K24" s="17"/>
    </row>
    <row r="25" spans="1:11" ht="27" customHeight="1">
      <c r="A25" s="16" t="s">
        <v>299</v>
      </c>
      <c r="B25" s="82" t="s">
        <v>198</v>
      </c>
      <c r="C25" s="83"/>
      <c r="D25" s="83"/>
      <c r="E25" s="83"/>
      <c r="F25" s="83"/>
      <c r="G25" s="83"/>
      <c r="H25" s="84" t="s">
        <v>292</v>
      </c>
      <c r="I25" s="85"/>
      <c r="J25" s="85"/>
      <c r="K25" s="17"/>
    </row>
    <row r="26" spans="1:11" ht="27" customHeight="1">
      <c r="A26" s="16" t="s">
        <v>56</v>
      </c>
      <c r="B26" s="82" t="s">
        <v>198</v>
      </c>
      <c r="C26" s="83"/>
      <c r="D26" s="83"/>
      <c r="E26" s="88"/>
      <c r="F26" s="88"/>
      <c r="G26" s="88"/>
      <c r="H26" s="84" t="s">
        <v>292</v>
      </c>
      <c r="I26" s="85"/>
      <c r="J26" s="85"/>
      <c r="K26" s="17"/>
    </row>
    <row r="27" spans="1:11" ht="27" customHeight="1">
      <c r="A27" s="16" t="s">
        <v>303</v>
      </c>
      <c r="B27" s="82" t="s">
        <v>324</v>
      </c>
      <c r="C27" s="83"/>
      <c r="D27" s="83"/>
      <c r="E27" s="88"/>
      <c r="F27" s="88"/>
      <c r="G27" s="88"/>
      <c r="H27" s="82" t="s">
        <v>298</v>
      </c>
      <c r="I27" s="83"/>
      <c r="J27" s="86"/>
      <c r="K27" s="18"/>
    </row>
    <row r="28" spans="1:11" ht="27" customHeight="1">
      <c r="A28" s="16" t="s">
        <v>57</v>
      </c>
      <c r="B28" s="89" t="s">
        <v>325</v>
      </c>
      <c r="C28" s="124"/>
      <c r="D28" s="125"/>
      <c r="E28" s="88"/>
      <c r="F28" s="88"/>
      <c r="G28" s="88"/>
      <c r="H28" s="82" t="s">
        <v>298</v>
      </c>
      <c r="I28" s="83"/>
      <c r="J28" s="86"/>
      <c r="K28" s="19"/>
    </row>
    <row r="29" spans="1:11" ht="27" customHeight="1">
      <c r="A29" s="16" t="s">
        <v>58</v>
      </c>
      <c r="B29" s="82" t="s">
        <v>326</v>
      </c>
      <c r="C29" s="83"/>
      <c r="D29" s="83"/>
      <c r="E29" s="88" t="s">
        <v>348</v>
      </c>
      <c r="F29" s="88"/>
      <c r="G29" s="88"/>
      <c r="H29" s="82" t="s">
        <v>298</v>
      </c>
      <c r="I29" s="83"/>
      <c r="J29" s="86"/>
      <c r="K29" s="13"/>
    </row>
    <row r="30" spans="1:11" ht="27" customHeight="1">
      <c r="A30" s="16" t="s">
        <v>307</v>
      </c>
      <c r="B30" s="82" t="s">
        <v>349</v>
      </c>
      <c r="C30" s="83"/>
      <c r="D30" s="83"/>
      <c r="E30" s="88"/>
      <c r="F30" s="88"/>
      <c r="G30" s="88"/>
      <c r="H30" s="82" t="s">
        <v>298</v>
      </c>
      <c r="I30" s="83"/>
      <c r="J30" s="86"/>
      <c r="K30" s="13"/>
    </row>
    <row r="31" spans="1:11" ht="27" customHeight="1">
      <c r="A31" s="16" t="s">
        <v>59</v>
      </c>
      <c r="B31" s="82" t="s">
        <v>350</v>
      </c>
      <c r="C31" s="83"/>
      <c r="D31" s="83"/>
      <c r="E31" s="88"/>
      <c r="F31" s="88"/>
      <c r="G31" s="88"/>
      <c r="H31" s="82" t="s">
        <v>298</v>
      </c>
      <c r="I31" s="83"/>
      <c r="J31" s="86"/>
      <c r="K31" s="13"/>
    </row>
    <row r="32" spans="1:11" ht="27" customHeight="1">
      <c r="A32" s="16" t="s">
        <v>60</v>
      </c>
      <c r="B32" s="82" t="s">
        <v>350</v>
      </c>
      <c r="C32" s="83"/>
      <c r="D32" s="83"/>
      <c r="E32" s="88"/>
      <c r="F32" s="88"/>
      <c r="G32" s="88"/>
      <c r="H32" s="82" t="s">
        <v>298</v>
      </c>
      <c r="I32" s="83"/>
      <c r="J32" s="86"/>
      <c r="K32" s="13"/>
    </row>
    <row r="33" spans="1:11" ht="27" customHeight="1" thickBot="1">
      <c r="A33" s="20" t="s">
        <v>61</v>
      </c>
      <c r="B33" s="87" t="s">
        <v>351</v>
      </c>
      <c r="C33" s="88"/>
      <c r="D33" s="88"/>
      <c r="E33" s="88"/>
      <c r="F33" s="88"/>
      <c r="G33" s="88"/>
      <c r="H33" s="82" t="s">
        <v>298</v>
      </c>
      <c r="I33" s="83"/>
      <c r="J33" s="86"/>
      <c r="K33" s="13"/>
    </row>
    <row r="34" spans="1:11" ht="27" customHeight="1">
      <c r="A34" s="21" t="s">
        <v>62</v>
      </c>
      <c r="B34" s="92" t="s">
        <v>290</v>
      </c>
      <c r="C34" s="93"/>
      <c r="D34" s="94"/>
      <c r="E34" s="95" t="s">
        <v>63</v>
      </c>
      <c r="F34" s="95"/>
      <c r="G34" s="95"/>
      <c r="H34" s="121" t="s">
        <v>45</v>
      </c>
      <c r="I34" s="121"/>
      <c r="J34" s="122"/>
      <c r="K34" s="13"/>
    </row>
    <row r="35" spans="1:11" ht="27" customHeight="1">
      <c r="A35" s="22" t="s">
        <v>64</v>
      </c>
      <c r="B35" s="127" t="s">
        <v>334</v>
      </c>
      <c r="C35" s="128"/>
      <c r="D35" s="128"/>
      <c r="E35" s="127" t="s">
        <v>352</v>
      </c>
      <c r="F35" s="128"/>
      <c r="G35" s="128"/>
      <c r="H35" s="82" t="s">
        <v>298</v>
      </c>
      <c r="I35" s="83"/>
      <c r="J35" s="86"/>
      <c r="K35" s="13"/>
    </row>
    <row r="36" spans="1:11" ht="27" customHeight="1">
      <c r="A36" s="16" t="s">
        <v>310</v>
      </c>
      <c r="B36" s="127" t="s">
        <v>353</v>
      </c>
      <c r="C36" s="128"/>
      <c r="D36" s="128"/>
      <c r="E36" s="83"/>
      <c r="F36" s="83"/>
      <c r="G36" s="83"/>
      <c r="H36" s="82" t="s">
        <v>298</v>
      </c>
      <c r="I36" s="83"/>
      <c r="J36" s="86"/>
      <c r="K36" s="13"/>
    </row>
    <row r="37" spans="1:11" ht="27" customHeight="1">
      <c r="A37" s="16" t="s">
        <v>46</v>
      </c>
      <c r="B37" s="127" t="s">
        <v>353</v>
      </c>
      <c r="C37" s="128"/>
      <c r="D37" s="128"/>
      <c r="E37" s="82"/>
      <c r="F37" s="83"/>
      <c r="G37" s="83"/>
      <c r="H37" s="82" t="s">
        <v>298</v>
      </c>
      <c r="I37" s="83"/>
      <c r="J37" s="86"/>
      <c r="K37" s="13"/>
    </row>
    <row r="38" spans="1:11" ht="27" customHeight="1">
      <c r="A38" s="16" t="s">
        <v>47</v>
      </c>
      <c r="B38" s="89" t="s">
        <v>354</v>
      </c>
      <c r="C38" s="90"/>
      <c r="D38" s="91"/>
      <c r="E38" s="82" t="s">
        <v>355</v>
      </c>
      <c r="F38" s="83"/>
      <c r="G38" s="83"/>
      <c r="H38" s="82" t="s">
        <v>298</v>
      </c>
      <c r="I38" s="83"/>
      <c r="J38" s="86"/>
      <c r="K38" s="13"/>
    </row>
    <row r="39" spans="1:11" ht="27" customHeight="1">
      <c r="A39" s="16" t="s">
        <v>48</v>
      </c>
      <c r="B39" s="89" t="s">
        <v>354</v>
      </c>
      <c r="C39" s="90"/>
      <c r="D39" s="91"/>
      <c r="E39" s="82" t="s">
        <v>355</v>
      </c>
      <c r="F39" s="83"/>
      <c r="G39" s="83"/>
      <c r="H39" s="82" t="s">
        <v>298</v>
      </c>
      <c r="I39" s="83"/>
      <c r="J39" s="86"/>
      <c r="K39" s="13"/>
    </row>
    <row r="40" spans="1:11" ht="27" customHeight="1">
      <c r="A40" s="16" t="s">
        <v>49</v>
      </c>
      <c r="B40" s="89" t="s">
        <v>354</v>
      </c>
      <c r="C40" s="90"/>
      <c r="D40" s="91"/>
      <c r="E40" s="83"/>
      <c r="F40" s="83"/>
      <c r="G40" s="83"/>
      <c r="H40" s="82" t="s">
        <v>298</v>
      </c>
      <c r="I40" s="83"/>
      <c r="J40" s="86"/>
      <c r="K40" s="13"/>
    </row>
    <row r="41" spans="1:11" ht="27" customHeight="1">
      <c r="A41" s="16" t="s">
        <v>50</v>
      </c>
      <c r="B41" s="89" t="s">
        <v>354</v>
      </c>
      <c r="C41" s="90"/>
      <c r="D41" s="91"/>
      <c r="E41" s="83"/>
      <c r="F41" s="83"/>
      <c r="G41" s="83"/>
      <c r="H41" s="82" t="s">
        <v>298</v>
      </c>
      <c r="I41" s="83"/>
      <c r="J41" s="86"/>
      <c r="K41" s="13"/>
    </row>
    <row r="42" spans="1:11" ht="27" customHeight="1">
      <c r="A42" s="16" t="s">
        <v>51</v>
      </c>
      <c r="B42" s="89" t="s">
        <v>354</v>
      </c>
      <c r="C42" s="90"/>
      <c r="D42" s="91"/>
      <c r="E42" s="83" t="s">
        <v>356</v>
      </c>
      <c r="F42" s="83"/>
      <c r="G42" s="83"/>
      <c r="H42" s="82" t="s">
        <v>298</v>
      </c>
      <c r="I42" s="83"/>
      <c r="J42" s="86"/>
      <c r="K42" s="13"/>
    </row>
    <row r="43" spans="1:11" ht="27" customHeight="1">
      <c r="A43" s="16" t="s">
        <v>294</v>
      </c>
      <c r="B43" s="89" t="s">
        <v>354</v>
      </c>
      <c r="C43" s="90"/>
      <c r="D43" s="91"/>
      <c r="E43" s="83" t="s">
        <v>356</v>
      </c>
      <c r="F43" s="83"/>
      <c r="G43" s="83"/>
      <c r="H43" s="82" t="s">
        <v>298</v>
      </c>
      <c r="I43" s="83"/>
      <c r="J43" s="86"/>
      <c r="K43" s="13"/>
    </row>
    <row r="44" spans="1:11" ht="27" customHeight="1">
      <c r="A44" s="16" t="s">
        <v>295</v>
      </c>
      <c r="B44" s="89" t="s">
        <v>354</v>
      </c>
      <c r="C44" s="90"/>
      <c r="D44" s="91"/>
      <c r="E44" s="83"/>
      <c r="F44" s="83"/>
      <c r="G44" s="83"/>
      <c r="H44" s="82" t="s">
        <v>298</v>
      </c>
      <c r="I44" s="83"/>
      <c r="J44" s="86"/>
      <c r="K44" s="13"/>
    </row>
    <row r="45" spans="1:11" ht="27" customHeight="1">
      <c r="A45" s="16" t="s">
        <v>52</v>
      </c>
      <c r="B45" s="89" t="s">
        <v>354</v>
      </c>
      <c r="C45" s="90"/>
      <c r="D45" s="91"/>
      <c r="E45" s="83"/>
      <c r="F45" s="83"/>
      <c r="G45" s="83"/>
      <c r="H45" s="82" t="s">
        <v>298</v>
      </c>
      <c r="I45" s="83"/>
      <c r="J45" s="86"/>
      <c r="K45" s="13"/>
    </row>
    <row r="46" spans="1:11" ht="27" customHeight="1">
      <c r="A46" s="16" t="s">
        <v>53</v>
      </c>
      <c r="B46" s="89" t="s">
        <v>357</v>
      </c>
      <c r="C46" s="124"/>
      <c r="D46" s="125"/>
      <c r="E46" s="83" t="s">
        <v>358</v>
      </c>
      <c r="F46" s="83"/>
      <c r="G46" s="83"/>
      <c r="H46" s="82" t="s">
        <v>298</v>
      </c>
      <c r="I46" s="83"/>
      <c r="J46" s="86"/>
      <c r="K46" s="13"/>
    </row>
    <row r="47" spans="1:11" ht="27" customHeight="1">
      <c r="A47" s="16" t="s">
        <v>54</v>
      </c>
      <c r="B47" s="89" t="s">
        <v>357</v>
      </c>
      <c r="C47" s="124"/>
      <c r="D47" s="125"/>
      <c r="E47" s="83" t="s">
        <v>358</v>
      </c>
      <c r="F47" s="83"/>
      <c r="G47" s="83"/>
      <c r="H47" s="82" t="s">
        <v>298</v>
      </c>
      <c r="I47" s="83"/>
      <c r="J47" s="86"/>
      <c r="K47" s="13"/>
    </row>
    <row r="48" spans="1:11" ht="27" customHeight="1">
      <c r="A48" s="16" t="s">
        <v>55</v>
      </c>
      <c r="B48" s="89" t="s">
        <v>357</v>
      </c>
      <c r="C48" s="124"/>
      <c r="D48" s="125"/>
      <c r="E48" s="83" t="s">
        <v>358</v>
      </c>
      <c r="F48" s="83"/>
      <c r="G48" s="83"/>
      <c r="H48" s="82" t="s">
        <v>298</v>
      </c>
      <c r="I48" s="83"/>
      <c r="J48" s="86"/>
      <c r="K48" s="13"/>
    </row>
    <row r="49" spans="1:11" ht="27" customHeight="1">
      <c r="A49" s="16" t="s">
        <v>296</v>
      </c>
      <c r="B49" s="89" t="s">
        <v>357</v>
      </c>
      <c r="C49" s="124"/>
      <c r="D49" s="125"/>
      <c r="E49" s="83" t="s">
        <v>358</v>
      </c>
      <c r="F49" s="83"/>
      <c r="G49" s="83"/>
      <c r="H49" s="82" t="s">
        <v>298</v>
      </c>
      <c r="I49" s="83"/>
      <c r="J49" s="86"/>
      <c r="K49" s="13"/>
    </row>
    <row r="50" spans="1:11" ht="27" customHeight="1">
      <c r="A50" s="16" t="s">
        <v>299</v>
      </c>
      <c r="B50" s="89" t="s">
        <v>357</v>
      </c>
      <c r="C50" s="124"/>
      <c r="D50" s="125"/>
      <c r="E50" s="83" t="s">
        <v>358</v>
      </c>
      <c r="F50" s="83"/>
      <c r="G50" s="83"/>
      <c r="H50" s="82" t="s">
        <v>298</v>
      </c>
      <c r="I50" s="83"/>
      <c r="J50" s="86"/>
      <c r="K50" s="13"/>
    </row>
    <row r="51" spans="1:11" ht="27" customHeight="1">
      <c r="A51" s="16" t="s">
        <v>56</v>
      </c>
      <c r="B51" s="82" t="s">
        <v>351</v>
      </c>
      <c r="C51" s="83"/>
      <c r="D51" s="83"/>
      <c r="E51" s="83"/>
      <c r="F51" s="83"/>
      <c r="G51" s="83"/>
      <c r="H51" s="82" t="s">
        <v>298</v>
      </c>
      <c r="I51" s="83"/>
      <c r="J51" s="86"/>
      <c r="K51" s="13"/>
    </row>
    <row r="52" spans="1:11" ht="27" customHeight="1">
      <c r="A52" s="16" t="s">
        <v>303</v>
      </c>
      <c r="B52" s="89" t="s">
        <v>359</v>
      </c>
      <c r="C52" s="124"/>
      <c r="D52" s="125"/>
      <c r="E52" s="82"/>
      <c r="F52" s="83"/>
      <c r="G52" s="83"/>
      <c r="H52" s="82" t="s">
        <v>298</v>
      </c>
      <c r="I52" s="83"/>
      <c r="J52" s="86"/>
      <c r="K52" s="13"/>
    </row>
    <row r="53" spans="1:11" ht="27" customHeight="1">
      <c r="A53" s="16" t="s">
        <v>57</v>
      </c>
      <c r="B53" s="82" t="s">
        <v>360</v>
      </c>
      <c r="C53" s="83"/>
      <c r="D53" s="83"/>
      <c r="E53" s="82" t="s">
        <v>361</v>
      </c>
      <c r="F53" s="83"/>
      <c r="G53" s="83"/>
      <c r="H53" s="82" t="s">
        <v>298</v>
      </c>
      <c r="I53" s="83"/>
      <c r="J53" s="86"/>
    </row>
    <row r="54" spans="1:11" ht="33" customHeight="1">
      <c r="A54" s="16" t="s">
        <v>58</v>
      </c>
      <c r="B54" s="82" t="s">
        <v>321</v>
      </c>
      <c r="C54" s="83"/>
      <c r="D54" s="83"/>
      <c r="E54" s="83"/>
      <c r="F54" s="83"/>
      <c r="G54" s="83"/>
      <c r="H54" s="82" t="s">
        <v>362</v>
      </c>
      <c r="I54" s="83"/>
      <c r="J54" s="86"/>
    </row>
    <row r="55" spans="1:11" ht="27" customHeight="1">
      <c r="A55" s="16" t="s">
        <v>307</v>
      </c>
      <c r="B55" s="82" t="s">
        <v>198</v>
      </c>
      <c r="C55" s="83"/>
      <c r="D55" s="83"/>
      <c r="E55" s="83"/>
      <c r="F55" s="83"/>
      <c r="G55" s="83"/>
      <c r="H55" s="84" t="s">
        <v>292</v>
      </c>
      <c r="I55" s="85"/>
      <c r="J55" s="85"/>
    </row>
    <row r="56" spans="1:11" ht="27" customHeight="1">
      <c r="A56" s="16" t="s">
        <v>59</v>
      </c>
      <c r="B56" s="82" t="s">
        <v>198</v>
      </c>
      <c r="C56" s="83"/>
      <c r="D56" s="83"/>
      <c r="E56" s="83"/>
      <c r="F56" s="83"/>
      <c r="G56" s="83"/>
      <c r="H56" s="84" t="s">
        <v>292</v>
      </c>
      <c r="I56" s="85"/>
      <c r="J56" s="85"/>
    </row>
    <row r="57" spans="1:11" ht="27" customHeight="1">
      <c r="A57" s="16" t="s">
        <v>60</v>
      </c>
      <c r="B57" s="82" t="s">
        <v>198</v>
      </c>
      <c r="C57" s="83"/>
      <c r="D57" s="83"/>
      <c r="E57" s="83"/>
      <c r="F57" s="83"/>
      <c r="G57" s="83"/>
      <c r="H57" s="84" t="s">
        <v>292</v>
      </c>
      <c r="I57" s="85"/>
      <c r="J57" s="85"/>
    </row>
    <row r="58" spans="1:11" ht="27" customHeight="1" thickBot="1">
      <c r="A58" s="20" t="s">
        <v>61</v>
      </c>
      <c r="B58" s="82" t="s">
        <v>198</v>
      </c>
      <c r="C58" s="83"/>
      <c r="D58" s="83"/>
      <c r="E58" s="123"/>
      <c r="F58" s="123"/>
      <c r="G58" s="123"/>
      <c r="H58" s="84" t="s">
        <v>292</v>
      </c>
      <c r="I58" s="85"/>
      <c r="J58" s="85"/>
    </row>
  </sheetData>
  <mergeCells count="153">
    <mergeCell ref="B10:D10"/>
    <mergeCell ref="E10:G10"/>
    <mergeCell ref="H10:J10"/>
    <mergeCell ref="B11:D11"/>
    <mergeCell ref="E11:G11"/>
    <mergeCell ref="H11:J11"/>
    <mergeCell ref="A1:J1"/>
    <mergeCell ref="A2:J6"/>
    <mergeCell ref="A7:J8"/>
    <mergeCell ref="B9:D9"/>
    <mergeCell ref="E9:G9"/>
    <mergeCell ref="H9:J9"/>
    <mergeCell ref="B14:D14"/>
    <mergeCell ref="E14:G14"/>
    <mergeCell ref="H14:J14"/>
    <mergeCell ref="B15:D15"/>
    <mergeCell ref="E15:G15"/>
    <mergeCell ref="H15:J15"/>
    <mergeCell ref="B12:D12"/>
    <mergeCell ref="E12:G12"/>
    <mergeCell ref="H12:J12"/>
    <mergeCell ref="B13:D13"/>
    <mergeCell ref="E13:G13"/>
    <mergeCell ref="H13:J13"/>
    <mergeCell ref="B18:D18"/>
    <mergeCell ref="E18:G18"/>
    <mergeCell ref="H18:J18"/>
    <mergeCell ref="B19:D19"/>
    <mergeCell ref="E19:G19"/>
    <mergeCell ref="H19:J19"/>
    <mergeCell ref="B16:D16"/>
    <mergeCell ref="E16:G16"/>
    <mergeCell ref="H16:J16"/>
    <mergeCell ref="B17:D17"/>
    <mergeCell ref="E17:G17"/>
    <mergeCell ref="H17:J17"/>
    <mergeCell ref="B22:D22"/>
    <mergeCell ref="E22:G22"/>
    <mergeCell ref="H22:J22"/>
    <mergeCell ref="B23:D23"/>
    <mergeCell ref="E23:G23"/>
    <mergeCell ref="H23:J23"/>
    <mergeCell ref="B20:D20"/>
    <mergeCell ref="E20:G20"/>
    <mergeCell ref="H20:J20"/>
    <mergeCell ref="B21:D21"/>
    <mergeCell ref="E21:G21"/>
    <mergeCell ref="H21:J21"/>
    <mergeCell ref="B26:D26"/>
    <mergeCell ref="E26:G26"/>
    <mergeCell ref="H26:J26"/>
    <mergeCell ref="B27:D27"/>
    <mergeCell ref="E27:G27"/>
    <mergeCell ref="H27:J27"/>
    <mergeCell ref="B24:D24"/>
    <mergeCell ref="E24:G24"/>
    <mergeCell ref="H24:J24"/>
    <mergeCell ref="B25:D25"/>
    <mergeCell ref="E25:G25"/>
    <mergeCell ref="H25:J25"/>
    <mergeCell ref="B30:D30"/>
    <mergeCell ref="E30:G30"/>
    <mergeCell ref="H30:J30"/>
    <mergeCell ref="B31:D31"/>
    <mergeCell ref="E31:G31"/>
    <mergeCell ref="H31:J31"/>
    <mergeCell ref="B28:D28"/>
    <mergeCell ref="E28:G28"/>
    <mergeCell ref="H28:J28"/>
    <mergeCell ref="B29:D29"/>
    <mergeCell ref="E29:G29"/>
    <mergeCell ref="H29:J29"/>
    <mergeCell ref="B34:D34"/>
    <mergeCell ref="E34:G34"/>
    <mergeCell ref="H34:J34"/>
    <mergeCell ref="B35:D35"/>
    <mergeCell ref="E35:G35"/>
    <mergeCell ref="H35:J35"/>
    <mergeCell ref="B32:D32"/>
    <mergeCell ref="E32:G32"/>
    <mergeCell ref="H32:J32"/>
    <mergeCell ref="B33:D33"/>
    <mergeCell ref="E33:G33"/>
    <mergeCell ref="H33:J33"/>
    <mergeCell ref="B38:D38"/>
    <mergeCell ref="E38:G38"/>
    <mergeCell ref="H38:J38"/>
    <mergeCell ref="B39:D39"/>
    <mergeCell ref="E39:G39"/>
    <mergeCell ref="H39:J39"/>
    <mergeCell ref="B36:D36"/>
    <mergeCell ref="E36:G36"/>
    <mergeCell ref="H36:J36"/>
    <mergeCell ref="B37:D37"/>
    <mergeCell ref="E37:G37"/>
    <mergeCell ref="H37:J37"/>
    <mergeCell ref="B42:D42"/>
    <mergeCell ref="E42:G42"/>
    <mergeCell ref="H42:J42"/>
    <mergeCell ref="B43:D43"/>
    <mergeCell ref="E43:G43"/>
    <mergeCell ref="H43:J43"/>
    <mergeCell ref="B40:D40"/>
    <mergeCell ref="E40:G40"/>
    <mergeCell ref="H40:J40"/>
    <mergeCell ref="B41:D41"/>
    <mergeCell ref="E41:G41"/>
    <mergeCell ref="H41:J41"/>
    <mergeCell ref="B46:D46"/>
    <mergeCell ref="E46:G46"/>
    <mergeCell ref="H46:J46"/>
    <mergeCell ref="B47:D47"/>
    <mergeCell ref="E47:G47"/>
    <mergeCell ref="H47:J47"/>
    <mergeCell ref="B44:D44"/>
    <mergeCell ref="E44:G44"/>
    <mergeCell ref="H44:J44"/>
    <mergeCell ref="B45:D45"/>
    <mergeCell ref="E45:G45"/>
    <mergeCell ref="H45:J45"/>
    <mergeCell ref="B50:D50"/>
    <mergeCell ref="E50:G50"/>
    <mergeCell ref="H50:J50"/>
    <mergeCell ref="B51:D51"/>
    <mergeCell ref="E51:G51"/>
    <mergeCell ref="H51:J51"/>
    <mergeCell ref="B48:D48"/>
    <mergeCell ref="E48:G48"/>
    <mergeCell ref="H48:J48"/>
    <mergeCell ref="B49:D49"/>
    <mergeCell ref="E49:G49"/>
    <mergeCell ref="H49:J49"/>
    <mergeCell ref="B54:D54"/>
    <mergeCell ref="E54:G54"/>
    <mergeCell ref="H54:J54"/>
    <mergeCell ref="B55:D55"/>
    <mergeCell ref="E55:G55"/>
    <mergeCell ref="H55:J55"/>
    <mergeCell ref="B52:D52"/>
    <mergeCell ref="E52:G52"/>
    <mergeCell ref="H52:J52"/>
    <mergeCell ref="B53:D53"/>
    <mergeCell ref="E53:G53"/>
    <mergeCell ref="H53:J53"/>
    <mergeCell ref="B58:D58"/>
    <mergeCell ref="E58:G58"/>
    <mergeCell ref="H58:J58"/>
    <mergeCell ref="B56:D56"/>
    <mergeCell ref="E56:G56"/>
    <mergeCell ref="H56:J56"/>
    <mergeCell ref="B57:D57"/>
    <mergeCell ref="E57:G57"/>
    <mergeCell ref="H57:J57"/>
  </mergeCells>
  <phoneticPr fontId="4" type="noConversion"/>
  <printOptions horizontalCentered="1" verticalCentered="1"/>
  <pageMargins left="0" right="0" top="0" bottom="0" header="0" footer="0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5"/>
  <sheetViews>
    <sheetView topLeftCell="B1" workbookViewId="0">
      <selection activeCell="H27" sqref="H27"/>
    </sheetView>
  </sheetViews>
  <sheetFormatPr defaultColWidth="9.125" defaultRowHeight="15.6"/>
  <cols>
    <col min="1" max="1" width="10.75" style="54" bestFit="1" customWidth="1"/>
    <col min="2" max="2" width="23" style="27" bestFit="1" customWidth="1"/>
    <col min="3" max="3" width="53.25" style="54" bestFit="1" customWidth="1"/>
    <col min="4" max="4" width="57" style="54" bestFit="1" customWidth="1"/>
    <col min="5" max="5" width="3.625" style="54" bestFit="1" customWidth="1"/>
    <col min="6" max="6" width="4" style="54" bestFit="1" customWidth="1"/>
    <col min="7" max="7" width="3" style="54" bestFit="1" customWidth="1"/>
    <col min="8" max="8" width="10.75" style="54" bestFit="1" customWidth="1"/>
    <col min="9" max="9" width="10.75" style="54" customWidth="1"/>
    <col min="10" max="11" width="10.75" style="54" bestFit="1" customWidth="1"/>
    <col min="12" max="16384" width="9.125" style="54"/>
  </cols>
  <sheetData>
    <row r="1" spans="1:11" ht="16.2">
      <c r="A1" s="53" t="s">
        <v>65</v>
      </c>
      <c r="B1" s="23" t="s">
        <v>66</v>
      </c>
      <c r="C1" s="53" t="s">
        <v>363</v>
      </c>
      <c r="D1" s="53" t="s">
        <v>364</v>
      </c>
      <c r="E1" s="53" t="s">
        <v>365</v>
      </c>
      <c r="F1" s="53" t="s">
        <v>67</v>
      </c>
      <c r="G1" s="53" t="s">
        <v>68</v>
      </c>
      <c r="H1" s="53" t="s">
        <v>69</v>
      </c>
      <c r="I1" s="53" t="s">
        <v>70</v>
      </c>
      <c r="J1" s="53" t="s">
        <v>71</v>
      </c>
      <c r="K1" s="53" t="s">
        <v>72</v>
      </c>
    </row>
    <row r="2" spans="1:11" ht="16.2">
      <c r="A2" s="129" t="s">
        <v>73</v>
      </c>
      <c r="B2" s="24" t="s">
        <v>74</v>
      </c>
      <c r="C2" s="55" t="s">
        <v>366</v>
      </c>
      <c r="D2" s="55" t="s">
        <v>367</v>
      </c>
      <c r="E2" s="55">
        <v>4</v>
      </c>
      <c r="F2" s="55">
        <v>3</v>
      </c>
      <c r="G2" s="55" t="str">
        <f>[1]現場登記表O!E2</f>
        <v>.</v>
      </c>
      <c r="H2" s="55">
        <f>AVERAGE(E2:G2)</f>
        <v>3.5</v>
      </c>
      <c r="I2" s="55">
        <f>MAX(E2:G2)-MIN(E2:G2)</f>
        <v>1</v>
      </c>
      <c r="J2" s="55">
        <f>IF(I2&lt;3,H2,"必填")</f>
        <v>3.5</v>
      </c>
      <c r="K2" s="55"/>
    </row>
    <row r="3" spans="1:11" ht="16.2">
      <c r="A3" s="129"/>
      <c r="B3" s="24" t="s">
        <v>75</v>
      </c>
      <c r="C3" s="55" t="s">
        <v>76</v>
      </c>
      <c r="D3" s="55" t="s">
        <v>77</v>
      </c>
      <c r="E3" s="55">
        <v>3</v>
      </c>
      <c r="F3" s="55">
        <v>2</v>
      </c>
      <c r="G3" s="55" t="str">
        <f>[1]現場登記表O!E3</f>
        <v>.</v>
      </c>
      <c r="H3" s="55">
        <f t="shared" ref="H3:H35" si="0">AVERAGE(E3:G3)</f>
        <v>2.5</v>
      </c>
      <c r="I3" s="55">
        <f t="shared" ref="I3:I35" si="1">MAX(E3:G3)-MIN(E3:G3)</f>
        <v>1</v>
      </c>
      <c r="J3" s="55">
        <f t="shared" ref="J3:J35" si="2">IF(I3&lt;3,H3,"必填")</f>
        <v>2.5</v>
      </c>
      <c r="K3" s="55"/>
    </row>
    <row r="4" spans="1:11" ht="16.2">
      <c r="A4" s="129"/>
      <c r="B4" s="24" t="s">
        <v>78</v>
      </c>
      <c r="C4" s="55" t="s">
        <v>79</v>
      </c>
      <c r="D4" s="55" t="s">
        <v>80</v>
      </c>
      <c r="E4" s="55">
        <v>2</v>
      </c>
      <c r="F4" s="55">
        <v>3</v>
      </c>
      <c r="G4" s="55" t="str">
        <f>[1]現場登記表O!E4</f>
        <v>.</v>
      </c>
      <c r="H4" s="55">
        <f t="shared" si="0"/>
        <v>2.5</v>
      </c>
      <c r="I4" s="55">
        <f t="shared" si="1"/>
        <v>1</v>
      </c>
      <c r="J4" s="55">
        <f t="shared" si="2"/>
        <v>2.5</v>
      </c>
      <c r="K4" s="55"/>
    </row>
    <row r="5" spans="1:11" ht="16.2">
      <c r="A5" s="129"/>
      <c r="B5" s="24" t="s">
        <v>81</v>
      </c>
      <c r="C5" s="55" t="s">
        <v>199</v>
      </c>
      <c r="D5" s="55" t="s">
        <v>82</v>
      </c>
      <c r="E5" s="55">
        <v>4</v>
      </c>
      <c r="F5" s="55">
        <v>4</v>
      </c>
      <c r="G5" s="55" t="str">
        <f>[1]現場登記表O!E5</f>
        <v>.</v>
      </c>
      <c r="H5" s="55">
        <f t="shared" si="0"/>
        <v>4</v>
      </c>
      <c r="I5" s="55">
        <f t="shared" si="1"/>
        <v>0</v>
      </c>
      <c r="J5" s="55">
        <f t="shared" si="2"/>
        <v>4</v>
      </c>
      <c r="K5" s="55"/>
    </row>
    <row r="6" spans="1:11" ht="16.2">
      <c r="A6" s="129"/>
      <c r="B6" s="24" t="s">
        <v>83</v>
      </c>
      <c r="C6" s="55" t="s">
        <v>368</v>
      </c>
      <c r="D6" s="55" t="s">
        <v>84</v>
      </c>
      <c r="E6" s="55">
        <v>3</v>
      </c>
      <c r="F6" s="55">
        <v>3</v>
      </c>
      <c r="G6" s="55" t="str">
        <f>[1]現場登記表O!E6</f>
        <v>.</v>
      </c>
      <c r="H6" s="55">
        <f t="shared" si="0"/>
        <v>3</v>
      </c>
      <c r="I6" s="55">
        <f t="shared" si="1"/>
        <v>0</v>
      </c>
      <c r="J6" s="55">
        <f t="shared" si="2"/>
        <v>3</v>
      </c>
      <c r="K6" s="55"/>
    </row>
    <row r="7" spans="1:11" ht="16.2">
      <c r="A7" s="129"/>
      <c r="B7" s="24" t="s">
        <v>85</v>
      </c>
      <c r="C7" s="55" t="s">
        <v>86</v>
      </c>
      <c r="D7" s="55" t="s">
        <v>87</v>
      </c>
      <c r="E7" s="55">
        <v>4</v>
      </c>
      <c r="F7" s="55">
        <v>4</v>
      </c>
      <c r="G7" s="55" t="str">
        <f>[1]現場登記表O!E7</f>
        <v>.</v>
      </c>
      <c r="H7" s="55">
        <f t="shared" si="0"/>
        <v>4</v>
      </c>
      <c r="I7" s="55">
        <f t="shared" si="1"/>
        <v>0</v>
      </c>
      <c r="J7" s="55">
        <f t="shared" si="2"/>
        <v>4</v>
      </c>
      <c r="K7" s="55"/>
    </row>
    <row r="8" spans="1:11" ht="16.2">
      <c r="A8" s="130" t="s">
        <v>88</v>
      </c>
      <c r="B8" s="25" t="s">
        <v>89</v>
      </c>
      <c r="C8" s="56" t="s">
        <v>200</v>
      </c>
      <c r="D8" s="56" t="s">
        <v>369</v>
      </c>
      <c r="E8" s="56">
        <v>3</v>
      </c>
      <c r="F8" s="56">
        <v>2</v>
      </c>
      <c r="G8" s="56" t="str">
        <f>[1]現場登記表O!E8</f>
        <v>.</v>
      </c>
      <c r="H8" s="56">
        <f t="shared" si="0"/>
        <v>2.5</v>
      </c>
      <c r="I8" s="56">
        <f t="shared" si="1"/>
        <v>1</v>
      </c>
      <c r="J8" s="56">
        <f t="shared" si="2"/>
        <v>2.5</v>
      </c>
      <c r="K8" s="57"/>
    </row>
    <row r="9" spans="1:11" ht="16.2">
      <c r="A9" s="130"/>
      <c r="B9" s="25" t="s">
        <v>90</v>
      </c>
      <c r="C9" s="56" t="s">
        <v>201</v>
      </c>
      <c r="D9" s="56" t="s">
        <v>91</v>
      </c>
      <c r="E9" s="56">
        <v>4</v>
      </c>
      <c r="F9" s="56">
        <v>4</v>
      </c>
      <c r="G9" s="56" t="str">
        <f>[1]現場登記表O!E9</f>
        <v>.</v>
      </c>
      <c r="H9" s="56">
        <f t="shared" si="0"/>
        <v>4</v>
      </c>
      <c r="I9" s="56">
        <f t="shared" si="1"/>
        <v>0</v>
      </c>
      <c r="J9" s="56">
        <f t="shared" si="2"/>
        <v>4</v>
      </c>
      <c r="K9" s="56"/>
    </row>
    <row r="10" spans="1:11" ht="16.2">
      <c r="A10" s="130"/>
      <c r="B10" s="25" t="s">
        <v>92</v>
      </c>
      <c r="C10" s="56" t="s">
        <v>202</v>
      </c>
      <c r="D10" s="56" t="s">
        <v>93</v>
      </c>
      <c r="E10" s="56" t="s">
        <v>370</v>
      </c>
      <c r="F10" s="56" t="s">
        <v>370</v>
      </c>
      <c r="G10" s="56" t="str">
        <f>[1]現場登記表O!E10</f>
        <v>.</v>
      </c>
      <c r="H10" s="56" t="e">
        <f t="shared" si="0"/>
        <v>#DIV/0!</v>
      </c>
      <c r="I10" s="56">
        <f t="shared" si="1"/>
        <v>0</v>
      </c>
      <c r="J10" s="56" t="e">
        <f t="shared" si="2"/>
        <v>#DIV/0!</v>
      </c>
      <c r="K10" s="56"/>
    </row>
    <row r="11" spans="1:11" ht="16.2">
      <c r="A11" s="130"/>
      <c r="B11" s="25" t="s">
        <v>371</v>
      </c>
      <c r="C11" s="56" t="s">
        <v>94</v>
      </c>
      <c r="D11" s="56" t="s">
        <v>95</v>
      </c>
      <c r="E11" s="56">
        <v>4</v>
      </c>
      <c r="F11" s="56">
        <v>4</v>
      </c>
      <c r="G11" s="56" t="str">
        <f>[1]現場登記表O!E11</f>
        <v>.</v>
      </c>
      <c r="H11" s="56">
        <f t="shared" si="0"/>
        <v>4</v>
      </c>
      <c r="I11" s="56">
        <f t="shared" si="1"/>
        <v>0</v>
      </c>
      <c r="J11" s="56">
        <f t="shared" si="2"/>
        <v>4</v>
      </c>
      <c r="K11" s="56"/>
    </row>
    <row r="12" spans="1:11" ht="16.2">
      <c r="A12" s="130"/>
      <c r="B12" s="25" t="s">
        <v>96</v>
      </c>
      <c r="C12" s="56" t="s">
        <v>97</v>
      </c>
      <c r="D12" s="56" t="s">
        <v>372</v>
      </c>
      <c r="E12" s="56">
        <v>4</v>
      </c>
      <c r="F12" s="56">
        <v>4</v>
      </c>
      <c r="G12" s="56" t="str">
        <f>[1]現場登記表O!E12</f>
        <v>.</v>
      </c>
      <c r="H12" s="56">
        <f t="shared" si="0"/>
        <v>4</v>
      </c>
      <c r="I12" s="56">
        <f t="shared" si="1"/>
        <v>0</v>
      </c>
      <c r="J12" s="56">
        <f t="shared" si="2"/>
        <v>4</v>
      </c>
      <c r="K12" s="56"/>
    </row>
    <row r="13" spans="1:11" ht="16.2">
      <c r="A13" s="129" t="s">
        <v>98</v>
      </c>
      <c r="B13" s="24" t="s">
        <v>99</v>
      </c>
      <c r="C13" s="55" t="s">
        <v>100</v>
      </c>
      <c r="D13" s="55" t="s">
        <v>101</v>
      </c>
      <c r="E13" s="55">
        <v>2</v>
      </c>
      <c r="F13" s="55">
        <v>3</v>
      </c>
      <c r="G13" s="55" t="str">
        <f>[1]現場登記表O!E13</f>
        <v>.</v>
      </c>
      <c r="H13" s="55">
        <f t="shared" si="0"/>
        <v>2.5</v>
      </c>
      <c r="I13" s="55">
        <f t="shared" si="1"/>
        <v>1</v>
      </c>
      <c r="J13" s="55">
        <f t="shared" si="2"/>
        <v>2.5</v>
      </c>
      <c r="K13" s="55"/>
    </row>
    <row r="14" spans="1:11" ht="16.2">
      <c r="A14" s="129"/>
      <c r="B14" s="24" t="s">
        <v>102</v>
      </c>
      <c r="C14" s="55" t="s">
        <v>373</v>
      </c>
      <c r="D14" s="55" t="s">
        <v>374</v>
      </c>
      <c r="E14" s="55">
        <v>3</v>
      </c>
      <c r="F14" s="55">
        <v>4</v>
      </c>
      <c r="G14" s="55" t="str">
        <f>[1]現場登記表O!E14</f>
        <v>.</v>
      </c>
      <c r="H14" s="55">
        <f t="shared" si="0"/>
        <v>3.5</v>
      </c>
      <c r="I14" s="55">
        <f t="shared" si="1"/>
        <v>1</v>
      </c>
      <c r="J14" s="55">
        <f t="shared" si="2"/>
        <v>3.5</v>
      </c>
      <c r="K14" s="55"/>
    </row>
    <row r="15" spans="1:11" ht="16.2">
      <c r="A15" s="129"/>
      <c r="B15" s="24" t="s">
        <v>375</v>
      </c>
      <c r="C15" s="55" t="s">
        <v>376</v>
      </c>
      <c r="D15" s="55" t="s">
        <v>103</v>
      </c>
      <c r="E15" s="55">
        <v>4</v>
      </c>
      <c r="F15" s="55">
        <v>4</v>
      </c>
      <c r="G15" s="55" t="str">
        <f>[1]現場登記表O!E15</f>
        <v>.</v>
      </c>
      <c r="H15" s="55">
        <f t="shared" si="0"/>
        <v>4</v>
      </c>
      <c r="I15" s="55">
        <f t="shared" si="1"/>
        <v>0</v>
      </c>
      <c r="J15" s="55">
        <f t="shared" si="2"/>
        <v>4</v>
      </c>
      <c r="K15" s="55"/>
    </row>
    <row r="16" spans="1:11" ht="16.2">
      <c r="A16" s="129"/>
      <c r="B16" s="24" t="s">
        <v>377</v>
      </c>
      <c r="C16" s="55" t="s">
        <v>104</v>
      </c>
      <c r="D16" s="55" t="s">
        <v>378</v>
      </c>
      <c r="E16" s="55">
        <v>4</v>
      </c>
      <c r="F16" s="55">
        <v>4</v>
      </c>
      <c r="G16" s="55" t="str">
        <f>[1]現場登記表O!E16</f>
        <v>.</v>
      </c>
      <c r="H16" s="55">
        <f t="shared" si="0"/>
        <v>4</v>
      </c>
      <c r="I16" s="55">
        <f t="shared" si="1"/>
        <v>0</v>
      </c>
      <c r="J16" s="55">
        <f t="shared" si="2"/>
        <v>4</v>
      </c>
      <c r="K16" s="55"/>
    </row>
    <row r="17" spans="1:11" ht="16.2">
      <c r="A17" s="129"/>
      <c r="B17" s="24" t="s">
        <v>105</v>
      </c>
      <c r="C17" s="55" t="s">
        <v>106</v>
      </c>
      <c r="D17" s="55" t="s">
        <v>379</v>
      </c>
      <c r="E17" s="55">
        <v>4</v>
      </c>
      <c r="F17" s="55">
        <v>4</v>
      </c>
      <c r="G17" s="55" t="str">
        <f>[1]現場登記表O!E17</f>
        <v>.</v>
      </c>
      <c r="H17" s="55">
        <f t="shared" si="0"/>
        <v>4</v>
      </c>
      <c r="I17" s="55">
        <f t="shared" si="1"/>
        <v>0</v>
      </c>
      <c r="J17" s="55">
        <f t="shared" si="2"/>
        <v>4</v>
      </c>
      <c r="K17" s="58"/>
    </row>
    <row r="18" spans="1:11" ht="16.2">
      <c r="A18" s="129"/>
      <c r="B18" s="24" t="s">
        <v>380</v>
      </c>
      <c r="C18" s="55" t="s">
        <v>107</v>
      </c>
      <c r="D18" s="55" t="s">
        <v>108</v>
      </c>
      <c r="E18" s="55">
        <v>4</v>
      </c>
      <c r="F18" s="55">
        <v>4</v>
      </c>
      <c r="G18" s="55" t="str">
        <f>[1]現場登記表O!E18</f>
        <v>.</v>
      </c>
      <c r="H18" s="55">
        <f t="shared" si="0"/>
        <v>4</v>
      </c>
      <c r="I18" s="55">
        <f t="shared" si="1"/>
        <v>0</v>
      </c>
      <c r="J18" s="55">
        <f t="shared" si="2"/>
        <v>4</v>
      </c>
      <c r="K18" s="55"/>
    </row>
    <row r="19" spans="1:11" ht="16.2">
      <c r="A19" s="130" t="s">
        <v>109</v>
      </c>
      <c r="B19" s="25" t="s">
        <v>110</v>
      </c>
      <c r="C19" s="56" t="s">
        <v>203</v>
      </c>
      <c r="D19" s="56" t="s">
        <v>111</v>
      </c>
      <c r="E19" s="56">
        <v>3</v>
      </c>
      <c r="F19" s="56">
        <v>3</v>
      </c>
      <c r="G19" s="56" t="str">
        <f>[1]現場登記表O!E19</f>
        <v>.</v>
      </c>
      <c r="H19" s="56">
        <f t="shared" si="0"/>
        <v>3</v>
      </c>
      <c r="I19" s="56">
        <f t="shared" si="1"/>
        <v>0</v>
      </c>
      <c r="J19" s="56">
        <f t="shared" si="2"/>
        <v>3</v>
      </c>
      <c r="K19" s="56"/>
    </row>
    <row r="20" spans="1:11" ht="16.2">
      <c r="A20" s="130"/>
      <c r="B20" s="25" t="s">
        <v>112</v>
      </c>
      <c r="C20" s="56" t="s">
        <v>113</v>
      </c>
      <c r="D20" s="56" t="s">
        <v>114</v>
      </c>
      <c r="E20" s="56">
        <v>4</v>
      </c>
      <c r="F20" s="56">
        <v>3</v>
      </c>
      <c r="G20" s="56" t="str">
        <f>[1]現場登記表O!E20</f>
        <v>.</v>
      </c>
      <c r="H20" s="56">
        <f t="shared" si="0"/>
        <v>3.5</v>
      </c>
      <c r="I20" s="56">
        <f t="shared" si="1"/>
        <v>1</v>
      </c>
      <c r="J20" s="56">
        <f t="shared" si="2"/>
        <v>3.5</v>
      </c>
      <c r="K20" s="56"/>
    </row>
    <row r="21" spans="1:11" ht="16.2">
      <c r="A21" s="130"/>
      <c r="B21" s="25" t="s">
        <v>115</v>
      </c>
      <c r="C21" s="56" t="s">
        <v>381</v>
      </c>
      <c r="D21" s="56" t="s">
        <v>116</v>
      </c>
      <c r="E21" s="56">
        <v>4</v>
      </c>
      <c r="F21" s="56">
        <v>3</v>
      </c>
      <c r="G21" s="56" t="str">
        <f>[1]現場登記表O!E21</f>
        <v>.</v>
      </c>
      <c r="H21" s="56">
        <f t="shared" si="0"/>
        <v>3.5</v>
      </c>
      <c r="I21" s="56">
        <f t="shared" si="1"/>
        <v>1</v>
      </c>
      <c r="J21" s="56">
        <f t="shared" si="2"/>
        <v>3.5</v>
      </c>
      <c r="K21" s="56"/>
    </row>
    <row r="22" spans="1:11" ht="16.2">
      <c r="A22" s="130"/>
      <c r="B22" s="25" t="s">
        <v>117</v>
      </c>
      <c r="C22" s="56" t="s">
        <v>382</v>
      </c>
      <c r="D22" s="56" t="s">
        <v>383</v>
      </c>
      <c r="E22" s="56">
        <v>3</v>
      </c>
      <c r="F22" s="56">
        <v>2</v>
      </c>
      <c r="G22" s="56" t="str">
        <f>[1]現場登記表O!E22</f>
        <v>.</v>
      </c>
      <c r="H22" s="56">
        <f t="shared" si="0"/>
        <v>2.5</v>
      </c>
      <c r="I22" s="56">
        <f t="shared" si="1"/>
        <v>1</v>
      </c>
      <c r="J22" s="56">
        <f t="shared" si="2"/>
        <v>2.5</v>
      </c>
      <c r="K22" s="57"/>
    </row>
    <row r="23" spans="1:11" ht="16.2">
      <c r="A23" s="130"/>
      <c r="B23" s="25" t="s">
        <v>384</v>
      </c>
      <c r="C23" s="56" t="s">
        <v>204</v>
      </c>
      <c r="D23" s="56" t="s">
        <v>385</v>
      </c>
      <c r="E23" s="56">
        <v>2</v>
      </c>
      <c r="F23" s="56">
        <v>3</v>
      </c>
      <c r="G23" s="56" t="str">
        <f>[1]現場登記表O!E23</f>
        <v>.</v>
      </c>
      <c r="H23" s="56">
        <f t="shared" si="0"/>
        <v>2.5</v>
      </c>
      <c r="I23" s="56">
        <f t="shared" si="1"/>
        <v>1</v>
      </c>
      <c r="J23" s="56">
        <f t="shared" si="2"/>
        <v>2.5</v>
      </c>
      <c r="K23" s="56"/>
    </row>
    <row r="24" spans="1:11" ht="16.2">
      <c r="A24" s="130"/>
      <c r="B24" s="25" t="s">
        <v>118</v>
      </c>
      <c r="C24" s="56" t="s">
        <v>119</v>
      </c>
      <c r="D24" s="56" t="s">
        <v>386</v>
      </c>
      <c r="E24" s="56">
        <v>4</v>
      </c>
      <c r="F24" s="56">
        <v>4</v>
      </c>
      <c r="G24" s="56" t="str">
        <f>[1]現場登記表O!E24</f>
        <v>.</v>
      </c>
      <c r="H24" s="56">
        <f t="shared" si="0"/>
        <v>4</v>
      </c>
      <c r="I24" s="56">
        <f t="shared" si="1"/>
        <v>0</v>
      </c>
      <c r="J24" s="56">
        <f t="shared" si="2"/>
        <v>4</v>
      </c>
      <c r="K24" s="56"/>
    </row>
    <row r="25" spans="1:11" ht="16.2">
      <c r="A25" s="131" t="s">
        <v>387</v>
      </c>
      <c r="B25" s="26" t="s">
        <v>388</v>
      </c>
      <c r="C25" s="59" t="s">
        <v>389</v>
      </c>
      <c r="D25" s="59" t="s">
        <v>390</v>
      </c>
      <c r="E25" s="59">
        <v>4</v>
      </c>
      <c r="F25" s="59">
        <v>3</v>
      </c>
      <c r="G25" s="55" t="str">
        <f>[1]現場登記表O!E25</f>
        <v>.</v>
      </c>
      <c r="H25" s="55">
        <f t="shared" si="0"/>
        <v>3.5</v>
      </c>
      <c r="I25" s="55">
        <f t="shared" si="1"/>
        <v>1</v>
      </c>
      <c r="J25" s="55">
        <f t="shared" si="2"/>
        <v>3.5</v>
      </c>
      <c r="K25" s="60"/>
    </row>
    <row r="26" spans="1:11" ht="16.2">
      <c r="A26" s="131"/>
      <c r="B26" s="26" t="s">
        <v>120</v>
      </c>
      <c r="C26" s="59" t="s">
        <v>121</v>
      </c>
      <c r="D26" s="59" t="s">
        <v>122</v>
      </c>
      <c r="E26" s="59">
        <v>4</v>
      </c>
      <c r="F26" s="59">
        <v>4</v>
      </c>
      <c r="G26" s="55" t="str">
        <f>[1]現場登記表O!E26</f>
        <v>.</v>
      </c>
      <c r="H26" s="55">
        <f t="shared" si="0"/>
        <v>4</v>
      </c>
      <c r="I26" s="55">
        <f t="shared" si="1"/>
        <v>0</v>
      </c>
      <c r="J26" s="55">
        <f t="shared" si="2"/>
        <v>4</v>
      </c>
      <c r="K26" s="59"/>
    </row>
    <row r="27" spans="1:11" ht="16.2">
      <c r="A27" s="131"/>
      <c r="B27" s="26" t="s">
        <v>123</v>
      </c>
      <c r="C27" s="59" t="s">
        <v>391</v>
      </c>
      <c r="D27" s="59" t="s">
        <v>392</v>
      </c>
      <c r="E27" s="59">
        <v>4</v>
      </c>
      <c r="F27" s="59">
        <v>4</v>
      </c>
      <c r="G27" s="55" t="str">
        <f>[1]現場登記表O!E27</f>
        <v>.</v>
      </c>
      <c r="H27" s="55">
        <f t="shared" si="0"/>
        <v>4</v>
      </c>
      <c r="I27" s="55">
        <f t="shared" si="1"/>
        <v>0</v>
      </c>
      <c r="J27" s="55">
        <f t="shared" si="2"/>
        <v>4</v>
      </c>
      <c r="K27" s="59"/>
    </row>
    <row r="28" spans="1:11" ht="16.2">
      <c r="A28" s="131"/>
      <c r="B28" s="26" t="s">
        <v>124</v>
      </c>
      <c r="C28" s="59" t="s">
        <v>393</v>
      </c>
      <c r="D28" s="59" t="s">
        <v>394</v>
      </c>
      <c r="E28" s="59">
        <v>4</v>
      </c>
      <c r="F28" s="59">
        <v>4</v>
      </c>
      <c r="G28" s="55" t="str">
        <f>[1]現場登記表O!E28</f>
        <v>.</v>
      </c>
      <c r="H28" s="55">
        <f t="shared" si="0"/>
        <v>4</v>
      </c>
      <c r="I28" s="55">
        <f t="shared" si="1"/>
        <v>0</v>
      </c>
      <c r="J28" s="55">
        <f t="shared" si="2"/>
        <v>4</v>
      </c>
      <c r="K28" s="59"/>
    </row>
    <row r="29" spans="1:11" ht="16.2">
      <c r="A29" s="131"/>
      <c r="B29" s="26" t="s">
        <v>125</v>
      </c>
      <c r="C29" s="59" t="s">
        <v>395</v>
      </c>
      <c r="D29" s="59" t="s">
        <v>396</v>
      </c>
      <c r="E29" s="59">
        <v>4</v>
      </c>
      <c r="F29" s="59">
        <v>4</v>
      </c>
      <c r="G29" s="55" t="str">
        <f>[1]現場登記表O!E29</f>
        <v>.</v>
      </c>
      <c r="H29" s="55">
        <f t="shared" si="0"/>
        <v>4</v>
      </c>
      <c r="I29" s="55">
        <f t="shared" si="1"/>
        <v>0</v>
      </c>
      <c r="J29" s="55">
        <f t="shared" si="2"/>
        <v>4</v>
      </c>
      <c r="K29" s="60"/>
    </row>
    <row r="30" spans="1:11" ht="16.2">
      <c r="A30" s="131"/>
      <c r="B30" s="26" t="s">
        <v>126</v>
      </c>
      <c r="C30" s="59" t="s">
        <v>127</v>
      </c>
      <c r="D30" s="59" t="s">
        <v>397</v>
      </c>
      <c r="E30" s="59">
        <v>4</v>
      </c>
      <c r="F30" s="59">
        <v>4</v>
      </c>
      <c r="G30" s="55" t="str">
        <f>[1]現場登記表O!E30</f>
        <v>.</v>
      </c>
      <c r="H30" s="55">
        <f t="shared" si="0"/>
        <v>4</v>
      </c>
      <c r="I30" s="55">
        <f t="shared" si="1"/>
        <v>0</v>
      </c>
      <c r="J30" s="55">
        <f t="shared" si="2"/>
        <v>4</v>
      </c>
      <c r="K30" s="59"/>
    </row>
    <row r="31" spans="1:11" ht="16.2">
      <c r="A31" s="131"/>
      <c r="B31" s="26" t="s">
        <v>128</v>
      </c>
      <c r="C31" s="59" t="s">
        <v>398</v>
      </c>
      <c r="D31" s="59" t="s">
        <v>399</v>
      </c>
      <c r="E31" s="59">
        <v>3</v>
      </c>
      <c r="F31" s="59">
        <v>3</v>
      </c>
      <c r="G31" s="55" t="str">
        <f>[1]現場登記表O!E31</f>
        <v>.</v>
      </c>
      <c r="H31" s="55">
        <f t="shared" si="0"/>
        <v>3</v>
      </c>
      <c r="I31" s="55">
        <f t="shared" si="1"/>
        <v>0</v>
      </c>
      <c r="J31" s="55">
        <f t="shared" si="2"/>
        <v>3</v>
      </c>
      <c r="K31" s="59"/>
    </row>
    <row r="32" spans="1:11" ht="16.2">
      <c r="A32" s="131"/>
      <c r="B32" s="26" t="s">
        <v>129</v>
      </c>
      <c r="C32" s="59" t="s">
        <v>400</v>
      </c>
      <c r="D32" s="59" t="s">
        <v>401</v>
      </c>
      <c r="E32" s="59">
        <v>4</v>
      </c>
      <c r="F32" s="59">
        <v>4</v>
      </c>
      <c r="G32" s="55" t="str">
        <f>[1]現場登記表O!E32</f>
        <v>.</v>
      </c>
      <c r="H32" s="55">
        <f t="shared" si="0"/>
        <v>4</v>
      </c>
      <c r="I32" s="55">
        <f t="shared" si="1"/>
        <v>0</v>
      </c>
      <c r="J32" s="55">
        <f t="shared" si="2"/>
        <v>4</v>
      </c>
      <c r="K32" s="59"/>
    </row>
    <row r="33" spans="1:11" ht="16.2">
      <c r="A33" s="131"/>
      <c r="B33" s="26" t="s">
        <v>130</v>
      </c>
      <c r="C33" s="59" t="s">
        <v>402</v>
      </c>
      <c r="D33" s="59" t="s">
        <v>403</v>
      </c>
      <c r="E33" s="59">
        <v>3</v>
      </c>
      <c r="F33" s="59">
        <v>4</v>
      </c>
      <c r="G33" s="55" t="str">
        <f>[1]現場登記表O!E33</f>
        <v>.</v>
      </c>
      <c r="H33" s="55">
        <f t="shared" si="0"/>
        <v>3.5</v>
      </c>
      <c r="I33" s="55">
        <f t="shared" si="1"/>
        <v>1</v>
      </c>
      <c r="J33" s="55">
        <f t="shared" si="2"/>
        <v>3.5</v>
      </c>
      <c r="K33" s="59"/>
    </row>
    <row r="34" spans="1:11" ht="16.2">
      <c r="A34" s="131"/>
      <c r="B34" s="26" t="s">
        <v>404</v>
      </c>
      <c r="C34" s="59" t="s">
        <v>405</v>
      </c>
      <c r="D34" s="59" t="s">
        <v>406</v>
      </c>
      <c r="E34" s="59">
        <v>4</v>
      </c>
      <c r="F34" s="59">
        <v>4</v>
      </c>
      <c r="G34" s="55" t="str">
        <f>[1]現場登記表O!E34</f>
        <v>.</v>
      </c>
      <c r="H34" s="55">
        <f t="shared" si="0"/>
        <v>4</v>
      </c>
      <c r="I34" s="55">
        <f t="shared" si="1"/>
        <v>0</v>
      </c>
      <c r="J34" s="55">
        <f t="shared" si="2"/>
        <v>4</v>
      </c>
      <c r="K34" s="59"/>
    </row>
    <row r="35" spans="1:11" ht="16.2">
      <c r="A35" s="131"/>
      <c r="B35" s="26" t="s">
        <v>407</v>
      </c>
      <c r="C35" s="59" t="s">
        <v>408</v>
      </c>
      <c r="D35" s="59" t="s">
        <v>409</v>
      </c>
      <c r="E35" s="59">
        <v>3</v>
      </c>
      <c r="F35" s="59">
        <v>3</v>
      </c>
      <c r="G35" s="55" t="str">
        <f>[1]現場登記表O!E35</f>
        <v>.</v>
      </c>
      <c r="H35" s="55">
        <f t="shared" si="0"/>
        <v>3</v>
      </c>
      <c r="I35" s="55">
        <f t="shared" si="1"/>
        <v>0</v>
      </c>
      <c r="J35" s="55">
        <f t="shared" si="2"/>
        <v>3</v>
      </c>
      <c r="K35" s="60"/>
    </row>
  </sheetData>
  <mergeCells count="5">
    <mergeCell ref="A2:A7"/>
    <mergeCell ref="A8:A12"/>
    <mergeCell ref="A13:A18"/>
    <mergeCell ref="A19:A24"/>
    <mergeCell ref="A25:A35"/>
  </mergeCells>
  <phoneticPr fontId="4" type="noConversion"/>
  <pageMargins left="0.7" right="0.7" top="0.75" bottom="0.75" header="0.3" footer="0.3"/>
  <pageSetup paperSize="9" orientation="portrait" horizont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B24" sqref="B24"/>
    </sheetView>
  </sheetViews>
  <sheetFormatPr defaultRowHeight="15"/>
  <cols>
    <col min="1" max="1" width="10.375" style="30" customWidth="1"/>
    <col min="2" max="2" width="32.375" customWidth="1"/>
    <col min="3" max="5" width="14.625" style="30" customWidth="1"/>
    <col min="6" max="6" width="14.625" style="49" customWidth="1"/>
    <col min="10" max="10" width="28.875" customWidth="1"/>
  </cols>
  <sheetData>
    <row r="1" spans="1:6">
      <c r="A1" s="29" t="s">
        <v>139</v>
      </c>
      <c r="B1" s="28" t="s">
        <v>131</v>
      </c>
      <c r="C1" s="29" t="s">
        <v>136</v>
      </c>
      <c r="D1" s="29" t="s">
        <v>134</v>
      </c>
      <c r="E1" s="29" t="s">
        <v>135</v>
      </c>
      <c r="F1" s="48" t="s">
        <v>133</v>
      </c>
    </row>
    <row r="2" spans="1:6">
      <c r="A2" s="29">
        <v>1</v>
      </c>
      <c r="B2" s="28" t="s">
        <v>140</v>
      </c>
      <c r="C2" s="29"/>
      <c r="D2" s="29"/>
      <c r="E2" s="29"/>
    </row>
    <row r="3" spans="1:6" s="41" customFormat="1">
      <c r="A3" s="29">
        <v>2</v>
      </c>
      <c r="B3" s="28" t="s">
        <v>588</v>
      </c>
      <c r="C3" s="29"/>
      <c r="D3" s="29"/>
      <c r="E3" s="29"/>
      <c r="F3" s="49"/>
    </row>
    <row r="4" spans="1:6" s="41" customFormat="1">
      <c r="A4" s="29" t="s">
        <v>589</v>
      </c>
      <c r="B4" s="28" t="s">
        <v>590</v>
      </c>
      <c r="C4" s="29"/>
      <c r="D4" s="29"/>
      <c r="E4" s="29"/>
      <c r="F4" s="49"/>
    </row>
    <row r="5" spans="1:6" s="41" customFormat="1">
      <c r="A5" s="29" t="s">
        <v>591</v>
      </c>
      <c r="B5" s="28" t="s">
        <v>592</v>
      </c>
      <c r="C5" s="29"/>
      <c r="D5" s="29"/>
      <c r="E5" s="29"/>
      <c r="F5" s="49"/>
    </row>
    <row r="6" spans="1:6" s="41" customFormat="1">
      <c r="A6" s="29">
        <v>4</v>
      </c>
      <c r="B6" s="28" t="s">
        <v>593</v>
      </c>
      <c r="C6" s="29"/>
      <c r="D6" s="29"/>
      <c r="E6" s="29"/>
      <c r="F6" s="49"/>
    </row>
    <row r="7" spans="1:6" s="41" customFormat="1">
      <c r="A7" s="29" t="s">
        <v>594</v>
      </c>
      <c r="B7" s="28" t="s">
        <v>595</v>
      </c>
      <c r="C7" s="29"/>
      <c r="D7" s="29"/>
      <c r="E7" s="29"/>
      <c r="F7" s="49"/>
    </row>
    <row r="8" spans="1:6" s="41" customFormat="1">
      <c r="A8" s="29" t="s">
        <v>596</v>
      </c>
      <c r="B8" s="28" t="s">
        <v>597</v>
      </c>
      <c r="C8" s="29"/>
      <c r="D8" s="29"/>
      <c r="E8" s="29"/>
      <c r="F8" s="49"/>
    </row>
    <row r="9" spans="1:6" s="41" customFormat="1">
      <c r="A9" s="29" t="s">
        <v>598</v>
      </c>
      <c r="B9" s="28" t="s">
        <v>599</v>
      </c>
      <c r="C9" s="29"/>
      <c r="D9" s="29"/>
      <c r="E9" s="29"/>
      <c r="F9" s="49"/>
    </row>
    <row r="10" spans="1:6" s="41" customFormat="1">
      <c r="A10" s="29" t="s">
        <v>600</v>
      </c>
      <c r="B10" s="28" t="s">
        <v>601</v>
      </c>
      <c r="C10" s="29"/>
      <c r="D10" s="29"/>
      <c r="E10" s="29"/>
      <c r="F10" s="49"/>
    </row>
    <row r="11" spans="1:6">
      <c r="A11" s="29" t="s">
        <v>141</v>
      </c>
      <c r="B11" s="28" t="s">
        <v>142</v>
      </c>
      <c r="C11" s="29"/>
      <c r="D11" s="29">
        <v>1</v>
      </c>
      <c r="E11" s="29">
        <v>1</v>
      </c>
      <c r="F11" s="48" t="s">
        <v>587</v>
      </c>
    </row>
    <row r="12" spans="1:6">
      <c r="A12" s="29" t="s">
        <v>143</v>
      </c>
      <c r="B12" s="28" t="s">
        <v>144</v>
      </c>
      <c r="C12" s="29"/>
      <c r="D12" s="29"/>
      <c r="E12" s="29"/>
      <c r="F12" s="48"/>
    </row>
    <row r="13" spans="1:6">
      <c r="A13" s="29" t="s">
        <v>145</v>
      </c>
      <c r="B13" s="28" t="s">
        <v>146</v>
      </c>
      <c r="C13" s="29">
        <v>1</v>
      </c>
      <c r="D13" s="29">
        <v>1</v>
      </c>
      <c r="E13" s="29">
        <v>1</v>
      </c>
      <c r="F13" s="48" t="s">
        <v>539</v>
      </c>
    </row>
    <row r="14" spans="1:6">
      <c r="A14" s="29" t="s">
        <v>147</v>
      </c>
      <c r="B14" s="28" t="s">
        <v>174</v>
      </c>
      <c r="C14" s="29"/>
      <c r="D14" s="29"/>
      <c r="E14" s="29"/>
      <c r="F14" s="48"/>
    </row>
    <row r="15" spans="1:6">
      <c r="A15" s="29" t="s">
        <v>148</v>
      </c>
      <c r="B15" s="28" t="s">
        <v>149</v>
      </c>
      <c r="C15" s="29"/>
      <c r="D15" s="29"/>
      <c r="E15" s="29"/>
      <c r="F15" s="48"/>
    </row>
    <row r="16" spans="1:6">
      <c r="A16" s="29" t="s">
        <v>150</v>
      </c>
      <c r="B16" s="28" t="s">
        <v>151</v>
      </c>
      <c r="C16" s="29"/>
      <c r="D16" s="29"/>
      <c r="E16" s="29"/>
      <c r="F16" s="48"/>
    </row>
    <row r="17" spans="1:6">
      <c r="A17" s="29" t="s">
        <v>152</v>
      </c>
      <c r="B17" s="28" t="s">
        <v>153</v>
      </c>
      <c r="C17" s="29"/>
      <c r="D17" s="29">
        <v>1</v>
      </c>
      <c r="E17" s="29">
        <v>1</v>
      </c>
      <c r="F17" s="48" t="s">
        <v>540</v>
      </c>
    </row>
    <row r="18" spans="1:6">
      <c r="A18" s="29" t="s">
        <v>154</v>
      </c>
      <c r="B18" s="28" t="s">
        <v>155</v>
      </c>
      <c r="C18" s="29">
        <v>2</v>
      </c>
      <c r="D18" s="29">
        <v>1</v>
      </c>
      <c r="E18" s="29">
        <v>1</v>
      </c>
      <c r="F18" s="48" t="s">
        <v>541</v>
      </c>
    </row>
    <row r="19" spans="1:6">
      <c r="A19" s="29" t="s">
        <v>156</v>
      </c>
      <c r="B19" s="28" t="s">
        <v>157</v>
      </c>
      <c r="C19" s="29"/>
      <c r="D19" s="29"/>
      <c r="E19" s="29"/>
      <c r="F19" s="48"/>
    </row>
    <row r="20" spans="1:6">
      <c r="A20" s="29" t="s">
        <v>158</v>
      </c>
      <c r="B20" s="28" t="s">
        <v>159</v>
      </c>
      <c r="C20" s="29"/>
      <c r="D20" s="29">
        <v>1</v>
      </c>
      <c r="E20" s="29">
        <v>1</v>
      </c>
      <c r="F20" s="48" t="s">
        <v>539</v>
      </c>
    </row>
    <row r="21" spans="1:6">
      <c r="A21" s="29" t="s">
        <v>160</v>
      </c>
      <c r="B21" s="28" t="s">
        <v>161</v>
      </c>
      <c r="C21" s="29"/>
      <c r="D21" s="29">
        <v>1</v>
      </c>
      <c r="E21" s="29">
        <v>1</v>
      </c>
      <c r="F21" s="49" t="s">
        <v>540</v>
      </c>
    </row>
    <row r="22" spans="1:6">
      <c r="A22" s="29" t="s">
        <v>162</v>
      </c>
      <c r="B22" s="28" t="s">
        <v>163</v>
      </c>
      <c r="C22" s="29">
        <v>3</v>
      </c>
      <c r="D22" s="29">
        <v>1</v>
      </c>
      <c r="E22" s="29">
        <v>1</v>
      </c>
      <c r="F22" s="48" t="s">
        <v>539</v>
      </c>
    </row>
    <row r="23" spans="1:6">
      <c r="A23" s="29" t="s">
        <v>164</v>
      </c>
      <c r="B23" s="28" t="s">
        <v>165</v>
      </c>
      <c r="C23" s="29"/>
      <c r="D23" s="29">
        <v>1</v>
      </c>
      <c r="E23" s="29"/>
      <c r="F23" s="48" t="s">
        <v>539</v>
      </c>
    </row>
    <row r="24" spans="1:6">
      <c r="A24" s="29" t="s">
        <v>166</v>
      </c>
      <c r="B24" s="28" t="s">
        <v>132</v>
      </c>
      <c r="C24" s="29"/>
      <c r="D24" s="29">
        <v>1</v>
      </c>
      <c r="E24" s="29">
        <v>1</v>
      </c>
      <c r="F24" s="48" t="s">
        <v>540</v>
      </c>
    </row>
    <row r="25" spans="1:6">
      <c r="A25" s="29">
        <v>25</v>
      </c>
      <c r="B25" s="28" t="s">
        <v>167</v>
      </c>
      <c r="C25" s="29"/>
      <c r="D25" s="29"/>
      <c r="E25" s="29"/>
    </row>
    <row r="26" spans="1:6">
      <c r="A26" s="29"/>
      <c r="B26" s="28"/>
      <c r="C26" s="29"/>
      <c r="D26" s="29"/>
      <c r="E26" s="2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2515-profile</vt:lpstr>
      <vt:lpstr>2515-data</vt:lpstr>
      <vt:lpstr>2515-analysis</vt:lpstr>
      <vt:lpstr>2515-diary-1</vt:lpstr>
      <vt:lpstr>2515-diary-2</vt:lpstr>
      <vt:lpstr>2515-diary-3</vt:lpstr>
      <vt:lpstr>2515-diary-4</vt:lpstr>
      <vt:lpstr>2515-personality</vt:lpstr>
      <vt:lpstr>2515-item</vt:lpstr>
      <vt:lpstr>'2515-diary-1'!Print_Titles</vt:lpstr>
      <vt:lpstr>'2515-diary-2'!Print_Titles</vt:lpstr>
      <vt:lpstr>'2515-diary-3'!Print_Titles</vt:lpstr>
      <vt:lpstr>'2515-diary-4'!Print_Titles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2015-06-23T17:32:08Z</dcterms:created>
  <dcterms:modified xsi:type="dcterms:W3CDTF">2015-10-13T09:11:45Z</dcterms:modified>
</cp:coreProperties>
</file>