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8555" windowHeight="9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8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2" i="1"/>
  <c r="D65" i="1" l="1"/>
  <c r="E65" i="1"/>
  <c r="D25" i="1"/>
  <c r="E25" i="1"/>
  <c r="D48" i="1"/>
  <c r="E48" i="1"/>
  <c r="E40" i="1"/>
  <c r="D40" i="1"/>
  <c r="E32" i="1"/>
  <c r="D32" i="1"/>
  <c r="D24" i="1"/>
  <c r="E24" i="1"/>
  <c r="D16" i="1"/>
  <c r="E16" i="1"/>
  <c r="E8" i="1"/>
  <c r="D8" i="1"/>
  <c r="D81" i="1"/>
  <c r="E81" i="1"/>
  <c r="D49" i="1"/>
  <c r="E49" i="1"/>
  <c r="E64" i="1"/>
  <c r="D64" i="1"/>
  <c r="E63" i="1"/>
  <c r="D63" i="1"/>
  <c r="E39" i="1"/>
  <c r="D39" i="1"/>
  <c r="E31" i="1"/>
  <c r="D31" i="1"/>
  <c r="D15" i="1"/>
  <c r="E15" i="1"/>
  <c r="E7" i="1"/>
  <c r="D7" i="1"/>
  <c r="D89" i="1"/>
  <c r="E89" i="1"/>
  <c r="D33" i="1"/>
  <c r="E33" i="1"/>
  <c r="D72" i="1"/>
  <c r="E72" i="1"/>
  <c r="D87" i="1"/>
  <c r="E87" i="1"/>
  <c r="G87" i="1" s="1"/>
  <c r="D47" i="1"/>
  <c r="E47" i="1"/>
  <c r="E23" i="1"/>
  <c r="D23" i="1"/>
  <c r="D94" i="1"/>
  <c r="E94" i="1"/>
  <c r="E86" i="1"/>
  <c r="D86" i="1"/>
  <c r="E78" i="1"/>
  <c r="D78" i="1"/>
  <c r="D70" i="1"/>
  <c r="E70" i="1"/>
  <c r="E62" i="1"/>
  <c r="D62" i="1"/>
  <c r="E54" i="1"/>
  <c r="D54" i="1"/>
  <c r="D46" i="1"/>
  <c r="E46" i="1"/>
  <c r="E38" i="1"/>
  <c r="D38" i="1"/>
  <c r="E30" i="1"/>
  <c r="D30" i="1"/>
  <c r="D22" i="1"/>
  <c r="E22" i="1"/>
  <c r="E14" i="1"/>
  <c r="D14" i="1"/>
  <c r="E6" i="1"/>
  <c r="D6" i="1"/>
  <c r="D57" i="1"/>
  <c r="E57" i="1"/>
  <c r="D80" i="1"/>
  <c r="E80" i="1"/>
  <c r="G80" i="1" s="1"/>
  <c r="D95" i="1"/>
  <c r="E95" i="1"/>
  <c r="E93" i="1"/>
  <c r="D93" i="1"/>
  <c r="E77" i="1"/>
  <c r="D77" i="1"/>
  <c r="E69" i="1"/>
  <c r="D69" i="1"/>
  <c r="E61" i="1"/>
  <c r="D61" i="1"/>
  <c r="E53" i="1"/>
  <c r="D53" i="1"/>
  <c r="E45" i="1"/>
  <c r="D45" i="1"/>
  <c r="E37" i="1"/>
  <c r="D37" i="1"/>
  <c r="E29" i="1"/>
  <c r="D29" i="1"/>
  <c r="E21" i="1"/>
  <c r="D21" i="1"/>
  <c r="E13" i="1"/>
  <c r="D13" i="1"/>
  <c r="E5" i="1"/>
  <c r="D5" i="1"/>
  <c r="D73" i="1"/>
  <c r="E73" i="1"/>
  <c r="D17" i="1"/>
  <c r="E17" i="1"/>
  <c r="E88" i="1"/>
  <c r="D88" i="1"/>
  <c r="E71" i="1"/>
  <c r="D71" i="1"/>
  <c r="E76" i="1"/>
  <c r="D76" i="1"/>
  <c r="E60" i="1"/>
  <c r="D60" i="1"/>
  <c r="E52" i="1"/>
  <c r="D52" i="1"/>
  <c r="E44" i="1"/>
  <c r="D44" i="1"/>
  <c r="E36" i="1"/>
  <c r="D36" i="1"/>
  <c r="E28" i="1"/>
  <c r="D28" i="1"/>
  <c r="E20" i="1"/>
  <c r="D20" i="1"/>
  <c r="E12" i="1"/>
  <c r="D12" i="1"/>
  <c r="E4" i="1"/>
  <c r="D4" i="1"/>
  <c r="D97" i="1"/>
  <c r="E97" i="1"/>
  <c r="D41" i="1"/>
  <c r="E41" i="1"/>
  <c r="D56" i="1"/>
  <c r="E56" i="1"/>
  <c r="G56" i="1" s="1"/>
  <c r="D79" i="1"/>
  <c r="E79" i="1"/>
  <c r="E85" i="1"/>
  <c r="D85" i="1"/>
  <c r="E84" i="1"/>
  <c r="D84" i="1"/>
  <c r="E83" i="1"/>
  <c r="D83" i="1"/>
  <c r="D59" i="1"/>
  <c r="E59" i="1"/>
  <c r="E35" i="1"/>
  <c r="D35" i="1"/>
  <c r="D27" i="1"/>
  <c r="E27" i="1"/>
  <c r="D11" i="1"/>
  <c r="E11" i="1"/>
  <c r="E3" i="1"/>
  <c r="D3" i="1"/>
  <c r="D9" i="1"/>
  <c r="E9" i="1"/>
  <c r="D96" i="1"/>
  <c r="E96" i="1"/>
  <c r="D55" i="1"/>
  <c r="E55" i="1"/>
  <c r="G55" i="1" s="1"/>
  <c r="E92" i="1"/>
  <c r="D92" i="1"/>
  <c r="E68" i="1"/>
  <c r="D68" i="1"/>
  <c r="D91" i="1"/>
  <c r="E91" i="1"/>
  <c r="D75" i="1"/>
  <c r="E75" i="1"/>
  <c r="G75" i="1" s="1"/>
  <c r="E67" i="1"/>
  <c r="D67" i="1"/>
  <c r="E51" i="1"/>
  <c r="D51" i="1"/>
  <c r="D43" i="1"/>
  <c r="E43" i="1"/>
  <c r="E19" i="1"/>
  <c r="D19" i="1"/>
  <c r="E2" i="1"/>
  <c r="D2" i="1"/>
  <c r="E90" i="1"/>
  <c r="D90" i="1"/>
  <c r="E82" i="1"/>
  <c r="D82" i="1"/>
  <c r="E74" i="1"/>
  <c r="D74" i="1"/>
  <c r="E66" i="1"/>
  <c r="D66" i="1"/>
  <c r="E58" i="1"/>
  <c r="D58" i="1"/>
  <c r="E50" i="1"/>
  <c r="D50" i="1"/>
  <c r="E42" i="1"/>
  <c r="D42" i="1"/>
  <c r="E34" i="1"/>
  <c r="D34" i="1"/>
  <c r="E26" i="1"/>
  <c r="D26" i="1"/>
  <c r="E18" i="1"/>
  <c r="D18" i="1"/>
  <c r="E10" i="1"/>
  <c r="D10" i="1"/>
  <c r="E98" i="1"/>
  <c r="D98" i="1"/>
  <c r="C91" i="1"/>
  <c r="F91" i="1" s="1"/>
  <c r="C94" i="1"/>
  <c r="F94" i="1" s="1"/>
  <c r="C70" i="1"/>
  <c r="F70" i="1" s="1"/>
  <c r="C54" i="1"/>
  <c r="F54" i="1" s="1"/>
  <c r="C46" i="1"/>
  <c r="F46" i="1" s="1"/>
  <c r="C30" i="1"/>
  <c r="F30" i="1" s="1"/>
  <c r="C22" i="1"/>
  <c r="F22" i="1" s="1"/>
  <c r="C14" i="1"/>
  <c r="F14" i="1" s="1"/>
  <c r="C6" i="1"/>
  <c r="F6" i="1" s="1"/>
  <c r="C90" i="1"/>
  <c r="F90" i="1" s="1"/>
  <c r="C58" i="1"/>
  <c r="F58" i="1" s="1"/>
  <c r="C26" i="1"/>
  <c r="F26" i="1" s="1"/>
  <c r="C87" i="1"/>
  <c r="F87" i="1" s="1"/>
  <c r="C71" i="1"/>
  <c r="F71" i="1" s="1"/>
  <c r="C55" i="1"/>
  <c r="F55" i="1" s="1"/>
  <c r="C39" i="1"/>
  <c r="F39" i="1" s="1"/>
  <c r="C15" i="1"/>
  <c r="F15" i="1" s="1"/>
  <c r="C59" i="1"/>
  <c r="F59" i="1" s="1"/>
  <c r="C86" i="1"/>
  <c r="F86" i="1" s="1"/>
  <c r="C62" i="1"/>
  <c r="F62" i="1" s="1"/>
  <c r="C38" i="1"/>
  <c r="F38" i="1" s="1"/>
  <c r="C93" i="1"/>
  <c r="F93" i="1" s="1"/>
  <c r="C85" i="1"/>
  <c r="F85" i="1" s="1"/>
  <c r="C77" i="1"/>
  <c r="F77" i="1" s="1"/>
  <c r="C69" i="1"/>
  <c r="F69" i="1" s="1"/>
  <c r="C61" i="1"/>
  <c r="F61" i="1" s="1"/>
  <c r="C53" i="1"/>
  <c r="F53" i="1" s="1"/>
  <c r="C45" i="1"/>
  <c r="F45" i="1" s="1"/>
  <c r="C37" i="1"/>
  <c r="F37" i="1" s="1"/>
  <c r="C29" i="1"/>
  <c r="F29" i="1" s="1"/>
  <c r="C21" i="1"/>
  <c r="F21" i="1" s="1"/>
  <c r="C13" i="1"/>
  <c r="F13" i="1" s="1"/>
  <c r="C5" i="1"/>
  <c r="F5" i="1" s="1"/>
  <c r="C83" i="1"/>
  <c r="F83" i="1" s="1"/>
  <c r="C51" i="1"/>
  <c r="F51" i="1" s="1"/>
  <c r="C19" i="1"/>
  <c r="F19" i="1" s="1"/>
  <c r="C95" i="1"/>
  <c r="F95" i="1" s="1"/>
  <c r="C79" i="1"/>
  <c r="F79" i="1" s="1"/>
  <c r="C63" i="1"/>
  <c r="F63" i="1" s="1"/>
  <c r="C47" i="1"/>
  <c r="F47" i="1" s="1"/>
  <c r="C31" i="1"/>
  <c r="F31" i="1" s="1"/>
  <c r="C23" i="1"/>
  <c r="F23" i="1" s="1"/>
  <c r="C27" i="1"/>
  <c r="F27" i="1" s="1"/>
  <c r="C78" i="1"/>
  <c r="F78" i="1" s="1"/>
  <c r="C92" i="1"/>
  <c r="F92" i="1" s="1"/>
  <c r="C84" i="1"/>
  <c r="F84" i="1" s="1"/>
  <c r="C76" i="1"/>
  <c r="F76" i="1" s="1"/>
  <c r="C68" i="1"/>
  <c r="F68" i="1" s="1"/>
  <c r="C60" i="1"/>
  <c r="F60" i="1" s="1"/>
  <c r="C52" i="1"/>
  <c r="F52" i="1" s="1"/>
  <c r="C44" i="1"/>
  <c r="F44" i="1" s="1"/>
  <c r="C36" i="1"/>
  <c r="F36" i="1" s="1"/>
  <c r="C28" i="1"/>
  <c r="F28" i="1" s="1"/>
  <c r="C20" i="1"/>
  <c r="F20" i="1" s="1"/>
  <c r="C12" i="1"/>
  <c r="F12" i="1" s="1"/>
  <c r="C4" i="1"/>
  <c r="F4" i="1" s="1"/>
  <c r="C82" i="1"/>
  <c r="F82" i="1" s="1"/>
  <c r="C50" i="1"/>
  <c r="F50" i="1" s="1"/>
  <c r="C18" i="1"/>
  <c r="F18" i="1" s="1"/>
  <c r="C75" i="1"/>
  <c r="F75" i="1" s="1"/>
  <c r="C43" i="1"/>
  <c r="F43" i="1" s="1"/>
  <c r="C11" i="1"/>
  <c r="F11" i="1" s="1"/>
  <c r="C74" i="1"/>
  <c r="F74" i="1" s="1"/>
  <c r="C42" i="1"/>
  <c r="F42" i="1" s="1"/>
  <c r="C10" i="1"/>
  <c r="F10" i="1" s="1"/>
  <c r="C97" i="1"/>
  <c r="F97" i="1" s="1"/>
  <c r="C81" i="1"/>
  <c r="F81" i="1" s="1"/>
  <c r="C65" i="1"/>
  <c r="F65" i="1" s="1"/>
  <c r="C57" i="1"/>
  <c r="F57" i="1" s="1"/>
  <c r="C49" i="1"/>
  <c r="F49" i="1" s="1"/>
  <c r="C41" i="1"/>
  <c r="F41" i="1" s="1"/>
  <c r="C33" i="1"/>
  <c r="F33" i="1" s="1"/>
  <c r="C25" i="1"/>
  <c r="F25" i="1" s="1"/>
  <c r="C17" i="1"/>
  <c r="F17" i="1" s="1"/>
  <c r="C9" i="1"/>
  <c r="F9" i="1" s="1"/>
  <c r="C2" i="1"/>
  <c r="F2" i="1" s="1"/>
  <c r="C67" i="1"/>
  <c r="F67" i="1" s="1"/>
  <c r="C35" i="1"/>
  <c r="F35" i="1" s="1"/>
  <c r="C7" i="1"/>
  <c r="F7" i="1" s="1"/>
  <c r="C89" i="1"/>
  <c r="F89" i="1" s="1"/>
  <c r="C73" i="1"/>
  <c r="F73" i="1" s="1"/>
  <c r="C96" i="1"/>
  <c r="F96" i="1" s="1"/>
  <c r="C88" i="1"/>
  <c r="F88" i="1" s="1"/>
  <c r="C80" i="1"/>
  <c r="F80" i="1" s="1"/>
  <c r="C72" i="1"/>
  <c r="F72" i="1" s="1"/>
  <c r="C64" i="1"/>
  <c r="F64" i="1" s="1"/>
  <c r="C56" i="1"/>
  <c r="F56" i="1" s="1"/>
  <c r="C48" i="1"/>
  <c r="F48" i="1" s="1"/>
  <c r="C40" i="1"/>
  <c r="F40" i="1" s="1"/>
  <c r="C32" i="1"/>
  <c r="F32" i="1" s="1"/>
  <c r="C24" i="1"/>
  <c r="F24" i="1" s="1"/>
  <c r="C16" i="1"/>
  <c r="F16" i="1" s="1"/>
  <c r="C8" i="1"/>
  <c r="F8" i="1" s="1"/>
  <c r="C98" i="1"/>
  <c r="F98" i="1" s="1"/>
  <c r="C66" i="1"/>
  <c r="F66" i="1" s="1"/>
  <c r="C34" i="1"/>
  <c r="F34" i="1" s="1"/>
  <c r="C3" i="1"/>
  <c r="F3" i="1" s="1"/>
  <c r="G74" i="1" l="1"/>
  <c r="G83" i="1"/>
  <c r="G71" i="1"/>
  <c r="G69" i="1"/>
  <c r="G54" i="1"/>
  <c r="G86" i="1"/>
  <c r="G63" i="1"/>
  <c r="G91" i="1"/>
  <c r="G96" i="1"/>
  <c r="G57" i="1"/>
  <c r="G94" i="1"/>
  <c r="G72" i="1"/>
  <c r="G50" i="1"/>
  <c r="G82" i="1"/>
  <c r="G84" i="1"/>
  <c r="G52" i="1"/>
  <c r="G88" i="1"/>
  <c r="G77" i="1"/>
  <c r="G62" i="1"/>
  <c r="G64" i="1"/>
  <c r="G97" i="1"/>
  <c r="G70" i="1"/>
  <c r="G58" i="1"/>
  <c r="G90" i="1"/>
  <c r="G51" i="1"/>
  <c r="G68" i="1"/>
  <c r="G85" i="1"/>
  <c r="G60" i="1"/>
  <c r="G53" i="1"/>
  <c r="G93" i="1"/>
  <c r="G59" i="1"/>
  <c r="G79" i="1"/>
  <c r="G73" i="1"/>
  <c r="G95" i="1"/>
  <c r="G89" i="1"/>
  <c r="G81" i="1"/>
  <c r="G65" i="1"/>
  <c r="G98" i="1"/>
  <c r="G66" i="1"/>
  <c r="G67" i="1"/>
  <c r="G92" i="1"/>
  <c r="G76" i="1"/>
  <c r="G61" i="1"/>
  <c r="G78" i="1"/>
</calcChain>
</file>

<file path=xl/sharedStrings.xml><?xml version="1.0" encoding="utf-8"?>
<sst xmlns="http://schemas.openxmlformats.org/spreadsheetml/2006/main" count="5" uniqueCount="5">
  <si>
    <t>Input</t>
  </si>
  <si>
    <t>Out</t>
  </si>
  <si>
    <t>X-Fix</t>
  </si>
  <si>
    <t>Y-Fix</t>
  </si>
  <si>
    <t>X-fix(15-5)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</si>
</sst>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Sigmoid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Sheet1!$B$2:$B$98</c:f>
              <c:numCache>
                <c:formatCode>General</c:formatCode>
                <c:ptCount val="97"/>
                <c:pt idx="0">
                  <c:v>-6</c:v>
                </c:pt>
                <c:pt idx="1">
                  <c:v>-5.875</c:v>
                </c:pt>
                <c:pt idx="2">
                  <c:v>-5.75</c:v>
                </c:pt>
                <c:pt idx="3">
                  <c:v>-5.625</c:v>
                </c:pt>
                <c:pt idx="4">
                  <c:v>-5.5</c:v>
                </c:pt>
                <c:pt idx="5">
                  <c:v>-5.375</c:v>
                </c:pt>
                <c:pt idx="6">
                  <c:v>-5.25</c:v>
                </c:pt>
                <c:pt idx="7">
                  <c:v>-5.125</c:v>
                </c:pt>
                <c:pt idx="8">
                  <c:v>-5</c:v>
                </c:pt>
                <c:pt idx="9">
                  <c:v>-4.875</c:v>
                </c:pt>
                <c:pt idx="10">
                  <c:v>-4.75</c:v>
                </c:pt>
                <c:pt idx="11">
                  <c:v>-4.625</c:v>
                </c:pt>
                <c:pt idx="12">
                  <c:v>-4.5</c:v>
                </c:pt>
                <c:pt idx="13">
                  <c:v>-4.375</c:v>
                </c:pt>
                <c:pt idx="14">
                  <c:v>-4.25</c:v>
                </c:pt>
                <c:pt idx="15">
                  <c:v>-4.125</c:v>
                </c:pt>
                <c:pt idx="16">
                  <c:v>-4</c:v>
                </c:pt>
                <c:pt idx="17">
                  <c:v>-3.875</c:v>
                </c:pt>
                <c:pt idx="18">
                  <c:v>-3.75</c:v>
                </c:pt>
                <c:pt idx="19">
                  <c:v>-3.625</c:v>
                </c:pt>
                <c:pt idx="20">
                  <c:v>-3.5</c:v>
                </c:pt>
                <c:pt idx="21">
                  <c:v>-3.375</c:v>
                </c:pt>
                <c:pt idx="22">
                  <c:v>-3.25</c:v>
                </c:pt>
                <c:pt idx="23">
                  <c:v>-3.125</c:v>
                </c:pt>
                <c:pt idx="24">
                  <c:v>-3</c:v>
                </c:pt>
                <c:pt idx="25">
                  <c:v>-2.875</c:v>
                </c:pt>
                <c:pt idx="26">
                  <c:v>-2.75</c:v>
                </c:pt>
                <c:pt idx="27">
                  <c:v>-2.625</c:v>
                </c:pt>
                <c:pt idx="28">
                  <c:v>-2.5</c:v>
                </c:pt>
                <c:pt idx="29">
                  <c:v>-2.375</c:v>
                </c:pt>
                <c:pt idx="30">
                  <c:v>-2.25</c:v>
                </c:pt>
                <c:pt idx="31">
                  <c:v>-2.125</c:v>
                </c:pt>
                <c:pt idx="32">
                  <c:v>-2</c:v>
                </c:pt>
                <c:pt idx="33">
                  <c:v>-1.875</c:v>
                </c:pt>
                <c:pt idx="34">
                  <c:v>-1.75</c:v>
                </c:pt>
                <c:pt idx="35">
                  <c:v>-1.625</c:v>
                </c:pt>
                <c:pt idx="36">
                  <c:v>-1.5</c:v>
                </c:pt>
                <c:pt idx="37">
                  <c:v>-1.375</c:v>
                </c:pt>
                <c:pt idx="38">
                  <c:v>-1.25</c:v>
                </c:pt>
                <c:pt idx="39">
                  <c:v>-1.125</c:v>
                </c:pt>
                <c:pt idx="40">
                  <c:v>-1</c:v>
                </c:pt>
                <c:pt idx="41">
                  <c:v>-0.875</c:v>
                </c:pt>
                <c:pt idx="42">
                  <c:v>-0.75</c:v>
                </c:pt>
                <c:pt idx="43">
                  <c:v>-0.625</c:v>
                </c:pt>
                <c:pt idx="44">
                  <c:v>-0.5</c:v>
                </c:pt>
                <c:pt idx="45">
                  <c:v>-0.375</c:v>
                </c:pt>
                <c:pt idx="46">
                  <c:v>-0.25</c:v>
                </c:pt>
                <c:pt idx="47">
                  <c:v>-0.125</c:v>
                </c:pt>
                <c:pt idx="48">
                  <c:v>0</c:v>
                </c:pt>
                <c:pt idx="49">
                  <c:v>0.125</c:v>
                </c:pt>
                <c:pt idx="50">
                  <c:v>0.25</c:v>
                </c:pt>
                <c:pt idx="51">
                  <c:v>0.375</c:v>
                </c:pt>
                <c:pt idx="52">
                  <c:v>0.5</c:v>
                </c:pt>
                <c:pt idx="53">
                  <c:v>0.625</c:v>
                </c:pt>
                <c:pt idx="54">
                  <c:v>0.75</c:v>
                </c:pt>
                <c:pt idx="55">
                  <c:v>0.875</c:v>
                </c:pt>
                <c:pt idx="56">
                  <c:v>1</c:v>
                </c:pt>
                <c:pt idx="57">
                  <c:v>1.125</c:v>
                </c:pt>
                <c:pt idx="58">
                  <c:v>1.25</c:v>
                </c:pt>
                <c:pt idx="59">
                  <c:v>1.375</c:v>
                </c:pt>
                <c:pt idx="60">
                  <c:v>1.5</c:v>
                </c:pt>
                <c:pt idx="61">
                  <c:v>1.625</c:v>
                </c:pt>
                <c:pt idx="62">
                  <c:v>1.75</c:v>
                </c:pt>
                <c:pt idx="63">
                  <c:v>1.875</c:v>
                </c:pt>
                <c:pt idx="64">
                  <c:v>2</c:v>
                </c:pt>
                <c:pt idx="65">
                  <c:v>2.125</c:v>
                </c:pt>
                <c:pt idx="66">
                  <c:v>2.25</c:v>
                </c:pt>
                <c:pt idx="67">
                  <c:v>2.375</c:v>
                </c:pt>
                <c:pt idx="68">
                  <c:v>2.5</c:v>
                </c:pt>
                <c:pt idx="69">
                  <c:v>2.625</c:v>
                </c:pt>
                <c:pt idx="70">
                  <c:v>2.75</c:v>
                </c:pt>
                <c:pt idx="71">
                  <c:v>2.875</c:v>
                </c:pt>
                <c:pt idx="72">
                  <c:v>3</c:v>
                </c:pt>
                <c:pt idx="73">
                  <c:v>3.125</c:v>
                </c:pt>
                <c:pt idx="74">
                  <c:v>3.25</c:v>
                </c:pt>
                <c:pt idx="75">
                  <c:v>3.375</c:v>
                </c:pt>
                <c:pt idx="76">
                  <c:v>3.5</c:v>
                </c:pt>
                <c:pt idx="77">
                  <c:v>3.625</c:v>
                </c:pt>
                <c:pt idx="78">
                  <c:v>3.75</c:v>
                </c:pt>
                <c:pt idx="79">
                  <c:v>3.875</c:v>
                </c:pt>
                <c:pt idx="80">
                  <c:v>4</c:v>
                </c:pt>
                <c:pt idx="81">
                  <c:v>4.125</c:v>
                </c:pt>
                <c:pt idx="82">
                  <c:v>4.25</c:v>
                </c:pt>
                <c:pt idx="83">
                  <c:v>4.375</c:v>
                </c:pt>
                <c:pt idx="84">
                  <c:v>4.5</c:v>
                </c:pt>
                <c:pt idx="85">
                  <c:v>4.625</c:v>
                </c:pt>
                <c:pt idx="86">
                  <c:v>4.75</c:v>
                </c:pt>
                <c:pt idx="87">
                  <c:v>4.875</c:v>
                </c:pt>
                <c:pt idx="88">
                  <c:v>5</c:v>
                </c:pt>
                <c:pt idx="89">
                  <c:v>5.125</c:v>
                </c:pt>
                <c:pt idx="90">
                  <c:v>5.25</c:v>
                </c:pt>
                <c:pt idx="91">
                  <c:v>5.375</c:v>
                </c:pt>
                <c:pt idx="92">
                  <c:v>5.5</c:v>
                </c:pt>
                <c:pt idx="93">
                  <c:v>5.625</c:v>
                </c:pt>
                <c:pt idx="94">
                  <c:v>5.75</c:v>
                </c:pt>
                <c:pt idx="95">
                  <c:v>5.875</c:v>
                </c:pt>
                <c:pt idx="96">
                  <c:v>6</c:v>
                </c:pt>
              </c:numCache>
            </c:numRef>
          </c:xVal>
          <c:yVal>
            <c:numRef>
              <c:f>Sheet1!$C$2:$C$98</c:f>
              <c:numCache>
                <c:formatCode>General</c:formatCode>
                <c:ptCount val="97"/>
                <c:pt idx="0">
                  <c:v>2.4726231566347743E-3</c:v>
                </c:pt>
                <c:pt idx="1">
                  <c:v>2.8009269671209736E-3</c:v>
                </c:pt>
                <c:pt idx="2">
                  <c:v>3.1726828424851893E-3</c:v>
                </c:pt>
                <c:pt idx="3">
                  <c:v>3.59360258142009E-3</c:v>
                </c:pt>
                <c:pt idx="4">
                  <c:v>4.0701377158961277E-3</c:v>
                </c:pt>
                <c:pt idx="5">
                  <c:v>4.6095721793742083E-3</c:v>
                </c:pt>
                <c:pt idx="6">
                  <c:v>5.2201256935583973E-3</c:v>
                </c:pt>
                <c:pt idx="7">
                  <c:v>5.9110688562437957E-3</c:v>
                </c:pt>
                <c:pt idx="8">
                  <c:v>6.6928509242848554E-3</c:v>
                </c:pt>
                <c:pt idx="9">
                  <c:v>7.577241267860811E-3</c:v>
                </c:pt>
                <c:pt idx="10">
                  <c:v>8.5774854137119841E-3</c:v>
                </c:pt>
                <c:pt idx="11">
                  <c:v>9.7084764814740661E-3</c:v>
                </c:pt>
                <c:pt idx="12">
                  <c:v>1.098694263059318E-2</c:v>
                </c:pt>
                <c:pt idx="13">
                  <c:v>1.243165085318582E-2</c:v>
                </c:pt>
                <c:pt idx="14">
                  <c:v>1.4063627043245475E-2</c:v>
                </c:pt>
                <c:pt idx="15">
                  <c:v>1.5906391711814714E-2</c:v>
                </c:pt>
                <c:pt idx="16">
                  <c:v>1.7986209962091559E-2</c:v>
                </c:pt>
                <c:pt idx="17">
                  <c:v>2.0332353342658753E-2</c:v>
                </c:pt>
                <c:pt idx="18">
                  <c:v>2.2977369910025615E-2</c:v>
                </c:pt>
                <c:pt idx="19">
                  <c:v>2.5957357197796852E-2</c:v>
                </c:pt>
                <c:pt idx="20">
                  <c:v>2.9312230751356319E-2</c:v>
                </c:pt>
                <c:pt idx="21">
                  <c:v>3.3085978388704126E-2</c:v>
                </c:pt>
                <c:pt idx="22">
                  <c:v>3.7326887344129457E-2</c:v>
                </c:pt>
                <c:pt idx="23">
                  <c:v>4.2087727915618836E-2</c:v>
                </c:pt>
                <c:pt idx="24">
                  <c:v>4.7425873177566781E-2</c:v>
                </c:pt>
                <c:pt idx="25">
                  <c:v>5.3403329799824227E-2</c:v>
                </c:pt>
                <c:pt idx="26">
                  <c:v>6.0086650174007626E-2</c:v>
                </c:pt>
                <c:pt idx="27">
                  <c:v>6.7546691139629106E-2</c:v>
                </c:pt>
                <c:pt idx="28">
                  <c:v>7.5858180021243546E-2</c:v>
                </c:pt>
                <c:pt idx="29">
                  <c:v>8.5099045007020244E-2</c:v>
                </c:pt>
                <c:pt idx="30">
                  <c:v>9.534946489910949E-2</c:v>
                </c:pt>
                <c:pt idx="31">
                  <c:v>0.10669059394565118</c:v>
                </c:pt>
                <c:pt idx="32">
                  <c:v>0.11920292202211755</c:v>
                </c:pt>
                <c:pt idx="33">
                  <c:v>0.13296424019782926</c:v>
                </c:pt>
                <c:pt idx="34">
                  <c:v>0.14804719803168948</c:v>
                </c:pt>
                <c:pt idx="35">
                  <c:v>0.16451646289656316</c:v>
                </c:pt>
                <c:pt idx="36">
                  <c:v>0.18242552380635635</c:v>
                </c:pt>
                <c:pt idx="37">
                  <c:v>0.20181322226037884</c:v>
                </c:pt>
                <c:pt idx="38">
                  <c:v>0.22270013882530884</c:v>
                </c:pt>
                <c:pt idx="39">
                  <c:v>0.24508501313237172</c:v>
                </c:pt>
                <c:pt idx="40">
                  <c:v>0.2689414213699951</c:v>
                </c:pt>
                <c:pt idx="41">
                  <c:v>0.29421497216298875</c:v>
                </c:pt>
                <c:pt idx="42">
                  <c:v>0.32082130082460703</c:v>
                </c:pt>
                <c:pt idx="43">
                  <c:v>0.34864513533394575</c:v>
                </c:pt>
                <c:pt idx="44">
                  <c:v>0.37754066879814541</c:v>
                </c:pt>
                <c:pt idx="45">
                  <c:v>0.40733340004593027</c:v>
                </c:pt>
                <c:pt idx="46">
                  <c:v>0.43782349911420193</c:v>
                </c:pt>
                <c:pt idx="47">
                  <c:v>0.46879062662624377</c:v>
                </c:pt>
                <c:pt idx="48">
                  <c:v>0.5</c:v>
                </c:pt>
                <c:pt idx="49">
                  <c:v>0.53120937337375629</c:v>
                </c:pt>
                <c:pt idx="50">
                  <c:v>0.56217650088579807</c:v>
                </c:pt>
                <c:pt idx="51">
                  <c:v>0.59266659995406967</c:v>
                </c:pt>
                <c:pt idx="52">
                  <c:v>0.62245933120185459</c:v>
                </c:pt>
                <c:pt idx="53">
                  <c:v>0.65135486466605419</c:v>
                </c:pt>
                <c:pt idx="54">
                  <c:v>0.67917869917539297</c:v>
                </c:pt>
                <c:pt idx="55">
                  <c:v>0.70578502783701125</c:v>
                </c:pt>
                <c:pt idx="56">
                  <c:v>0.7310585786300049</c:v>
                </c:pt>
                <c:pt idx="57">
                  <c:v>0.75491498686762826</c:v>
                </c:pt>
                <c:pt idx="58">
                  <c:v>0.77729986117469108</c:v>
                </c:pt>
                <c:pt idx="59">
                  <c:v>0.79818677773962121</c:v>
                </c:pt>
                <c:pt idx="60">
                  <c:v>0.81757447619364365</c:v>
                </c:pt>
                <c:pt idx="61">
                  <c:v>0.83548353710343692</c:v>
                </c:pt>
                <c:pt idx="62">
                  <c:v>0.85195280196831058</c:v>
                </c:pt>
                <c:pt idx="63">
                  <c:v>0.86703575980217062</c:v>
                </c:pt>
                <c:pt idx="64">
                  <c:v>0.88079707797788231</c:v>
                </c:pt>
                <c:pt idx="65">
                  <c:v>0.89330940605434872</c:v>
                </c:pt>
                <c:pt idx="66">
                  <c:v>0.90465053510089055</c:v>
                </c:pt>
                <c:pt idx="67">
                  <c:v>0.91490095499297974</c:v>
                </c:pt>
                <c:pt idx="68">
                  <c:v>0.92414181997875655</c:v>
                </c:pt>
                <c:pt idx="69">
                  <c:v>0.93245330886037092</c:v>
                </c:pt>
                <c:pt idx="70">
                  <c:v>0.93991334982599239</c:v>
                </c:pt>
                <c:pt idx="71">
                  <c:v>0.94659667020017568</c:v>
                </c:pt>
                <c:pt idx="72">
                  <c:v>0.95257412682243336</c:v>
                </c:pt>
                <c:pt idx="73">
                  <c:v>0.95791227208438112</c:v>
                </c:pt>
                <c:pt idx="74">
                  <c:v>0.96267311265587063</c:v>
                </c:pt>
                <c:pt idx="75">
                  <c:v>0.9669140216112958</c:v>
                </c:pt>
                <c:pt idx="76">
                  <c:v>0.97068776924864364</c:v>
                </c:pt>
                <c:pt idx="77">
                  <c:v>0.9740426428022031</c:v>
                </c:pt>
                <c:pt idx="78">
                  <c:v>0.97702263008997436</c:v>
                </c:pt>
                <c:pt idx="79">
                  <c:v>0.97966764665734118</c:v>
                </c:pt>
                <c:pt idx="80">
                  <c:v>0.98201379003790845</c:v>
                </c:pt>
                <c:pt idx="81">
                  <c:v>0.98409360828818526</c:v>
                </c:pt>
                <c:pt idx="82">
                  <c:v>0.9859363729567544</c:v>
                </c:pt>
                <c:pt idx="83">
                  <c:v>0.98756834914681413</c:v>
                </c:pt>
                <c:pt idx="84">
                  <c:v>0.98901305736940681</c:v>
                </c:pt>
                <c:pt idx="85">
                  <c:v>0.9902915235185259</c:v>
                </c:pt>
                <c:pt idx="86">
                  <c:v>0.99142251458628805</c:v>
                </c:pt>
                <c:pt idx="87">
                  <c:v>0.99242275873213925</c:v>
                </c:pt>
                <c:pt idx="88">
                  <c:v>0.99330714907571527</c:v>
                </c:pt>
                <c:pt idx="89">
                  <c:v>0.99408893114375618</c:v>
                </c:pt>
                <c:pt idx="90">
                  <c:v>0.99477987430644166</c:v>
                </c:pt>
                <c:pt idx="91">
                  <c:v>0.99539042782062592</c:v>
                </c:pt>
                <c:pt idx="92">
                  <c:v>0.99592986228410396</c:v>
                </c:pt>
                <c:pt idx="93">
                  <c:v>0.99640639741857984</c:v>
                </c:pt>
                <c:pt idx="94">
                  <c:v>0.99682731715751483</c:v>
                </c:pt>
                <c:pt idx="95">
                  <c:v>0.99719907303287891</c:v>
                </c:pt>
                <c:pt idx="96">
                  <c:v>0.99752737684336534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1D-4621-8058-36A8254C0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817728"/>
        <c:axId val="716813136"/>
      </c:scatterChart>
      <c:valAx>
        <c:axId val="71681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13136"/>
        <c:crosses val="autoZero"/>
        <c:crossBetween val="midCat"/>
      </c:valAx>
      <c:valAx>
        <c:axId val="7168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1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276225</xdr:colOff>
      <xdr:row>11</xdr:row>
      <xdr:rowOff>9525</xdr:rowOff>
    </xdr:from>
    <xdr:to>
      <xdr:col>22</xdr:col>
      <xdr:colOff>581025</xdr:colOff>
      <xdr:row>25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abSelected="1" topLeftCell="A43" workbookViewId="0">
      <selection activeCell="G58" sqref="G58"/>
    </sheetView>
  </sheetViews>
  <sheetFormatPr defaultRowHeight="15" x14ac:dyDescent="0.25"/>
  <cols>
    <col min="4" max="4" width="19.28515625" customWidth="1"/>
    <col min="5" max="5" width="25.85546875" customWidth="1"/>
    <col min="7" max="7" width="35.285156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4</v>
      </c>
      <c r="F1" t="s">
        <v>3</v>
      </c>
    </row>
    <row r="2" spans="1:6" x14ac:dyDescent="0.25">
      <c r="A2">
        <v>1</v>
      </c>
      <c r="B2">
        <f>-6+(A2-1)*0.125</f>
        <v>-6</v>
      </c>
      <c r="C2">
        <f>1/(1+EXP(-B2))</f>
        <v>2.4726231566347743E-3</v>
      </c>
      <c r="D2" t="str">
        <f>(DEC2BIN(B2*2^3)) &amp;"00000"</f>
        <v>111101000000000</v>
      </c>
      <c r="E2" t="str">
        <f>(DEC2BIN(B2*2^3))</f>
        <v>1111010000</v>
      </c>
      <c r="F2" t="str">
        <f>DEC2BIN(ROUND(C2*2^8,0))</f>
        <v>1</v>
      </c>
    </row>
    <row r="3" spans="1:6" x14ac:dyDescent="0.25">
      <c r="A3">
        <v>2</v>
      </c>
      <c r="B3">
        <f t="shared" ref="B3:B66" si="0">-6+(A3-1)*0.125</f>
        <v>-5.875</v>
      </c>
      <c r="C3">
        <f t="shared" ref="C3:C66" si="1">1/(1+EXP(-B3))</f>
        <v>2.8009269671209736E-3</v>
      </c>
      <c r="D3" t="str">
        <f>(DEC2BIN(B3*2^3)) &amp;"00000"</f>
        <v>111101000100000</v>
      </c>
      <c r="E3" t="str">
        <f t="shared" ref="E3:E66" si="2">(DEC2BIN(B3*2^3))</f>
        <v>1111010001</v>
      </c>
      <c r="F3" t="str">
        <f>DEC2BIN(ROUND(C3*2^8,0))</f>
        <v>1</v>
      </c>
    </row>
    <row r="4" spans="1:6" x14ac:dyDescent="0.25">
      <c r="A4">
        <v>3</v>
      </c>
      <c r="B4">
        <f t="shared" si="0"/>
        <v>-5.75</v>
      </c>
      <c r="C4">
        <f t="shared" si="1"/>
        <v>3.1726828424851893E-3</v>
      </c>
      <c r="D4" t="str">
        <f>(DEC2BIN(B4*2^3)) &amp;"00000"</f>
        <v>111101001000000</v>
      </c>
      <c r="E4" t="str">
        <f t="shared" si="2"/>
        <v>1111010010</v>
      </c>
      <c r="F4" t="str">
        <f>DEC2BIN(ROUND(C4*2^8,0))</f>
        <v>1</v>
      </c>
    </row>
    <row r="5" spans="1:6" x14ac:dyDescent="0.25">
      <c r="A5">
        <v>4</v>
      </c>
      <c r="B5">
        <f t="shared" si="0"/>
        <v>-5.625</v>
      </c>
      <c r="C5">
        <f t="shared" si="1"/>
        <v>3.59360258142009E-3</v>
      </c>
      <c r="D5" t="str">
        <f>(DEC2BIN(B5*2^3)) &amp;"00000"</f>
        <v>111101001100000</v>
      </c>
      <c r="E5" t="str">
        <f t="shared" si="2"/>
        <v>1111010011</v>
      </c>
      <c r="F5" t="str">
        <f>DEC2BIN(ROUND(C5*2^8,0))</f>
        <v>1</v>
      </c>
    </row>
    <row r="6" spans="1:6" x14ac:dyDescent="0.25">
      <c r="A6">
        <v>5</v>
      </c>
      <c r="B6">
        <f t="shared" si="0"/>
        <v>-5.5</v>
      </c>
      <c r="C6">
        <f t="shared" si="1"/>
        <v>4.0701377158961277E-3</v>
      </c>
      <c r="D6" t="str">
        <f>(DEC2BIN(B6*2^3)) &amp;"00000"</f>
        <v>111101010000000</v>
      </c>
      <c r="E6" t="str">
        <f t="shared" si="2"/>
        <v>1111010100</v>
      </c>
      <c r="F6" t="str">
        <f>DEC2BIN(ROUND(C6*2^8,0))</f>
        <v>1</v>
      </c>
    </row>
    <row r="7" spans="1:6" x14ac:dyDescent="0.25">
      <c r="A7">
        <v>6</v>
      </c>
      <c r="B7">
        <f t="shared" si="0"/>
        <v>-5.375</v>
      </c>
      <c r="C7">
        <f t="shared" si="1"/>
        <v>4.6095721793742083E-3</v>
      </c>
      <c r="D7" t="str">
        <f>(DEC2BIN(B7*2^3)) &amp;"00000"</f>
        <v>111101010100000</v>
      </c>
      <c r="E7" t="str">
        <f t="shared" si="2"/>
        <v>1111010101</v>
      </c>
      <c r="F7" t="str">
        <f>DEC2BIN(ROUND(C7*2^8,0))</f>
        <v>1</v>
      </c>
    </row>
    <row r="8" spans="1:6" x14ac:dyDescent="0.25">
      <c r="A8">
        <v>7</v>
      </c>
      <c r="B8">
        <f t="shared" si="0"/>
        <v>-5.25</v>
      </c>
      <c r="C8">
        <f t="shared" si="1"/>
        <v>5.2201256935583973E-3</v>
      </c>
      <c r="D8" t="str">
        <f>(DEC2BIN(B8*2^3)) &amp;"00000"</f>
        <v>111101011000000</v>
      </c>
      <c r="E8" t="str">
        <f t="shared" si="2"/>
        <v>1111010110</v>
      </c>
      <c r="F8" t="str">
        <f>DEC2BIN(ROUND(C8*2^8,0))</f>
        <v>1</v>
      </c>
    </row>
    <row r="9" spans="1:6" x14ac:dyDescent="0.25">
      <c r="A9">
        <v>8</v>
      </c>
      <c r="B9">
        <f t="shared" si="0"/>
        <v>-5.125</v>
      </c>
      <c r="C9">
        <f t="shared" si="1"/>
        <v>5.9110688562437957E-3</v>
      </c>
      <c r="D9" t="str">
        <f>(DEC2BIN(B9*2^3)) &amp;"00000"</f>
        <v>111101011100000</v>
      </c>
      <c r="E9" t="str">
        <f t="shared" si="2"/>
        <v>1111010111</v>
      </c>
      <c r="F9" t="str">
        <f>DEC2BIN(ROUND(C9*2^8,0))</f>
        <v>10</v>
      </c>
    </row>
    <row r="10" spans="1:6" x14ac:dyDescent="0.25">
      <c r="A10">
        <v>9</v>
      </c>
      <c r="B10">
        <f t="shared" si="0"/>
        <v>-5</v>
      </c>
      <c r="C10">
        <f t="shared" si="1"/>
        <v>6.6928509242848554E-3</v>
      </c>
      <c r="D10" t="str">
        <f>(DEC2BIN(B10*2^3)) &amp;"00000"</f>
        <v>111101100000000</v>
      </c>
      <c r="E10" t="str">
        <f t="shared" si="2"/>
        <v>1111011000</v>
      </c>
      <c r="F10" t="str">
        <f>DEC2BIN(ROUND(C10*2^8,0))</f>
        <v>10</v>
      </c>
    </row>
    <row r="11" spans="1:6" x14ac:dyDescent="0.25">
      <c r="A11">
        <v>10</v>
      </c>
      <c r="B11">
        <f t="shared" si="0"/>
        <v>-4.875</v>
      </c>
      <c r="C11">
        <f t="shared" si="1"/>
        <v>7.577241267860811E-3</v>
      </c>
      <c r="D11" t="str">
        <f>(DEC2BIN(B11*2^3)) &amp;"00000"</f>
        <v>111101100100000</v>
      </c>
      <c r="E11" t="str">
        <f t="shared" si="2"/>
        <v>1111011001</v>
      </c>
      <c r="F11" t="str">
        <f>DEC2BIN(ROUND(C11*2^8,0))</f>
        <v>10</v>
      </c>
    </row>
    <row r="12" spans="1:6" x14ac:dyDescent="0.25">
      <c r="A12">
        <v>11</v>
      </c>
      <c r="B12">
        <f t="shared" si="0"/>
        <v>-4.75</v>
      </c>
      <c r="C12">
        <f t="shared" si="1"/>
        <v>8.5774854137119841E-3</v>
      </c>
      <c r="D12" t="str">
        <f>(DEC2BIN(B12*2^3)) &amp;"00000"</f>
        <v>111101101000000</v>
      </c>
      <c r="E12" t="str">
        <f t="shared" si="2"/>
        <v>1111011010</v>
      </c>
      <c r="F12" t="str">
        <f>DEC2BIN(ROUND(C12*2^8,0))</f>
        <v>10</v>
      </c>
    </row>
    <row r="13" spans="1:6" x14ac:dyDescent="0.25">
      <c r="A13">
        <v>12</v>
      </c>
      <c r="B13">
        <f t="shared" si="0"/>
        <v>-4.625</v>
      </c>
      <c r="C13">
        <f t="shared" si="1"/>
        <v>9.7084764814740661E-3</v>
      </c>
      <c r="D13" t="str">
        <f>(DEC2BIN(B13*2^3)) &amp;"00000"</f>
        <v>111101101100000</v>
      </c>
      <c r="E13" t="str">
        <f t="shared" si="2"/>
        <v>1111011011</v>
      </c>
      <c r="F13" t="str">
        <f>DEC2BIN(ROUND(C13*2^8,0))</f>
        <v>10</v>
      </c>
    </row>
    <row r="14" spans="1:6" x14ac:dyDescent="0.25">
      <c r="A14">
        <v>13</v>
      </c>
      <c r="B14">
        <f t="shared" si="0"/>
        <v>-4.5</v>
      </c>
      <c r="C14">
        <f t="shared" si="1"/>
        <v>1.098694263059318E-2</v>
      </c>
      <c r="D14" t="str">
        <f>(DEC2BIN(B14*2^3)) &amp;"00000"</f>
        <v>111101110000000</v>
      </c>
      <c r="E14" t="str">
        <f t="shared" si="2"/>
        <v>1111011100</v>
      </c>
      <c r="F14" t="str">
        <f>DEC2BIN(ROUND(C14*2^8,0))</f>
        <v>11</v>
      </c>
    </row>
    <row r="15" spans="1:6" x14ac:dyDescent="0.25">
      <c r="A15">
        <v>14</v>
      </c>
      <c r="B15">
        <f t="shared" si="0"/>
        <v>-4.375</v>
      </c>
      <c r="C15">
        <f t="shared" si="1"/>
        <v>1.243165085318582E-2</v>
      </c>
      <c r="D15" t="str">
        <f>(DEC2BIN(B15*2^3)) &amp;"00000"</f>
        <v>111101110100000</v>
      </c>
      <c r="E15" t="str">
        <f t="shared" si="2"/>
        <v>1111011101</v>
      </c>
      <c r="F15" t="str">
        <f>DEC2BIN(ROUND(C15*2^8,0))</f>
        <v>11</v>
      </c>
    </row>
    <row r="16" spans="1:6" x14ac:dyDescent="0.25">
      <c r="A16">
        <v>15</v>
      </c>
      <c r="B16">
        <f t="shared" si="0"/>
        <v>-4.25</v>
      </c>
      <c r="C16">
        <f t="shared" si="1"/>
        <v>1.4063627043245475E-2</v>
      </c>
      <c r="D16" t="str">
        <f>(DEC2BIN(B16*2^3)) &amp;"00000"</f>
        <v>111101111000000</v>
      </c>
      <c r="E16" t="str">
        <f t="shared" si="2"/>
        <v>1111011110</v>
      </c>
      <c r="F16" t="str">
        <f>DEC2BIN(ROUND(C16*2^8,0))</f>
        <v>100</v>
      </c>
    </row>
    <row r="17" spans="1:6" x14ac:dyDescent="0.25">
      <c r="A17">
        <v>16</v>
      </c>
      <c r="B17">
        <f t="shared" si="0"/>
        <v>-4.125</v>
      </c>
      <c r="C17">
        <f t="shared" si="1"/>
        <v>1.5906391711814714E-2</v>
      </c>
      <c r="D17" t="str">
        <f>(DEC2BIN(B17*2^3)) &amp;"00000"</f>
        <v>111101111100000</v>
      </c>
      <c r="E17" t="str">
        <f t="shared" si="2"/>
        <v>1111011111</v>
      </c>
      <c r="F17" t="str">
        <f>DEC2BIN(ROUND(C17*2^8,0))</f>
        <v>100</v>
      </c>
    </row>
    <row r="18" spans="1:6" x14ac:dyDescent="0.25">
      <c r="A18">
        <v>17</v>
      </c>
      <c r="B18">
        <f t="shared" si="0"/>
        <v>-4</v>
      </c>
      <c r="C18">
        <f t="shared" si="1"/>
        <v>1.7986209962091559E-2</v>
      </c>
      <c r="D18" t="str">
        <f>(DEC2BIN(B18*2^3)) &amp;"00000"</f>
        <v>111110000000000</v>
      </c>
      <c r="E18" t="str">
        <f t="shared" si="2"/>
        <v>1111100000</v>
      </c>
      <c r="F18" t="str">
        <f>DEC2BIN(ROUND(C18*2^8,0))</f>
        <v>101</v>
      </c>
    </row>
    <row r="19" spans="1:6" x14ac:dyDescent="0.25">
      <c r="A19">
        <v>18</v>
      </c>
      <c r="B19">
        <f t="shared" si="0"/>
        <v>-3.875</v>
      </c>
      <c r="C19">
        <f t="shared" si="1"/>
        <v>2.0332353342658753E-2</v>
      </c>
      <c r="D19" t="str">
        <f>(DEC2BIN(B19*2^3)) &amp;"00000"</f>
        <v>111110000100000</v>
      </c>
      <c r="E19" t="str">
        <f t="shared" si="2"/>
        <v>1111100001</v>
      </c>
      <c r="F19" t="str">
        <f>DEC2BIN(ROUND(C19*2^8,0))</f>
        <v>101</v>
      </c>
    </row>
    <row r="20" spans="1:6" x14ac:dyDescent="0.25">
      <c r="A20">
        <v>19</v>
      </c>
      <c r="B20">
        <f t="shared" si="0"/>
        <v>-3.75</v>
      </c>
      <c r="C20">
        <f t="shared" si="1"/>
        <v>2.2977369910025615E-2</v>
      </c>
      <c r="D20" t="str">
        <f>(DEC2BIN(B20*2^3)) &amp;"00000"</f>
        <v>111110001000000</v>
      </c>
      <c r="E20" t="str">
        <f t="shared" si="2"/>
        <v>1111100010</v>
      </c>
      <c r="F20" t="str">
        <f>DEC2BIN(ROUND(C20*2^8,0))</f>
        <v>110</v>
      </c>
    </row>
    <row r="21" spans="1:6" x14ac:dyDescent="0.25">
      <c r="A21">
        <v>20</v>
      </c>
      <c r="B21">
        <f t="shared" si="0"/>
        <v>-3.625</v>
      </c>
      <c r="C21">
        <f t="shared" si="1"/>
        <v>2.5957357197796852E-2</v>
      </c>
      <c r="D21" t="str">
        <f>(DEC2BIN(B21*2^3)) &amp;"00000"</f>
        <v>111110001100000</v>
      </c>
      <c r="E21" t="str">
        <f t="shared" si="2"/>
        <v>1111100011</v>
      </c>
      <c r="F21" t="str">
        <f>DEC2BIN(ROUND(C21*2^8,0))</f>
        <v>111</v>
      </c>
    </row>
    <row r="22" spans="1:6" x14ac:dyDescent="0.25">
      <c r="A22">
        <v>21</v>
      </c>
      <c r="B22">
        <f t="shared" si="0"/>
        <v>-3.5</v>
      </c>
      <c r="C22">
        <f t="shared" si="1"/>
        <v>2.9312230751356319E-2</v>
      </c>
      <c r="D22" t="str">
        <f>(DEC2BIN(B22*2^3)) &amp;"00000"</f>
        <v>111110010000000</v>
      </c>
      <c r="E22" t="str">
        <f t="shared" si="2"/>
        <v>1111100100</v>
      </c>
      <c r="F22" t="str">
        <f>DEC2BIN(ROUND(C22*2^8,0))</f>
        <v>1000</v>
      </c>
    </row>
    <row r="23" spans="1:6" x14ac:dyDescent="0.25">
      <c r="A23">
        <v>22</v>
      </c>
      <c r="B23">
        <f t="shared" si="0"/>
        <v>-3.375</v>
      </c>
      <c r="C23">
        <f t="shared" si="1"/>
        <v>3.3085978388704126E-2</v>
      </c>
      <c r="D23" t="str">
        <f>(DEC2BIN(B23*2^3)) &amp;"00000"</f>
        <v>111110010100000</v>
      </c>
      <c r="E23" t="str">
        <f t="shared" si="2"/>
        <v>1111100101</v>
      </c>
      <c r="F23" t="str">
        <f>DEC2BIN(ROUND(C23*2^8,0))</f>
        <v>1000</v>
      </c>
    </row>
    <row r="24" spans="1:6" x14ac:dyDescent="0.25">
      <c r="A24">
        <v>23</v>
      </c>
      <c r="B24">
        <f t="shared" si="0"/>
        <v>-3.25</v>
      </c>
      <c r="C24">
        <f t="shared" si="1"/>
        <v>3.7326887344129457E-2</v>
      </c>
      <c r="D24" t="str">
        <f>(DEC2BIN(B24*2^3)) &amp;"00000"</f>
        <v>111110011000000</v>
      </c>
      <c r="E24" t="str">
        <f t="shared" si="2"/>
        <v>1111100110</v>
      </c>
      <c r="F24" t="str">
        <f>DEC2BIN(ROUND(C24*2^8,0))</f>
        <v>1010</v>
      </c>
    </row>
    <row r="25" spans="1:6" x14ac:dyDescent="0.25">
      <c r="A25">
        <v>24</v>
      </c>
      <c r="B25">
        <f t="shared" si="0"/>
        <v>-3.125</v>
      </c>
      <c r="C25">
        <f t="shared" si="1"/>
        <v>4.2087727915618836E-2</v>
      </c>
      <c r="D25" t="str">
        <f>(DEC2BIN(B25*2^3)) &amp;"00000"</f>
        <v>111110011100000</v>
      </c>
      <c r="E25" t="str">
        <f t="shared" si="2"/>
        <v>1111100111</v>
      </c>
      <c r="F25" t="str">
        <f>DEC2BIN(ROUND(C25*2^8,0))</f>
        <v>1011</v>
      </c>
    </row>
    <row r="26" spans="1:6" x14ac:dyDescent="0.25">
      <c r="A26">
        <v>25</v>
      </c>
      <c r="B26">
        <f t="shared" si="0"/>
        <v>-3</v>
      </c>
      <c r="C26">
        <f t="shared" si="1"/>
        <v>4.7425873177566781E-2</v>
      </c>
      <c r="D26" t="str">
        <f>(DEC2BIN(B26*2^3)) &amp;"00000"</f>
        <v>111110100000000</v>
      </c>
      <c r="E26" t="str">
        <f t="shared" si="2"/>
        <v>1111101000</v>
      </c>
      <c r="F26" t="str">
        <f>DEC2BIN(ROUND(C26*2^8,0))</f>
        <v>1100</v>
      </c>
    </row>
    <row r="27" spans="1:6" x14ac:dyDescent="0.25">
      <c r="A27">
        <v>26</v>
      </c>
      <c r="B27">
        <f t="shared" si="0"/>
        <v>-2.875</v>
      </c>
      <c r="C27">
        <f t="shared" si="1"/>
        <v>5.3403329799824227E-2</v>
      </c>
      <c r="D27" t="str">
        <f>(DEC2BIN(B27*2^3)) &amp;"00000"</f>
        <v>111110100100000</v>
      </c>
      <c r="E27" t="str">
        <f t="shared" si="2"/>
        <v>1111101001</v>
      </c>
      <c r="F27" t="str">
        <f>DEC2BIN(ROUND(C27*2^8,0))</f>
        <v>1110</v>
      </c>
    </row>
    <row r="28" spans="1:6" x14ac:dyDescent="0.25">
      <c r="A28">
        <v>27</v>
      </c>
      <c r="B28">
        <f t="shared" si="0"/>
        <v>-2.75</v>
      </c>
      <c r="C28">
        <f t="shared" si="1"/>
        <v>6.0086650174007626E-2</v>
      </c>
      <c r="D28" t="str">
        <f>(DEC2BIN(B28*2^3)) &amp;"00000"</f>
        <v>111110101000000</v>
      </c>
      <c r="E28" t="str">
        <f t="shared" si="2"/>
        <v>1111101010</v>
      </c>
      <c r="F28" t="str">
        <f>DEC2BIN(ROUND(C28*2^8,0))</f>
        <v>1111</v>
      </c>
    </row>
    <row r="29" spans="1:6" x14ac:dyDescent="0.25">
      <c r="A29">
        <v>28</v>
      </c>
      <c r="B29">
        <f t="shared" si="0"/>
        <v>-2.625</v>
      </c>
      <c r="C29">
        <f t="shared" si="1"/>
        <v>6.7546691139629106E-2</v>
      </c>
      <c r="D29" t="str">
        <f>(DEC2BIN(B29*2^3)) &amp;"00000"</f>
        <v>111110101100000</v>
      </c>
      <c r="E29" t="str">
        <f t="shared" si="2"/>
        <v>1111101011</v>
      </c>
      <c r="F29" t="str">
        <f>DEC2BIN(ROUND(C29*2^8,0))</f>
        <v>10001</v>
      </c>
    </row>
    <row r="30" spans="1:6" x14ac:dyDescent="0.25">
      <c r="A30">
        <v>29</v>
      </c>
      <c r="B30">
        <f t="shared" si="0"/>
        <v>-2.5</v>
      </c>
      <c r="C30">
        <f t="shared" si="1"/>
        <v>7.5858180021243546E-2</v>
      </c>
      <c r="D30" t="str">
        <f>(DEC2BIN(B30*2^3)) &amp;"00000"</f>
        <v>111110110000000</v>
      </c>
      <c r="E30" t="str">
        <f t="shared" si="2"/>
        <v>1111101100</v>
      </c>
      <c r="F30" t="str">
        <f>DEC2BIN(ROUND(C30*2^8,0))</f>
        <v>10011</v>
      </c>
    </row>
    <row r="31" spans="1:6" x14ac:dyDescent="0.25">
      <c r="A31">
        <v>30</v>
      </c>
      <c r="B31">
        <f t="shared" si="0"/>
        <v>-2.375</v>
      </c>
      <c r="C31">
        <f t="shared" si="1"/>
        <v>8.5099045007020244E-2</v>
      </c>
      <c r="D31" t="str">
        <f>(DEC2BIN(B31*2^3)) &amp;"00000"</f>
        <v>111110110100000</v>
      </c>
      <c r="E31" t="str">
        <f t="shared" si="2"/>
        <v>1111101101</v>
      </c>
      <c r="F31" t="str">
        <f>DEC2BIN(ROUND(C31*2^8,0))</f>
        <v>10110</v>
      </c>
    </row>
    <row r="32" spans="1:6" x14ac:dyDescent="0.25">
      <c r="A32">
        <v>31</v>
      </c>
      <c r="B32">
        <f t="shared" si="0"/>
        <v>-2.25</v>
      </c>
      <c r="C32">
        <f t="shared" si="1"/>
        <v>9.534946489910949E-2</v>
      </c>
      <c r="D32" t="str">
        <f>(DEC2BIN(B32*2^3)) &amp;"00000"</f>
        <v>111110111000000</v>
      </c>
      <c r="E32" t="str">
        <f t="shared" si="2"/>
        <v>1111101110</v>
      </c>
      <c r="F32" t="str">
        <f>DEC2BIN(ROUND(C32*2^8,0))</f>
        <v>11000</v>
      </c>
    </row>
    <row r="33" spans="1:6" x14ac:dyDescent="0.25">
      <c r="A33">
        <v>32</v>
      </c>
      <c r="B33">
        <f t="shared" si="0"/>
        <v>-2.125</v>
      </c>
      <c r="C33">
        <f t="shared" si="1"/>
        <v>0.10669059394565118</v>
      </c>
      <c r="D33" t="str">
        <f>(DEC2BIN(B33*2^3)) &amp;"00000"</f>
        <v>111110111100000</v>
      </c>
      <c r="E33" t="str">
        <f t="shared" si="2"/>
        <v>1111101111</v>
      </c>
      <c r="F33" t="str">
        <f>DEC2BIN(ROUND(C33*2^8,0))</f>
        <v>11011</v>
      </c>
    </row>
    <row r="34" spans="1:6" x14ac:dyDescent="0.25">
      <c r="A34">
        <v>33</v>
      </c>
      <c r="B34">
        <f t="shared" si="0"/>
        <v>-2</v>
      </c>
      <c r="C34">
        <f t="shared" si="1"/>
        <v>0.11920292202211755</v>
      </c>
      <c r="D34" t="str">
        <f>(DEC2BIN(B34*2^3)) &amp;"00000"</f>
        <v>111111000000000</v>
      </c>
      <c r="E34" t="str">
        <f t="shared" si="2"/>
        <v>1111110000</v>
      </c>
      <c r="F34" t="str">
        <f>DEC2BIN(ROUND(C34*2^8,0))</f>
        <v>11111</v>
      </c>
    </row>
    <row r="35" spans="1:6" x14ac:dyDescent="0.25">
      <c r="A35">
        <v>34</v>
      </c>
      <c r="B35">
        <f t="shared" si="0"/>
        <v>-1.875</v>
      </c>
      <c r="C35">
        <f t="shared" si="1"/>
        <v>0.13296424019782926</v>
      </c>
      <c r="D35" t="str">
        <f>(DEC2BIN(B35*2^3)) &amp;"00000"</f>
        <v>111111000100000</v>
      </c>
      <c r="E35" t="str">
        <f t="shared" si="2"/>
        <v>1111110001</v>
      </c>
      <c r="F35" t="str">
        <f>DEC2BIN(ROUND(C35*2^8,0))</f>
        <v>100010</v>
      </c>
    </row>
    <row r="36" spans="1:6" x14ac:dyDescent="0.25">
      <c r="A36">
        <v>35</v>
      </c>
      <c r="B36">
        <f t="shared" si="0"/>
        <v>-1.75</v>
      </c>
      <c r="C36">
        <f t="shared" si="1"/>
        <v>0.14804719803168948</v>
      </c>
      <c r="D36" t="str">
        <f>(DEC2BIN(B36*2^3)) &amp;"00000"</f>
        <v>111111001000000</v>
      </c>
      <c r="E36" t="str">
        <f t="shared" si="2"/>
        <v>1111110010</v>
      </c>
      <c r="F36" t="str">
        <f>DEC2BIN(ROUND(C36*2^8,0))</f>
        <v>100110</v>
      </c>
    </row>
    <row r="37" spans="1:6" x14ac:dyDescent="0.25">
      <c r="A37">
        <v>36</v>
      </c>
      <c r="B37">
        <f t="shared" si="0"/>
        <v>-1.625</v>
      </c>
      <c r="C37">
        <f t="shared" si="1"/>
        <v>0.16451646289656316</v>
      </c>
      <c r="D37" t="str">
        <f>(DEC2BIN(B37*2^3)) &amp;"00000"</f>
        <v>111111001100000</v>
      </c>
      <c r="E37" t="str">
        <f t="shared" si="2"/>
        <v>1111110011</v>
      </c>
      <c r="F37" t="str">
        <f>DEC2BIN(ROUND(C37*2^8,0))</f>
        <v>101010</v>
      </c>
    </row>
    <row r="38" spans="1:6" x14ac:dyDescent="0.25">
      <c r="A38">
        <v>37</v>
      </c>
      <c r="B38">
        <f t="shared" si="0"/>
        <v>-1.5</v>
      </c>
      <c r="C38">
        <f t="shared" si="1"/>
        <v>0.18242552380635635</v>
      </c>
      <c r="D38" t="str">
        <f>(DEC2BIN(B38*2^3)) &amp;"00000"</f>
        <v>111111010000000</v>
      </c>
      <c r="E38" t="str">
        <f t="shared" si="2"/>
        <v>1111110100</v>
      </c>
      <c r="F38" t="str">
        <f>DEC2BIN(ROUND(C38*2^8,0))</f>
        <v>101111</v>
      </c>
    </row>
    <row r="39" spans="1:6" x14ac:dyDescent="0.25">
      <c r="A39">
        <v>38</v>
      </c>
      <c r="B39">
        <f t="shared" si="0"/>
        <v>-1.375</v>
      </c>
      <c r="C39">
        <f t="shared" si="1"/>
        <v>0.20181322226037884</v>
      </c>
      <c r="D39" t="str">
        <f>(DEC2BIN(B39*2^3)) &amp;"00000"</f>
        <v>111111010100000</v>
      </c>
      <c r="E39" t="str">
        <f t="shared" si="2"/>
        <v>1111110101</v>
      </c>
      <c r="F39" t="str">
        <f>DEC2BIN(ROUND(C39*2^8,0))</f>
        <v>110100</v>
      </c>
    </row>
    <row r="40" spans="1:6" x14ac:dyDescent="0.25">
      <c r="A40">
        <v>39</v>
      </c>
      <c r="B40">
        <f t="shared" si="0"/>
        <v>-1.25</v>
      </c>
      <c r="C40">
        <f t="shared" si="1"/>
        <v>0.22270013882530884</v>
      </c>
      <c r="D40" t="str">
        <f>(DEC2BIN(B40*2^3)) &amp;"00000"</f>
        <v>111111011000000</v>
      </c>
      <c r="E40" t="str">
        <f t="shared" si="2"/>
        <v>1111110110</v>
      </c>
      <c r="F40" t="str">
        <f>DEC2BIN(ROUND(C40*2^8,0))</f>
        <v>111001</v>
      </c>
    </row>
    <row r="41" spans="1:6" x14ac:dyDescent="0.25">
      <c r="A41">
        <v>40</v>
      </c>
      <c r="B41">
        <f t="shared" si="0"/>
        <v>-1.125</v>
      </c>
      <c r="C41">
        <f t="shared" si="1"/>
        <v>0.24508501313237172</v>
      </c>
      <c r="D41" t="str">
        <f>(DEC2BIN(B41*2^3)) &amp;"00000"</f>
        <v>111111011100000</v>
      </c>
      <c r="E41" t="str">
        <f t="shared" si="2"/>
        <v>1111110111</v>
      </c>
      <c r="F41" t="str">
        <f>DEC2BIN(ROUND(C41*2^8,0))</f>
        <v>111111</v>
      </c>
    </row>
    <row r="42" spans="1:6" x14ac:dyDescent="0.25">
      <c r="A42">
        <v>41</v>
      </c>
      <c r="B42">
        <f t="shared" si="0"/>
        <v>-1</v>
      </c>
      <c r="C42">
        <f t="shared" si="1"/>
        <v>0.2689414213699951</v>
      </c>
      <c r="D42" t="str">
        <f>(DEC2BIN(B42*2^3)) &amp;"00000"</f>
        <v>111111100000000</v>
      </c>
      <c r="E42" t="str">
        <f t="shared" si="2"/>
        <v>1111111000</v>
      </c>
      <c r="F42" t="str">
        <f>DEC2BIN(ROUND(C42*2^8,0))</f>
        <v>1000101</v>
      </c>
    </row>
    <row r="43" spans="1:6" x14ac:dyDescent="0.25">
      <c r="A43">
        <v>42</v>
      </c>
      <c r="B43">
        <f t="shared" si="0"/>
        <v>-0.875</v>
      </c>
      <c r="C43">
        <f t="shared" si="1"/>
        <v>0.29421497216298875</v>
      </c>
      <c r="D43" t="str">
        <f>(DEC2BIN(B43*2^3)) &amp;"00000"</f>
        <v>111111100100000</v>
      </c>
      <c r="E43" t="str">
        <f t="shared" si="2"/>
        <v>1111111001</v>
      </c>
      <c r="F43" t="str">
        <f>DEC2BIN(ROUND(C43*2^8,0))</f>
        <v>1001011</v>
      </c>
    </row>
    <row r="44" spans="1:6" x14ac:dyDescent="0.25">
      <c r="A44">
        <v>43</v>
      </c>
      <c r="B44">
        <f t="shared" si="0"/>
        <v>-0.75</v>
      </c>
      <c r="C44">
        <f t="shared" si="1"/>
        <v>0.32082130082460703</v>
      </c>
      <c r="D44" t="str">
        <f>(DEC2BIN(B44*2^3)) &amp;"00000"</f>
        <v>111111101000000</v>
      </c>
      <c r="E44" t="str">
        <f t="shared" si="2"/>
        <v>1111111010</v>
      </c>
      <c r="F44" t="str">
        <f>DEC2BIN(ROUND(C44*2^8,0))</f>
        <v>1010010</v>
      </c>
    </row>
    <row r="45" spans="1:6" x14ac:dyDescent="0.25">
      <c r="A45">
        <v>44</v>
      </c>
      <c r="B45">
        <f t="shared" si="0"/>
        <v>-0.625</v>
      </c>
      <c r="C45">
        <f t="shared" si="1"/>
        <v>0.34864513533394575</v>
      </c>
      <c r="D45" t="str">
        <f>(DEC2BIN(B45*2^3)) &amp;"00000"</f>
        <v>111111101100000</v>
      </c>
      <c r="E45" t="str">
        <f t="shared" si="2"/>
        <v>1111111011</v>
      </c>
      <c r="F45" t="str">
        <f>DEC2BIN(ROUND(C45*2^8,0))</f>
        <v>1011001</v>
      </c>
    </row>
    <row r="46" spans="1:6" x14ac:dyDescent="0.25">
      <c r="A46">
        <v>45</v>
      </c>
      <c r="B46">
        <f t="shared" si="0"/>
        <v>-0.5</v>
      </c>
      <c r="C46">
        <f t="shared" si="1"/>
        <v>0.37754066879814541</v>
      </c>
      <c r="D46" t="str">
        <f>(DEC2BIN(B46*2^3)) &amp;"00000"</f>
        <v>111111110000000</v>
      </c>
      <c r="E46" t="str">
        <f t="shared" si="2"/>
        <v>1111111100</v>
      </c>
      <c r="F46" t="str">
        <f>DEC2BIN(ROUND(C46*2^8,0))</f>
        <v>1100001</v>
      </c>
    </row>
    <row r="47" spans="1:6" x14ac:dyDescent="0.25">
      <c r="A47">
        <v>46</v>
      </c>
      <c r="B47">
        <f t="shared" si="0"/>
        <v>-0.375</v>
      </c>
      <c r="C47">
        <f t="shared" si="1"/>
        <v>0.40733340004593027</v>
      </c>
      <c r="D47" t="str">
        <f>(DEC2BIN(B47*2^3)) &amp;"00000"</f>
        <v>111111110100000</v>
      </c>
      <c r="E47" t="str">
        <f t="shared" si="2"/>
        <v>1111111101</v>
      </c>
      <c r="F47" t="str">
        <f>DEC2BIN(ROUND(C47*2^8,0))</f>
        <v>1101000</v>
      </c>
    </row>
    <row r="48" spans="1:6" x14ac:dyDescent="0.25">
      <c r="A48">
        <v>47</v>
      </c>
      <c r="B48">
        <f t="shared" si="0"/>
        <v>-0.25</v>
      </c>
      <c r="C48">
        <f t="shared" si="1"/>
        <v>0.43782349911420193</v>
      </c>
      <c r="D48" t="str">
        <f>(DEC2BIN(B48*2^3)) &amp;"00000"</f>
        <v>111111111000000</v>
      </c>
      <c r="E48" t="str">
        <f t="shared" si="2"/>
        <v>1111111110</v>
      </c>
      <c r="F48" t="str">
        <f>DEC2BIN(ROUND(C48*2^8,0))</f>
        <v>1110000</v>
      </c>
    </row>
    <row r="49" spans="1:7" x14ac:dyDescent="0.25">
      <c r="A49">
        <v>48</v>
      </c>
      <c r="B49">
        <f t="shared" si="0"/>
        <v>-0.125</v>
      </c>
      <c r="C49">
        <f t="shared" si="1"/>
        <v>0.46879062662624377</v>
      </c>
      <c r="D49" t="str">
        <f>(DEC2BIN(B49*2^3)) &amp;"00000"</f>
        <v>111111111100000</v>
      </c>
      <c r="E49" t="str">
        <f t="shared" si="2"/>
        <v>1111111111</v>
      </c>
      <c r="F49" t="str">
        <f>DEC2BIN(ROUND(C49*2^8,0))</f>
        <v>1111000</v>
      </c>
    </row>
    <row r="50" spans="1:7" x14ac:dyDescent="0.25">
      <c r="A50">
        <v>49</v>
      </c>
      <c r="B50">
        <f t="shared" si="0"/>
        <v>0</v>
      </c>
      <c r="C50">
        <f t="shared" si="1"/>
        <v>0.5</v>
      </c>
      <c r="D50" t="str">
        <f>(DEC2BIN(B50*2^3)) &amp;"00000"</f>
        <v>000000</v>
      </c>
      <c r="E50" t="str">
        <f t="shared" si="2"/>
        <v>0</v>
      </c>
      <c r="F50" t="str">
        <f>DEC2BIN(ROUND(C50*2^8,0))</f>
        <v>10000000</v>
      </c>
      <c r="G50" t="str">
        <f>"6'b"&amp;E50&amp;" : data = 16'b"&amp;F50&amp;";"</f>
        <v>6'b0 : data = 16'b10000000;</v>
      </c>
    </row>
    <row r="51" spans="1:7" x14ac:dyDescent="0.25">
      <c r="A51">
        <v>50</v>
      </c>
      <c r="B51">
        <f t="shared" si="0"/>
        <v>0.125</v>
      </c>
      <c r="C51">
        <f t="shared" si="1"/>
        <v>0.53120937337375629</v>
      </c>
      <c r="D51" t="str">
        <f>(DEC2BIN(B51*2^3)) &amp;"00000"</f>
        <v>100000</v>
      </c>
      <c r="E51" t="str">
        <f t="shared" si="2"/>
        <v>1</v>
      </c>
      <c r="F51" t="str">
        <f>DEC2BIN(ROUND(C51*2^8,0))</f>
        <v>10001000</v>
      </c>
      <c r="G51" t="str">
        <f t="shared" ref="G51:G98" si="3">"6'b"&amp;E51&amp;" : data = 16'b"&amp;F51&amp;";"</f>
        <v>6'b1 : data = 16'b10001000;</v>
      </c>
    </row>
    <row r="52" spans="1:7" x14ac:dyDescent="0.25">
      <c r="A52">
        <v>51</v>
      </c>
      <c r="B52">
        <f t="shared" si="0"/>
        <v>0.25</v>
      </c>
      <c r="C52">
        <f t="shared" si="1"/>
        <v>0.56217650088579807</v>
      </c>
      <c r="D52" t="str">
        <f>(DEC2BIN(B52*2^3)) &amp;"00000"</f>
        <v>1000000</v>
      </c>
      <c r="E52" t="str">
        <f t="shared" si="2"/>
        <v>10</v>
      </c>
      <c r="F52" t="str">
        <f>DEC2BIN(ROUND(C52*2^8,0))</f>
        <v>10010000</v>
      </c>
      <c r="G52" t="str">
        <f t="shared" si="3"/>
        <v>6'b10 : data = 16'b10010000;</v>
      </c>
    </row>
    <row r="53" spans="1:7" x14ac:dyDescent="0.25">
      <c r="A53">
        <v>52</v>
      </c>
      <c r="B53">
        <f t="shared" si="0"/>
        <v>0.375</v>
      </c>
      <c r="C53">
        <f t="shared" si="1"/>
        <v>0.59266659995406967</v>
      </c>
      <c r="D53" t="str">
        <f>(DEC2BIN(B53*2^3)) &amp;"00000"</f>
        <v>1100000</v>
      </c>
      <c r="E53" t="str">
        <f t="shared" si="2"/>
        <v>11</v>
      </c>
      <c r="F53" t="str">
        <f>DEC2BIN(ROUND(C53*2^8,0))</f>
        <v>10011000</v>
      </c>
      <c r="G53" t="str">
        <f t="shared" si="3"/>
        <v>6'b11 : data = 16'b10011000;</v>
      </c>
    </row>
    <row r="54" spans="1:7" x14ac:dyDescent="0.25">
      <c r="A54">
        <v>53</v>
      </c>
      <c r="B54">
        <f t="shared" si="0"/>
        <v>0.5</v>
      </c>
      <c r="C54">
        <f t="shared" si="1"/>
        <v>0.62245933120185459</v>
      </c>
      <c r="D54" t="str">
        <f>(DEC2BIN(B54*2^3)) &amp;"00000"</f>
        <v>10000000</v>
      </c>
      <c r="E54" t="str">
        <f t="shared" si="2"/>
        <v>100</v>
      </c>
      <c r="F54" t="str">
        <f>DEC2BIN(ROUND(C54*2^8,0))</f>
        <v>10011111</v>
      </c>
      <c r="G54" t="str">
        <f t="shared" si="3"/>
        <v>6'b100 : data = 16'b10011111;</v>
      </c>
    </row>
    <row r="55" spans="1:7" x14ac:dyDescent="0.25">
      <c r="A55">
        <v>54</v>
      </c>
      <c r="B55">
        <f t="shared" si="0"/>
        <v>0.625</v>
      </c>
      <c r="C55">
        <f t="shared" si="1"/>
        <v>0.65135486466605419</v>
      </c>
      <c r="D55" t="str">
        <f>(DEC2BIN(B55*2^3)) &amp;"00000"</f>
        <v>10100000</v>
      </c>
      <c r="E55" t="str">
        <f t="shared" si="2"/>
        <v>101</v>
      </c>
      <c r="F55" t="str">
        <f>DEC2BIN(ROUND(C55*2^8,0))</f>
        <v>10100111</v>
      </c>
      <c r="G55" t="str">
        <f t="shared" si="3"/>
        <v>6'b101 : data = 16'b10100111;</v>
      </c>
    </row>
    <row r="56" spans="1:7" x14ac:dyDescent="0.25">
      <c r="A56">
        <v>55</v>
      </c>
      <c r="B56">
        <f t="shared" si="0"/>
        <v>0.75</v>
      </c>
      <c r="C56">
        <f t="shared" si="1"/>
        <v>0.67917869917539297</v>
      </c>
      <c r="D56" t="str">
        <f>(DEC2BIN(B56*2^3)) &amp;"00000"</f>
        <v>11000000</v>
      </c>
      <c r="E56" t="str">
        <f t="shared" si="2"/>
        <v>110</v>
      </c>
      <c r="F56" t="str">
        <f>DEC2BIN(ROUND(C56*2^8,0))</f>
        <v>10101110</v>
      </c>
      <c r="G56" t="str">
        <f t="shared" si="3"/>
        <v>6'b110 : data = 16'b10101110;</v>
      </c>
    </row>
    <row r="57" spans="1:7" x14ac:dyDescent="0.25">
      <c r="A57">
        <v>56</v>
      </c>
      <c r="B57">
        <f t="shared" si="0"/>
        <v>0.875</v>
      </c>
      <c r="C57">
        <f t="shared" si="1"/>
        <v>0.70578502783701125</v>
      </c>
      <c r="D57" t="str">
        <f>(DEC2BIN(B57*2^3)) &amp;"00000"</f>
        <v>11100000</v>
      </c>
      <c r="E57" t="str">
        <f t="shared" si="2"/>
        <v>111</v>
      </c>
      <c r="F57" t="str">
        <f>DEC2BIN(ROUND(C57*2^8,0))</f>
        <v>10110101</v>
      </c>
      <c r="G57" t="str">
        <f t="shared" si="3"/>
        <v>6'b111 : data = 16'b10110101;</v>
      </c>
    </row>
    <row r="58" spans="1:7" x14ac:dyDescent="0.25">
      <c r="A58">
        <v>57</v>
      </c>
      <c r="B58">
        <f t="shared" si="0"/>
        <v>1</v>
      </c>
      <c r="C58">
        <f t="shared" si="1"/>
        <v>0.7310585786300049</v>
      </c>
      <c r="D58" t="str">
        <f>(DEC2BIN(B58*2^3)) &amp;"00000"</f>
        <v>100000000</v>
      </c>
      <c r="E58" t="str">
        <f t="shared" si="2"/>
        <v>1000</v>
      </c>
      <c r="F58" t="str">
        <f>DEC2BIN(ROUND(C58*2^8,0))</f>
        <v>10111011</v>
      </c>
      <c r="G58" t="str">
        <f t="shared" si="3"/>
        <v>6'b1000 : data = 16'b10111011;</v>
      </c>
    </row>
    <row r="59" spans="1:7" x14ac:dyDescent="0.25">
      <c r="A59">
        <v>58</v>
      </c>
      <c r="B59">
        <f t="shared" si="0"/>
        <v>1.125</v>
      </c>
      <c r="C59">
        <f t="shared" si="1"/>
        <v>0.75491498686762826</v>
      </c>
      <c r="D59" t="str">
        <f>(DEC2BIN(B59*2^3)) &amp;"00000"</f>
        <v>100100000</v>
      </c>
      <c r="E59" t="str">
        <f t="shared" si="2"/>
        <v>1001</v>
      </c>
      <c r="F59" t="str">
        <f>DEC2BIN(ROUND(C59*2^8,0))</f>
        <v>11000001</v>
      </c>
      <c r="G59" t="str">
        <f t="shared" si="3"/>
        <v>6'b1001 : data = 16'b11000001;</v>
      </c>
    </row>
    <row r="60" spans="1:7" x14ac:dyDescent="0.25">
      <c r="A60">
        <v>59</v>
      </c>
      <c r="B60">
        <f t="shared" si="0"/>
        <v>1.25</v>
      </c>
      <c r="C60">
        <f t="shared" si="1"/>
        <v>0.77729986117469108</v>
      </c>
      <c r="D60" t="str">
        <f>(DEC2BIN(B60*2^3)) &amp;"00000"</f>
        <v>101000000</v>
      </c>
      <c r="E60" t="str">
        <f t="shared" si="2"/>
        <v>1010</v>
      </c>
      <c r="F60" t="str">
        <f>DEC2BIN(ROUND(C60*2^8,0))</f>
        <v>11000111</v>
      </c>
      <c r="G60" t="str">
        <f t="shared" si="3"/>
        <v>6'b1010 : data = 16'b11000111;</v>
      </c>
    </row>
    <row r="61" spans="1:7" x14ac:dyDescent="0.25">
      <c r="A61">
        <v>60</v>
      </c>
      <c r="B61">
        <f t="shared" si="0"/>
        <v>1.375</v>
      </c>
      <c r="C61">
        <f t="shared" si="1"/>
        <v>0.79818677773962121</v>
      </c>
      <c r="D61" t="str">
        <f>(DEC2BIN(B61*2^3)) &amp;"00000"</f>
        <v>101100000</v>
      </c>
      <c r="E61" t="str">
        <f t="shared" si="2"/>
        <v>1011</v>
      </c>
      <c r="F61" t="str">
        <f>DEC2BIN(ROUND(C61*2^8,0))</f>
        <v>11001100</v>
      </c>
      <c r="G61" t="str">
        <f t="shared" si="3"/>
        <v>6'b1011 : data = 16'b11001100;</v>
      </c>
    </row>
    <row r="62" spans="1:7" x14ac:dyDescent="0.25">
      <c r="A62">
        <v>61</v>
      </c>
      <c r="B62">
        <f t="shared" si="0"/>
        <v>1.5</v>
      </c>
      <c r="C62">
        <f t="shared" si="1"/>
        <v>0.81757447619364365</v>
      </c>
      <c r="D62" t="str">
        <f>(DEC2BIN(B62*2^3)) &amp;"00000"</f>
        <v>110000000</v>
      </c>
      <c r="E62" t="str">
        <f t="shared" si="2"/>
        <v>1100</v>
      </c>
      <c r="F62" t="str">
        <f>DEC2BIN(ROUND(C62*2^8,0))</f>
        <v>11010001</v>
      </c>
      <c r="G62" t="str">
        <f t="shared" si="3"/>
        <v>6'b1100 : data = 16'b11010001;</v>
      </c>
    </row>
    <row r="63" spans="1:7" x14ac:dyDescent="0.25">
      <c r="A63">
        <v>62</v>
      </c>
      <c r="B63">
        <f t="shared" si="0"/>
        <v>1.625</v>
      </c>
      <c r="C63">
        <f t="shared" si="1"/>
        <v>0.83548353710343692</v>
      </c>
      <c r="D63" t="str">
        <f>(DEC2BIN(B63*2^3)) &amp;"00000"</f>
        <v>110100000</v>
      </c>
      <c r="E63" t="str">
        <f t="shared" si="2"/>
        <v>1101</v>
      </c>
      <c r="F63" t="str">
        <f>DEC2BIN(ROUND(C63*2^8,0))</f>
        <v>11010110</v>
      </c>
      <c r="G63" t="str">
        <f t="shared" si="3"/>
        <v>6'b1101 : data = 16'b11010110;</v>
      </c>
    </row>
    <row r="64" spans="1:7" x14ac:dyDescent="0.25">
      <c r="A64">
        <v>63</v>
      </c>
      <c r="B64">
        <f t="shared" si="0"/>
        <v>1.75</v>
      </c>
      <c r="C64">
        <f t="shared" si="1"/>
        <v>0.85195280196831058</v>
      </c>
      <c r="D64" t="str">
        <f>(DEC2BIN(B64*2^3)) &amp;"00000"</f>
        <v>111000000</v>
      </c>
      <c r="E64" t="str">
        <f t="shared" si="2"/>
        <v>1110</v>
      </c>
      <c r="F64" t="str">
        <f>DEC2BIN(ROUND(C64*2^8,0))</f>
        <v>11011010</v>
      </c>
      <c r="G64" t="str">
        <f t="shared" si="3"/>
        <v>6'b1110 : data = 16'b11011010;</v>
      </c>
    </row>
    <row r="65" spans="1:7" x14ac:dyDescent="0.25">
      <c r="A65">
        <v>64</v>
      </c>
      <c r="B65">
        <f t="shared" si="0"/>
        <v>1.875</v>
      </c>
      <c r="C65">
        <f t="shared" si="1"/>
        <v>0.86703575980217062</v>
      </c>
      <c r="D65" t="str">
        <f>(DEC2BIN(B65*2^3)) &amp;"00000"</f>
        <v>111100000</v>
      </c>
      <c r="E65" t="str">
        <f t="shared" si="2"/>
        <v>1111</v>
      </c>
      <c r="F65" t="str">
        <f>DEC2BIN(ROUND(C65*2^8,0))</f>
        <v>11011110</v>
      </c>
      <c r="G65" t="str">
        <f t="shared" si="3"/>
        <v>6'b1111 : data = 16'b11011110;</v>
      </c>
    </row>
    <row r="66" spans="1:7" x14ac:dyDescent="0.25">
      <c r="A66">
        <v>65</v>
      </c>
      <c r="B66">
        <f t="shared" si="0"/>
        <v>2</v>
      </c>
      <c r="C66">
        <f t="shared" si="1"/>
        <v>0.88079707797788231</v>
      </c>
      <c r="D66" t="str">
        <f>(DEC2BIN(B66*2^3)) &amp;"00000"</f>
        <v>1000000000</v>
      </c>
      <c r="E66" t="str">
        <f t="shared" si="2"/>
        <v>10000</v>
      </c>
      <c r="F66" t="str">
        <f>DEC2BIN(ROUND(C66*2^8,0))</f>
        <v>11100001</v>
      </c>
      <c r="G66" t="str">
        <f t="shared" si="3"/>
        <v>6'b10000 : data = 16'b11100001;</v>
      </c>
    </row>
    <row r="67" spans="1:7" x14ac:dyDescent="0.25">
      <c r="A67">
        <v>66</v>
      </c>
      <c r="B67">
        <f t="shared" ref="B67:B98" si="4">-6+(A67-1)*0.125</f>
        <v>2.125</v>
      </c>
      <c r="C67">
        <f t="shared" ref="C67:C98" si="5">1/(1+EXP(-B67))</f>
        <v>0.89330940605434872</v>
      </c>
      <c r="D67" t="str">
        <f>(DEC2BIN(B67*2^3)) &amp;"00000"</f>
        <v>1000100000</v>
      </c>
      <c r="E67" t="str">
        <f t="shared" ref="E67:E98" si="6">(DEC2BIN(B67*2^3))</f>
        <v>10001</v>
      </c>
      <c r="F67" t="str">
        <f>DEC2BIN(ROUND(C67*2^8,0))</f>
        <v>11100101</v>
      </c>
      <c r="G67" t="str">
        <f t="shared" si="3"/>
        <v>6'b10001 : data = 16'b11100101;</v>
      </c>
    </row>
    <row r="68" spans="1:7" x14ac:dyDescent="0.25">
      <c r="A68">
        <v>67</v>
      </c>
      <c r="B68">
        <f t="shared" si="4"/>
        <v>2.25</v>
      </c>
      <c r="C68">
        <f t="shared" si="5"/>
        <v>0.90465053510089055</v>
      </c>
      <c r="D68" t="str">
        <f>(DEC2BIN(B68*2^3)) &amp;"00000"</f>
        <v>1001000000</v>
      </c>
      <c r="E68" t="str">
        <f t="shared" si="6"/>
        <v>10010</v>
      </c>
      <c r="F68" t="str">
        <f>DEC2BIN(ROUND(C68*2^8,0))</f>
        <v>11101000</v>
      </c>
      <c r="G68" t="str">
        <f t="shared" si="3"/>
        <v>6'b10010 : data = 16'b11101000;</v>
      </c>
    </row>
    <row r="69" spans="1:7" x14ac:dyDescent="0.25">
      <c r="A69">
        <v>68</v>
      </c>
      <c r="B69">
        <f t="shared" si="4"/>
        <v>2.375</v>
      </c>
      <c r="C69">
        <f t="shared" si="5"/>
        <v>0.91490095499297974</v>
      </c>
      <c r="D69" t="str">
        <f>(DEC2BIN(B69*2^3)) &amp;"00000"</f>
        <v>1001100000</v>
      </c>
      <c r="E69" t="str">
        <f t="shared" si="6"/>
        <v>10011</v>
      </c>
      <c r="F69" t="str">
        <f>DEC2BIN(ROUND(C69*2^8,0))</f>
        <v>11101010</v>
      </c>
      <c r="G69" t="str">
        <f t="shared" si="3"/>
        <v>6'b10011 : data = 16'b11101010;</v>
      </c>
    </row>
    <row r="70" spans="1:7" x14ac:dyDescent="0.25">
      <c r="A70">
        <v>69</v>
      </c>
      <c r="B70">
        <f t="shared" si="4"/>
        <v>2.5</v>
      </c>
      <c r="C70">
        <f t="shared" si="5"/>
        <v>0.92414181997875655</v>
      </c>
      <c r="D70" t="str">
        <f>(DEC2BIN(B70*2^3)) &amp;"00000"</f>
        <v>1010000000</v>
      </c>
      <c r="E70" t="str">
        <f t="shared" si="6"/>
        <v>10100</v>
      </c>
      <c r="F70" t="str">
        <f>DEC2BIN(ROUND(C70*2^8,0))</f>
        <v>11101101</v>
      </c>
      <c r="G70" t="str">
        <f t="shared" si="3"/>
        <v>6'b10100 : data = 16'b11101101;</v>
      </c>
    </row>
    <row r="71" spans="1:7" x14ac:dyDescent="0.25">
      <c r="A71">
        <v>70</v>
      </c>
      <c r="B71">
        <f t="shared" si="4"/>
        <v>2.625</v>
      </c>
      <c r="C71">
        <f t="shared" si="5"/>
        <v>0.93245330886037092</v>
      </c>
      <c r="D71" t="str">
        <f>(DEC2BIN(B71*2^3)) &amp;"00000"</f>
        <v>1010100000</v>
      </c>
      <c r="E71" t="str">
        <f t="shared" si="6"/>
        <v>10101</v>
      </c>
      <c r="F71" t="str">
        <f>DEC2BIN(ROUND(C71*2^8,0))</f>
        <v>11101111</v>
      </c>
      <c r="G71" t="str">
        <f t="shared" si="3"/>
        <v>6'b10101 : data = 16'b11101111;</v>
      </c>
    </row>
    <row r="72" spans="1:7" x14ac:dyDescent="0.25">
      <c r="A72">
        <v>71</v>
      </c>
      <c r="B72">
        <f t="shared" si="4"/>
        <v>2.75</v>
      </c>
      <c r="C72">
        <f t="shared" si="5"/>
        <v>0.93991334982599239</v>
      </c>
      <c r="D72" t="str">
        <f>(DEC2BIN(B72*2^3)) &amp;"00000"</f>
        <v>1011000000</v>
      </c>
      <c r="E72" t="str">
        <f t="shared" si="6"/>
        <v>10110</v>
      </c>
      <c r="F72" t="str">
        <f>DEC2BIN(ROUND(C72*2^8,0))</f>
        <v>11110001</v>
      </c>
      <c r="G72" t="str">
        <f t="shared" si="3"/>
        <v>6'b10110 : data = 16'b11110001;</v>
      </c>
    </row>
    <row r="73" spans="1:7" x14ac:dyDescent="0.25">
      <c r="A73">
        <v>72</v>
      </c>
      <c r="B73">
        <f t="shared" si="4"/>
        <v>2.875</v>
      </c>
      <c r="C73">
        <f t="shared" si="5"/>
        <v>0.94659667020017568</v>
      </c>
      <c r="D73" t="str">
        <f>(DEC2BIN(B73*2^3)) &amp;"00000"</f>
        <v>1011100000</v>
      </c>
      <c r="E73" t="str">
        <f t="shared" si="6"/>
        <v>10111</v>
      </c>
      <c r="F73" t="str">
        <f>DEC2BIN(ROUND(C73*2^8,0))</f>
        <v>11110010</v>
      </c>
      <c r="G73" t="str">
        <f t="shared" si="3"/>
        <v>6'b10111 : data = 16'b11110010;</v>
      </c>
    </row>
    <row r="74" spans="1:7" x14ac:dyDescent="0.25">
      <c r="A74">
        <v>73</v>
      </c>
      <c r="B74">
        <f t="shared" si="4"/>
        <v>3</v>
      </c>
      <c r="C74">
        <f t="shared" si="5"/>
        <v>0.95257412682243336</v>
      </c>
      <c r="D74" t="str">
        <f>(DEC2BIN(B74*2^3)) &amp;"00000"</f>
        <v>1100000000</v>
      </c>
      <c r="E74" t="str">
        <f t="shared" si="6"/>
        <v>11000</v>
      </c>
      <c r="F74" t="str">
        <f>DEC2BIN(ROUND(C74*2^8,0))</f>
        <v>11110100</v>
      </c>
      <c r="G74" t="str">
        <f t="shared" si="3"/>
        <v>6'b11000 : data = 16'b11110100;</v>
      </c>
    </row>
    <row r="75" spans="1:7" x14ac:dyDescent="0.25">
      <c r="A75">
        <v>74</v>
      </c>
      <c r="B75">
        <f t="shared" si="4"/>
        <v>3.125</v>
      </c>
      <c r="C75">
        <f t="shared" si="5"/>
        <v>0.95791227208438112</v>
      </c>
      <c r="D75" t="str">
        <f>(DEC2BIN(B75*2^3)) &amp;"00000"</f>
        <v>1100100000</v>
      </c>
      <c r="E75" t="str">
        <f t="shared" si="6"/>
        <v>11001</v>
      </c>
      <c r="F75" t="str">
        <f>DEC2BIN(ROUND(C75*2^8,0))</f>
        <v>11110101</v>
      </c>
      <c r="G75" t="str">
        <f t="shared" si="3"/>
        <v>6'b11001 : data = 16'b11110101;</v>
      </c>
    </row>
    <row r="76" spans="1:7" x14ac:dyDescent="0.25">
      <c r="A76">
        <v>75</v>
      </c>
      <c r="B76">
        <f t="shared" si="4"/>
        <v>3.25</v>
      </c>
      <c r="C76">
        <f t="shared" si="5"/>
        <v>0.96267311265587063</v>
      </c>
      <c r="D76" t="str">
        <f>(DEC2BIN(B76*2^3)) &amp;"00000"</f>
        <v>1101000000</v>
      </c>
      <c r="E76" t="str">
        <f t="shared" si="6"/>
        <v>11010</v>
      </c>
      <c r="F76" t="str">
        <f>DEC2BIN(ROUND(C76*2^8,0))</f>
        <v>11110110</v>
      </c>
      <c r="G76" t="str">
        <f t="shared" si="3"/>
        <v>6'b11010 : data = 16'b11110110;</v>
      </c>
    </row>
    <row r="77" spans="1:7" x14ac:dyDescent="0.25">
      <c r="A77">
        <v>76</v>
      </c>
      <c r="B77">
        <f t="shared" si="4"/>
        <v>3.375</v>
      </c>
      <c r="C77">
        <f t="shared" si="5"/>
        <v>0.9669140216112958</v>
      </c>
      <c r="D77" t="str">
        <f>(DEC2BIN(B77*2^3)) &amp;"00000"</f>
        <v>1101100000</v>
      </c>
      <c r="E77" t="str">
        <f t="shared" si="6"/>
        <v>11011</v>
      </c>
      <c r="F77" t="str">
        <f>DEC2BIN(ROUND(C77*2^8,0))</f>
        <v>11111000</v>
      </c>
      <c r="G77" t="str">
        <f t="shared" si="3"/>
        <v>6'b11011 : data = 16'b11111000;</v>
      </c>
    </row>
    <row r="78" spans="1:7" x14ac:dyDescent="0.25">
      <c r="A78">
        <v>77</v>
      </c>
      <c r="B78">
        <f t="shared" si="4"/>
        <v>3.5</v>
      </c>
      <c r="C78">
        <f t="shared" si="5"/>
        <v>0.97068776924864364</v>
      </c>
      <c r="D78" t="str">
        <f>(DEC2BIN(B78*2^3)) &amp;"00000"</f>
        <v>1110000000</v>
      </c>
      <c r="E78" t="str">
        <f t="shared" si="6"/>
        <v>11100</v>
      </c>
      <c r="F78" t="str">
        <f>DEC2BIN(ROUND(C78*2^8,0))</f>
        <v>11111000</v>
      </c>
      <c r="G78" t="str">
        <f t="shared" si="3"/>
        <v>6'b11100 : data = 16'b11111000;</v>
      </c>
    </row>
    <row r="79" spans="1:7" x14ac:dyDescent="0.25">
      <c r="A79">
        <v>78</v>
      </c>
      <c r="B79">
        <f t="shared" si="4"/>
        <v>3.625</v>
      </c>
      <c r="C79">
        <f t="shared" si="5"/>
        <v>0.9740426428022031</v>
      </c>
      <c r="D79" t="str">
        <f>(DEC2BIN(B79*2^3)) &amp;"00000"</f>
        <v>1110100000</v>
      </c>
      <c r="E79" t="str">
        <f t="shared" si="6"/>
        <v>11101</v>
      </c>
      <c r="F79" t="str">
        <f>DEC2BIN(ROUND(C79*2^8,0))</f>
        <v>11111001</v>
      </c>
      <c r="G79" t="str">
        <f t="shared" si="3"/>
        <v>6'b11101 : data = 16'b11111001;</v>
      </c>
    </row>
    <row r="80" spans="1:7" x14ac:dyDescent="0.25">
      <c r="A80">
        <v>79</v>
      </c>
      <c r="B80">
        <f t="shared" si="4"/>
        <v>3.75</v>
      </c>
      <c r="C80">
        <f t="shared" si="5"/>
        <v>0.97702263008997436</v>
      </c>
      <c r="D80" t="str">
        <f>(DEC2BIN(B80*2^3)) &amp;"00000"</f>
        <v>1111000000</v>
      </c>
      <c r="E80" t="str">
        <f t="shared" si="6"/>
        <v>11110</v>
      </c>
      <c r="F80" t="str">
        <f>DEC2BIN(ROUND(C80*2^8,0))</f>
        <v>11111010</v>
      </c>
      <c r="G80" t="str">
        <f t="shared" si="3"/>
        <v>6'b11110 : data = 16'b11111010;</v>
      </c>
    </row>
    <row r="81" spans="1:7" x14ac:dyDescent="0.25">
      <c r="A81">
        <v>80</v>
      </c>
      <c r="B81">
        <f t="shared" si="4"/>
        <v>3.875</v>
      </c>
      <c r="C81">
        <f t="shared" si="5"/>
        <v>0.97966764665734118</v>
      </c>
      <c r="D81" t="str">
        <f>(DEC2BIN(B81*2^3)) &amp;"00000"</f>
        <v>1111100000</v>
      </c>
      <c r="E81" t="str">
        <f t="shared" si="6"/>
        <v>11111</v>
      </c>
      <c r="F81" t="str">
        <f>DEC2BIN(ROUND(C81*2^8,0))</f>
        <v>11111011</v>
      </c>
      <c r="G81" t="str">
        <f t="shared" si="3"/>
        <v>6'b11111 : data = 16'b11111011;</v>
      </c>
    </row>
    <row r="82" spans="1:7" x14ac:dyDescent="0.25">
      <c r="A82">
        <v>81</v>
      </c>
      <c r="B82">
        <f t="shared" si="4"/>
        <v>4</v>
      </c>
      <c r="C82">
        <f t="shared" si="5"/>
        <v>0.98201379003790845</v>
      </c>
      <c r="D82" t="str">
        <f>(DEC2BIN(B82*2^3)) &amp;"00000"</f>
        <v>10000000000</v>
      </c>
      <c r="E82" t="str">
        <f t="shared" si="6"/>
        <v>100000</v>
      </c>
      <c r="F82" t="str">
        <f>DEC2BIN(ROUND(C82*2^8,0))</f>
        <v>11111011</v>
      </c>
      <c r="G82" t="str">
        <f t="shared" si="3"/>
        <v>6'b100000 : data = 16'b11111011;</v>
      </c>
    </row>
    <row r="83" spans="1:7" x14ac:dyDescent="0.25">
      <c r="A83">
        <v>82</v>
      </c>
      <c r="B83">
        <f t="shared" si="4"/>
        <v>4.125</v>
      </c>
      <c r="C83">
        <f t="shared" si="5"/>
        <v>0.98409360828818526</v>
      </c>
      <c r="D83" t="str">
        <f>(DEC2BIN(B83*2^3)) &amp;"00000"</f>
        <v>10000100000</v>
      </c>
      <c r="E83" t="str">
        <f t="shared" si="6"/>
        <v>100001</v>
      </c>
      <c r="F83" t="str">
        <f>DEC2BIN(ROUND(C83*2^8,0))</f>
        <v>11111100</v>
      </c>
      <c r="G83" t="str">
        <f t="shared" si="3"/>
        <v>6'b100001 : data = 16'b11111100;</v>
      </c>
    </row>
    <row r="84" spans="1:7" x14ac:dyDescent="0.25">
      <c r="A84">
        <v>83</v>
      </c>
      <c r="B84">
        <f t="shared" si="4"/>
        <v>4.25</v>
      </c>
      <c r="C84">
        <f t="shared" si="5"/>
        <v>0.9859363729567544</v>
      </c>
      <c r="D84" t="str">
        <f>(DEC2BIN(B84*2^3)) &amp;"00000"</f>
        <v>10001000000</v>
      </c>
      <c r="E84" t="str">
        <f t="shared" si="6"/>
        <v>100010</v>
      </c>
      <c r="F84" t="str">
        <f>DEC2BIN(ROUND(C84*2^8,0))</f>
        <v>11111100</v>
      </c>
      <c r="G84" t="str">
        <f t="shared" si="3"/>
        <v>6'b100010 : data = 16'b11111100;</v>
      </c>
    </row>
    <row r="85" spans="1:7" x14ac:dyDescent="0.25">
      <c r="A85">
        <v>84</v>
      </c>
      <c r="B85">
        <f t="shared" si="4"/>
        <v>4.375</v>
      </c>
      <c r="C85">
        <f t="shared" si="5"/>
        <v>0.98756834914681413</v>
      </c>
      <c r="D85" t="str">
        <f>(DEC2BIN(B85*2^3)) &amp;"00000"</f>
        <v>10001100000</v>
      </c>
      <c r="E85" t="str">
        <f t="shared" si="6"/>
        <v>100011</v>
      </c>
      <c r="F85" t="str">
        <f>DEC2BIN(ROUND(C85*2^8,0))</f>
        <v>11111101</v>
      </c>
      <c r="G85" t="str">
        <f t="shared" si="3"/>
        <v>6'b100011 : data = 16'b11111101;</v>
      </c>
    </row>
    <row r="86" spans="1:7" x14ac:dyDescent="0.25">
      <c r="A86">
        <v>85</v>
      </c>
      <c r="B86">
        <f t="shared" si="4"/>
        <v>4.5</v>
      </c>
      <c r="C86">
        <f t="shared" si="5"/>
        <v>0.98901305736940681</v>
      </c>
      <c r="D86" t="str">
        <f>(DEC2BIN(B86*2^3)) &amp;"00000"</f>
        <v>10010000000</v>
      </c>
      <c r="E86" t="str">
        <f t="shared" si="6"/>
        <v>100100</v>
      </c>
      <c r="F86" t="str">
        <f>DEC2BIN(ROUND(C86*2^8,0))</f>
        <v>11111101</v>
      </c>
      <c r="G86" t="str">
        <f t="shared" si="3"/>
        <v>6'b100100 : data = 16'b11111101;</v>
      </c>
    </row>
    <row r="87" spans="1:7" x14ac:dyDescent="0.25">
      <c r="A87">
        <v>86</v>
      </c>
      <c r="B87">
        <f t="shared" si="4"/>
        <v>4.625</v>
      </c>
      <c r="C87">
        <f t="shared" si="5"/>
        <v>0.9902915235185259</v>
      </c>
      <c r="D87" t="str">
        <f>(DEC2BIN(B87*2^3)) &amp;"00000"</f>
        <v>10010100000</v>
      </c>
      <c r="E87" t="str">
        <f t="shared" si="6"/>
        <v>100101</v>
      </c>
      <c r="F87" t="str">
        <f>DEC2BIN(ROUND(C87*2^8,0))</f>
        <v>11111110</v>
      </c>
      <c r="G87" t="str">
        <f t="shared" si="3"/>
        <v>6'b100101 : data = 16'b11111110;</v>
      </c>
    </row>
    <row r="88" spans="1:7" x14ac:dyDescent="0.25">
      <c r="A88">
        <v>87</v>
      </c>
      <c r="B88">
        <f t="shared" si="4"/>
        <v>4.75</v>
      </c>
      <c r="C88">
        <f t="shared" si="5"/>
        <v>0.99142251458628805</v>
      </c>
      <c r="D88" t="str">
        <f>(DEC2BIN(B88*2^3)) &amp;"00000"</f>
        <v>10011000000</v>
      </c>
      <c r="E88" t="str">
        <f t="shared" si="6"/>
        <v>100110</v>
      </c>
      <c r="F88" t="str">
        <f>DEC2BIN(ROUND(C88*2^8,0))</f>
        <v>11111110</v>
      </c>
      <c r="G88" t="str">
        <f t="shared" si="3"/>
        <v>6'b100110 : data = 16'b11111110;</v>
      </c>
    </row>
    <row r="89" spans="1:7" x14ac:dyDescent="0.25">
      <c r="A89">
        <v>88</v>
      </c>
      <c r="B89">
        <f t="shared" si="4"/>
        <v>4.875</v>
      </c>
      <c r="C89">
        <f t="shared" si="5"/>
        <v>0.99242275873213925</v>
      </c>
      <c r="D89" t="str">
        <f>(DEC2BIN(B89*2^3)) &amp;"00000"</f>
        <v>10011100000</v>
      </c>
      <c r="E89" t="str">
        <f t="shared" si="6"/>
        <v>100111</v>
      </c>
      <c r="F89" t="str">
        <f>DEC2BIN(ROUND(C89*2^8,0))</f>
        <v>11111110</v>
      </c>
      <c r="G89" t="str">
        <f t="shared" si="3"/>
        <v>6'b100111 : data = 16'b11111110;</v>
      </c>
    </row>
    <row r="90" spans="1:7" x14ac:dyDescent="0.25">
      <c r="A90">
        <v>89</v>
      </c>
      <c r="B90">
        <f t="shared" si="4"/>
        <v>5</v>
      </c>
      <c r="C90">
        <f t="shared" si="5"/>
        <v>0.99330714907571527</v>
      </c>
      <c r="D90" t="str">
        <f>(DEC2BIN(B90*2^3)) &amp;"00000"</f>
        <v>10100000000</v>
      </c>
      <c r="E90" t="str">
        <f t="shared" si="6"/>
        <v>101000</v>
      </c>
      <c r="F90" t="str">
        <f>DEC2BIN(ROUND(C90*2^8,0))</f>
        <v>11111110</v>
      </c>
      <c r="G90" t="str">
        <f t="shared" si="3"/>
        <v>6'b101000 : data = 16'b11111110;</v>
      </c>
    </row>
    <row r="91" spans="1:7" x14ac:dyDescent="0.25">
      <c r="A91">
        <v>90</v>
      </c>
      <c r="B91">
        <f t="shared" si="4"/>
        <v>5.125</v>
      </c>
      <c r="C91">
        <f t="shared" si="5"/>
        <v>0.99408893114375618</v>
      </c>
      <c r="D91" t="str">
        <f>(DEC2BIN(B91*2^3)) &amp;"00000"</f>
        <v>10100100000</v>
      </c>
      <c r="E91" t="str">
        <f t="shared" si="6"/>
        <v>101001</v>
      </c>
      <c r="F91" t="str">
        <f>DEC2BIN(ROUND(C91*2^8,0))</f>
        <v>11111110</v>
      </c>
      <c r="G91" t="str">
        <f t="shared" si="3"/>
        <v>6'b101001 : data = 16'b11111110;</v>
      </c>
    </row>
    <row r="92" spans="1:7" x14ac:dyDescent="0.25">
      <c r="A92">
        <v>91</v>
      </c>
      <c r="B92">
        <f t="shared" si="4"/>
        <v>5.25</v>
      </c>
      <c r="C92">
        <f t="shared" si="5"/>
        <v>0.99477987430644166</v>
      </c>
      <c r="D92" t="str">
        <f>(DEC2BIN(B92*2^3)) &amp;"00000"</f>
        <v>10101000000</v>
      </c>
      <c r="E92" t="str">
        <f t="shared" si="6"/>
        <v>101010</v>
      </c>
      <c r="F92" t="str">
        <f>DEC2BIN(ROUND(C92*2^8,0))</f>
        <v>11111111</v>
      </c>
      <c r="G92" t="str">
        <f t="shared" si="3"/>
        <v>6'b101010 : data = 16'b11111111;</v>
      </c>
    </row>
    <row r="93" spans="1:7" x14ac:dyDescent="0.25">
      <c r="A93">
        <v>92</v>
      </c>
      <c r="B93">
        <f t="shared" si="4"/>
        <v>5.375</v>
      </c>
      <c r="C93">
        <f t="shared" si="5"/>
        <v>0.99539042782062592</v>
      </c>
      <c r="D93" t="str">
        <f>(DEC2BIN(B93*2^3)) &amp;"00000"</f>
        <v>10101100000</v>
      </c>
      <c r="E93" t="str">
        <f t="shared" si="6"/>
        <v>101011</v>
      </c>
      <c r="F93" t="str">
        <f>DEC2BIN(ROUND(C93*2^8,0))</f>
        <v>11111111</v>
      </c>
      <c r="G93" t="str">
        <f t="shared" si="3"/>
        <v>6'b101011 : data = 16'b11111111;</v>
      </c>
    </row>
    <row r="94" spans="1:7" x14ac:dyDescent="0.25">
      <c r="A94">
        <v>93</v>
      </c>
      <c r="B94">
        <f t="shared" si="4"/>
        <v>5.5</v>
      </c>
      <c r="C94">
        <f t="shared" si="5"/>
        <v>0.99592986228410396</v>
      </c>
      <c r="D94" t="str">
        <f>(DEC2BIN(B94*2^3)) &amp;"00000"</f>
        <v>10110000000</v>
      </c>
      <c r="E94" t="str">
        <f t="shared" si="6"/>
        <v>101100</v>
      </c>
      <c r="F94" t="str">
        <f>DEC2BIN(ROUND(C94*2^8,0))</f>
        <v>11111111</v>
      </c>
      <c r="G94" t="str">
        <f t="shared" si="3"/>
        <v>6'b101100 : data = 16'b11111111;</v>
      </c>
    </row>
    <row r="95" spans="1:7" x14ac:dyDescent="0.25">
      <c r="A95">
        <v>94</v>
      </c>
      <c r="B95">
        <f t="shared" si="4"/>
        <v>5.625</v>
      </c>
      <c r="C95">
        <f t="shared" si="5"/>
        <v>0.99640639741857984</v>
      </c>
      <c r="D95" t="str">
        <f>(DEC2BIN(B95*2^3)) &amp;"00000"</f>
        <v>10110100000</v>
      </c>
      <c r="E95" t="str">
        <f t="shared" si="6"/>
        <v>101101</v>
      </c>
      <c r="F95" t="str">
        <f>DEC2BIN(ROUND(C95*2^8,0))</f>
        <v>11111111</v>
      </c>
      <c r="G95" t="str">
        <f t="shared" si="3"/>
        <v>6'b101101 : data = 16'b11111111;</v>
      </c>
    </row>
    <row r="96" spans="1:7" x14ac:dyDescent="0.25">
      <c r="A96">
        <v>95</v>
      </c>
      <c r="B96">
        <f t="shared" si="4"/>
        <v>5.75</v>
      </c>
      <c r="C96">
        <f t="shared" si="5"/>
        <v>0.99682731715751483</v>
      </c>
      <c r="D96" t="str">
        <f>(DEC2BIN(B96*2^3)) &amp;"00000"</f>
        <v>10111000000</v>
      </c>
      <c r="E96" t="str">
        <f t="shared" si="6"/>
        <v>101110</v>
      </c>
      <c r="F96" t="str">
        <f>DEC2BIN(ROUND(C96*2^8,0))</f>
        <v>11111111</v>
      </c>
      <c r="G96" t="str">
        <f t="shared" si="3"/>
        <v>6'b101110 : data = 16'b11111111;</v>
      </c>
    </row>
    <row r="97" spans="1:7" x14ac:dyDescent="0.25">
      <c r="A97">
        <v>96</v>
      </c>
      <c r="B97">
        <f t="shared" si="4"/>
        <v>5.875</v>
      </c>
      <c r="C97">
        <f t="shared" si="5"/>
        <v>0.99719907303287891</v>
      </c>
      <c r="D97" t="str">
        <f>(DEC2BIN(B97*2^3)) &amp;"00000"</f>
        <v>10111100000</v>
      </c>
      <c r="E97" t="str">
        <f t="shared" si="6"/>
        <v>101111</v>
      </c>
      <c r="F97" t="str">
        <f>DEC2BIN(ROUND(C97*2^8,0))</f>
        <v>11111111</v>
      </c>
      <c r="G97" t="str">
        <f t="shared" si="3"/>
        <v>6'b101111 : data = 16'b11111111;</v>
      </c>
    </row>
    <row r="98" spans="1:7" x14ac:dyDescent="0.25">
      <c r="A98">
        <v>97</v>
      </c>
      <c r="B98">
        <f t="shared" si="4"/>
        <v>6</v>
      </c>
      <c r="C98">
        <f t="shared" si="5"/>
        <v>0.99752737684336534</v>
      </c>
      <c r="D98" t="str">
        <f>(DEC2BIN(B98*2^3)) &amp;"00000"</f>
        <v>11000000000</v>
      </c>
      <c r="E98" t="str">
        <f t="shared" si="6"/>
        <v>110000</v>
      </c>
      <c r="F98" t="str">
        <f>DEC2BIN(ROUND(C98*2^8,0))</f>
        <v>11111111</v>
      </c>
      <c r="G98" t="str">
        <f t="shared" si="3"/>
        <v>6'b110000 : data = 16'b11111111;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2018-12-10T03:17:40Z</dcterms:modified>
</cp:coreProperties>
</file>