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rp/PycharmProjects/tapering/"/>
    </mc:Choice>
  </mc:AlternateContent>
  <xr:revisionPtr revIDLastSave="0" documentId="13_ncr:40009_{4C49E947-F092-9F4F-9ACD-66731BCE2D52}" xr6:coauthVersionLast="47" xr6:coauthVersionMax="47" xr10:uidLastSave="{00000000-0000-0000-0000-000000000000}"/>
  <bookViews>
    <workbookView xWindow="0" yWindow="500" windowWidth="33600" windowHeight="19080" activeTab="1"/>
  </bookViews>
  <sheets>
    <sheet name="emerging_data_set" sheetId="1" r:id="rId1"/>
    <sheet name="Sheet2" sheetId="3" r:id="rId2"/>
    <sheet name="Sheet1" sheetId="2" r:id="rId3"/>
  </sheets>
  <definedNames>
    <definedName name="_xlchart.v1.0" hidden="1">Sheet2!$A$2:$A$37</definedName>
    <definedName name="_xlchart.v1.1" hidden="1">Sheet2!$E$1</definedName>
    <definedName name="_xlchart.v1.2" hidden="1">Sheet2!$E$2:$E$37</definedName>
    <definedName name="_xlchart.v1.3" hidden="1">Sheet2!$A$2:$A$37</definedName>
    <definedName name="_xlchart.v1.4" hidden="1">Sheet2!$E$1</definedName>
    <definedName name="_xlchart.v1.5" hidden="1">Sheet2!$E$2:$E$37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K3" i="1"/>
  <c r="L3" i="1"/>
  <c r="M3" i="1"/>
  <c r="N3" i="1"/>
  <c r="O3" i="1"/>
  <c r="J3" i="1"/>
</calcChain>
</file>

<file path=xl/sharedStrings.xml><?xml version="1.0" encoding="utf-8"?>
<sst xmlns="http://schemas.openxmlformats.org/spreadsheetml/2006/main" count="28" uniqueCount="7">
  <si>
    <t>Date</t>
  </si>
  <si>
    <t>인도 센섹스</t>
  </si>
  <si>
    <t>상해종합</t>
  </si>
  <si>
    <t>한국 코스피</t>
  </si>
  <si>
    <t>브라질 보베스파</t>
  </si>
  <si>
    <t>러시아</t>
  </si>
  <si>
    <t>인도네시아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</si>
</sst>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인도 센섹스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Sheet2!$A$2:$A$37</c:f>
              <c:numCache>
                <c:formatCode>m/d/yy</c:formatCode>
                <c:ptCount val="36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</c:numCache>
            </c:numRef>
          </c:cat>
          <c:val>
            <c:numRef>
              <c:f>Sheet2!$B$2:$B$37</c:f>
              <c:numCache>
                <c:formatCode>0%</c:formatCode>
                <c:ptCount val="36"/>
                <c:pt idx="0">
                  <c:v>2.4104441771149121E-2</c:v>
                </c:pt>
                <c:pt idx="1">
                  <c:v>-5.1944761944972995E-2</c:v>
                </c:pt>
                <c:pt idx="2">
                  <c:v>-1.3662723192273685E-3</c:v>
                </c:pt>
                <c:pt idx="3">
                  <c:v>3.5486205236101354E-2</c:v>
                </c:pt>
                <c:pt idx="4">
                  <c:v>1.3131544110031701E-2</c:v>
                </c:pt>
                <c:pt idx="5">
                  <c:v>-1.8445570158347691E-2</c:v>
                </c:pt>
                <c:pt idx="6">
                  <c:v>-2.5835476837523519E-3</c:v>
                </c:pt>
                <c:pt idx="7">
                  <c:v>-3.7526685516678149E-2</c:v>
                </c:pt>
                <c:pt idx="8">
                  <c:v>4.081962564420949E-2</c:v>
                </c:pt>
                <c:pt idx="9">
                  <c:v>9.2093456217488656E-2</c:v>
                </c:pt>
                <c:pt idx="10">
                  <c:v>-1.7604462562817447E-2</c:v>
                </c:pt>
                <c:pt idx="11">
                  <c:v>1.8216202151507765E-2</c:v>
                </c:pt>
                <c:pt idx="12">
                  <c:v>-3.1025455960791093E-2</c:v>
                </c:pt>
                <c:pt idx="13">
                  <c:v>2.9554179249628998E-2</c:v>
                </c:pt>
                <c:pt idx="14">
                  <c:v>5.9949943466230282E-2</c:v>
                </c:pt>
                <c:pt idx="15">
                  <c:v>1.4084525917001933E-3</c:v>
                </c:pt>
                <c:pt idx="16">
                  <c:v>8.0272818920679168E-2</c:v>
                </c:pt>
                <c:pt idx="17">
                  <c:v>4.9404269833102976E-2</c:v>
                </c:pt>
                <c:pt idx="18">
                  <c:v>1.8934216004073523E-2</c:v>
                </c:pt>
                <c:pt idx="19">
                  <c:v>2.8698237534162008E-2</c:v>
                </c:pt>
                <c:pt idx="20">
                  <c:v>-2.8530552655581243E-4</c:v>
                </c:pt>
                <c:pt idx="21">
                  <c:v>4.6387395509887019E-2</c:v>
                </c:pt>
                <c:pt idx="22">
                  <c:v>2.9719552584652975E-2</c:v>
                </c:pt>
                <c:pt idx="23">
                  <c:v>-4.163136601079187E-2</c:v>
                </c:pt>
                <c:pt idx="24">
                  <c:v>6.1220563924621052E-2</c:v>
                </c:pt>
                <c:pt idx="25">
                  <c:v>6.1182985270509249E-3</c:v>
                </c:pt>
                <c:pt idx="26">
                  <c:v>-4.7818061066362327E-2</c:v>
                </c:pt>
                <c:pt idx="27">
                  <c:v>-3.3843524579638573E-2</c:v>
                </c:pt>
                <c:pt idx="28">
                  <c:v>3.0251402097861924E-2</c:v>
                </c:pt>
                <c:pt idx="29">
                  <c:v>-1.7108397021176058E-3</c:v>
                </c:pt>
                <c:pt idx="30">
                  <c:v>1.2012960015953533E-2</c:v>
                </c:pt>
                <c:pt idx="31">
                  <c:v>-6.5143114457419937E-2</c:v>
                </c:pt>
                <c:pt idx="32">
                  <c:v>-4.8799437204680718E-3</c:v>
                </c:pt>
                <c:pt idx="33">
                  <c:v>1.9193395636675881E-2</c:v>
                </c:pt>
                <c:pt idx="34">
                  <c:v>-1.9175573389634271E-2</c:v>
                </c:pt>
                <c:pt idx="35">
                  <c:v>-1.0758951673449646E-3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1-F647-B142-F8E5478F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327375"/>
        <c:axId val="1572163999"/>
      </c:barChart>
      <c:dateAx>
        <c:axId val="15853273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72163999"/>
        <c:crosses val="autoZero"/>
        <c:auto val="1"/>
        <c:lblOffset val="100"/>
        <c:baseTimeUnit val="months"/>
      </c:dateAx>
      <c:valAx>
        <c:axId val="15721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53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상해종합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Sheet2!$A$2:$A$37</c:f>
              <c:numCache>
                <c:formatCode>m/d/yy</c:formatCode>
                <c:ptCount val="36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</c:numCache>
            </c:numRef>
          </c:cat>
          <c:val>
            <c:numRef>
              <c:f>Sheet2!$C$2:$C$37</c:f>
              <c:numCache>
                <c:formatCode>0%</c:formatCode>
                <c:ptCount val="36"/>
                <c:pt idx="0">
                  <c:v>5.1248716468426103E-2</c:v>
                </c:pt>
                <c:pt idx="1">
                  <c:v>-8.3130014840153699E-3</c:v>
                </c:pt>
                <c:pt idx="2">
                  <c:v>-5.4519168579508781E-2</c:v>
                </c:pt>
                <c:pt idx="3">
                  <c:v>-2.624942994339674E-2</c:v>
                </c:pt>
                <c:pt idx="4">
                  <c:v>5.6329233072073714E-2</c:v>
                </c:pt>
                <c:pt idx="5">
                  <c:v>-0.13969460008084889</c:v>
                </c:pt>
                <c:pt idx="6">
                  <c:v>7.3716280738274076E-3</c:v>
                </c:pt>
                <c:pt idx="7">
                  <c:v>5.2452603069515602E-2</c:v>
                </c:pt>
                <c:pt idx="8">
                  <c:v>3.6351852381360628E-2</c:v>
                </c:pt>
                <c:pt idx="9">
                  <c:v>-1.5197778043464116E-2</c:v>
                </c:pt>
                <c:pt idx="10">
                  <c:v>3.683677233483218E-2</c:v>
                </c:pt>
                <c:pt idx="11">
                  <c:v>-4.7070479621706851E-2</c:v>
                </c:pt>
                <c:pt idx="12">
                  <c:v>-3.9178064064877782E-2</c:v>
                </c:pt>
                <c:pt idx="13">
                  <c:v>1.1421095087256861E-2</c:v>
                </c:pt>
                <c:pt idx="14">
                  <c:v>-1.1180275251665761E-2</c:v>
                </c:pt>
                <c:pt idx="15">
                  <c:v>-3.4180720106624651E-3</c:v>
                </c:pt>
                <c:pt idx="16">
                  <c:v>6.341420083302074E-3</c:v>
                </c:pt>
                <c:pt idx="17">
                  <c:v>4.4723201632004272E-3</c:v>
                </c:pt>
                <c:pt idx="18">
                  <c:v>7.4807282029751176E-2</c:v>
                </c:pt>
                <c:pt idx="19">
                  <c:v>7.1040534893438423E-3</c:v>
                </c:pt>
                <c:pt idx="20">
                  <c:v>6.6151001262854114E-2</c:v>
                </c:pt>
                <c:pt idx="21">
                  <c:v>2.3821106913662682E-2</c:v>
                </c:pt>
                <c:pt idx="22">
                  <c:v>0.10852498574486202</c:v>
                </c:pt>
                <c:pt idx="23">
                  <c:v>0.20569696924516268</c:v>
                </c:pt>
                <c:pt idx="24">
                  <c:v>-7.5185180605190638E-3</c:v>
                </c:pt>
                <c:pt idx="25">
                  <c:v>3.1130465119176609E-2</c:v>
                </c:pt>
                <c:pt idx="26">
                  <c:v>0.13219345678639405</c:v>
                </c:pt>
                <c:pt idx="27">
                  <c:v>0.18510632620934375</c:v>
                </c:pt>
                <c:pt idx="28">
                  <c:v>3.829198993169225E-2</c:v>
                </c:pt>
                <c:pt idx="29">
                  <c:v>-7.2536613078794443E-2</c:v>
                </c:pt>
                <c:pt idx="30">
                  <c:v>-0.14343194878916687</c:v>
                </c:pt>
                <c:pt idx="31">
                  <c:v>-0.12493824599520165</c:v>
                </c:pt>
                <c:pt idx="32">
                  <c:v>-4.7788670582253667E-2</c:v>
                </c:pt>
                <c:pt idx="33">
                  <c:v>0.10802612700554892</c:v>
                </c:pt>
                <c:pt idx="34">
                  <c:v>1.8577645333711867E-2</c:v>
                </c:pt>
                <c:pt idx="35">
                  <c:v>2.7218900563069415E-2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C247-9F33-37FBE54C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467279"/>
        <c:axId val="1590016479"/>
      </c:barChart>
      <c:dateAx>
        <c:axId val="159046727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0016479"/>
        <c:crosses val="autoZero"/>
        <c:auto val="1"/>
        <c:lblOffset val="100"/>
        <c:baseTimeUnit val="months"/>
      </c:dateAx>
      <c:valAx>
        <c:axId val="15900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04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한국 코스피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Sheet2!$A$2:$A$37</c:f>
              <c:numCache>
                <c:formatCode>m/d/yy</c:formatCode>
                <c:ptCount val="36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</c:numCache>
            </c:numRef>
          </c:cat>
          <c:val>
            <c:numRef>
              <c:f>Sheet2!$D$2:$D$37</c:f>
              <c:numCache>
                <c:formatCode>0%</c:formatCode>
                <c:ptCount val="36"/>
                <c:pt idx="0">
                  <c:v>-1.7580931874514816E-2</c:v>
                </c:pt>
                <c:pt idx="1">
                  <c:v>3.2901108086893505E-2</c:v>
                </c:pt>
                <c:pt idx="2">
                  <c:v>-1.065882387773931E-2</c:v>
                </c:pt>
                <c:pt idx="3">
                  <c:v>-2.0420072921706445E-2</c:v>
                </c:pt>
                <c:pt idx="4">
                  <c:v>1.8890501285674155E-2</c:v>
                </c:pt>
                <c:pt idx="5">
                  <c:v>-6.8828864845955851E-2</c:v>
                </c:pt>
                <c:pt idx="6">
                  <c:v>2.7214863791511945E-2</c:v>
                </c:pt>
                <c:pt idx="7">
                  <c:v>6.4419052992898962E-3</c:v>
                </c:pt>
                <c:pt idx="8">
                  <c:v>3.6649432089536749E-2</c:v>
                </c:pt>
                <c:pt idx="9">
                  <c:v>1.659021713003761E-2</c:v>
                </c:pt>
                <c:pt idx="10">
                  <c:v>7.2804653980858003E-3</c:v>
                </c:pt>
                <c:pt idx="11">
                  <c:v>-1.6397130379926295E-2</c:v>
                </c:pt>
                <c:pt idx="12">
                  <c:v>-3.489713325444721E-2</c:v>
                </c:pt>
                <c:pt idx="13">
                  <c:v>2.0008757695180623E-2</c:v>
                </c:pt>
                <c:pt idx="14">
                  <c:v>2.8383981737281072E-3</c:v>
                </c:pt>
                <c:pt idx="15">
                  <c:v>-1.1996313475455822E-2</c:v>
                </c:pt>
                <c:pt idx="16">
                  <c:v>1.6908027872504228E-2</c:v>
                </c:pt>
                <c:pt idx="17">
                  <c:v>3.6341580783574301E-3</c:v>
                </c:pt>
                <c:pt idx="18">
                  <c:v>3.6914209798172948E-2</c:v>
                </c:pt>
                <c:pt idx="19">
                  <c:v>-3.6510413656243301E-3</c:v>
                </c:pt>
                <c:pt idx="20">
                  <c:v>-2.3422317189902064E-2</c:v>
                </c:pt>
                <c:pt idx="21">
                  <c:v>-2.7553227826482951E-2</c:v>
                </c:pt>
                <c:pt idx="22">
                  <c:v>8.3230249996182337E-3</c:v>
                </c:pt>
                <c:pt idx="23">
                  <c:v>-3.2911277375579306E-2</c:v>
                </c:pt>
                <c:pt idx="24">
                  <c:v>1.7576830115003661E-2</c:v>
                </c:pt>
                <c:pt idx="25">
                  <c:v>1.8745575243938717E-2</c:v>
                </c:pt>
                <c:pt idx="26">
                  <c:v>2.7812468526538403E-2</c:v>
                </c:pt>
                <c:pt idx="27">
                  <c:v>4.2204181222226023E-2</c:v>
                </c:pt>
                <c:pt idx="28">
                  <c:v>-5.8152380862835917E-3</c:v>
                </c:pt>
                <c:pt idx="29">
                  <c:v>-1.9198032910913709E-2</c:v>
                </c:pt>
                <c:pt idx="30">
                  <c:v>-2.1232282325715834E-2</c:v>
                </c:pt>
                <c:pt idx="31">
                  <c:v>-4.3676360483902776E-2</c:v>
                </c:pt>
                <c:pt idx="32">
                  <c:v>1.0981256663696426E-2</c:v>
                </c:pt>
                <c:pt idx="33">
                  <c:v>3.3961514359515332E-2</c:v>
                </c:pt>
                <c:pt idx="34">
                  <c:v>-1.8477730639033796E-2</c:v>
                </c:pt>
                <c:pt idx="35">
                  <c:v>-1.5391798069248064E-2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0-0744-9212-73003644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535263"/>
        <c:axId val="1636279087"/>
      </c:barChart>
      <c:dateAx>
        <c:axId val="16365352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36279087"/>
        <c:crosses val="autoZero"/>
        <c:auto val="1"/>
        <c:lblOffset val="100"/>
        <c:baseTimeUnit val="months"/>
      </c:dateAx>
      <c:valAx>
        <c:axId val="16362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365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브라질 보베스파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Sheet2!$A$2:$A$37</c:f>
              <c:numCache>
                <c:formatCode>m/d/yy</c:formatCode>
                <c:ptCount val="36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</c:numCache>
            </c:numRef>
          </c:cat>
          <c:val>
            <c:numRef>
              <c:f>Sheet2!$E$2:$E$37</c:f>
              <c:numCache>
                <c:formatCode>0%</c:formatCode>
                <c:ptCount val="36"/>
                <c:pt idx="0">
                  <c:v>-1.9533213632742408E-2</c:v>
                </c:pt>
                <c:pt idx="1">
                  <c:v>-3.9108797320816402E-2</c:v>
                </c:pt>
                <c:pt idx="2">
                  <c:v>-1.8671541258934221E-2</c:v>
                </c:pt>
                <c:pt idx="3">
                  <c:v>-7.8385735116478505E-3</c:v>
                </c:pt>
                <c:pt idx="4">
                  <c:v>-4.300257716055178E-2</c:v>
                </c:pt>
                <c:pt idx="5">
                  <c:v>-0.11305163824372866</c:v>
                </c:pt>
                <c:pt idx="6">
                  <c:v>1.6380257297480938E-2</c:v>
                </c:pt>
                <c:pt idx="7">
                  <c:v>3.684624840026296E-2</c:v>
                </c:pt>
                <c:pt idx="8">
                  <c:v>4.6517868300949283E-2</c:v>
                </c:pt>
                <c:pt idx="9">
                  <c:v>3.6646471725521934E-2</c:v>
                </c:pt>
                <c:pt idx="10">
                  <c:v>-3.2691379049767599E-2</c:v>
                </c:pt>
                <c:pt idx="11">
                  <c:v>-1.8583912462994734E-2</c:v>
                </c:pt>
                <c:pt idx="12">
                  <c:v>-7.509965604781943E-2</c:v>
                </c:pt>
                <c:pt idx="13">
                  <c:v>-1.14316025591642E-2</c:v>
                </c:pt>
                <c:pt idx="14">
                  <c:v>7.0507746143915195E-2</c:v>
                </c:pt>
                <c:pt idx="15">
                  <c:v>2.4035940154224278E-2</c:v>
                </c:pt>
                <c:pt idx="16">
                  <c:v>-7.5029020841740346E-3</c:v>
                </c:pt>
                <c:pt idx="17">
                  <c:v>3.7644512985530287E-2</c:v>
                </c:pt>
                <c:pt idx="18">
                  <c:v>5.0052268065396976E-2</c:v>
                </c:pt>
                <c:pt idx="19">
                  <c:v>9.77753481543151E-2</c:v>
                </c:pt>
                <c:pt idx="20">
                  <c:v>-0.1170237639739492</c:v>
                </c:pt>
                <c:pt idx="21">
                  <c:v>9.472617884772605E-3</c:v>
                </c:pt>
                <c:pt idx="22">
                  <c:v>1.7463379987772143E-3</c:v>
                </c:pt>
                <c:pt idx="23">
                  <c:v>-8.6188692347050622E-2</c:v>
                </c:pt>
                <c:pt idx="24">
                  <c:v>-6.1985413761680541E-2</c:v>
                </c:pt>
                <c:pt idx="25">
                  <c:v>9.9672590927541105E-2</c:v>
                </c:pt>
                <c:pt idx="26">
                  <c:v>-8.3928667321013783E-3</c:v>
                </c:pt>
                <c:pt idx="27">
                  <c:v>9.9300178142160078E-2</c:v>
                </c:pt>
                <c:pt idx="28">
                  <c:v>-6.1692126073593534E-2</c:v>
                </c:pt>
                <c:pt idx="29">
                  <c:v>6.072917849291315E-3</c:v>
                </c:pt>
                <c:pt idx="30">
                  <c:v>-4.1749684632206518E-2</c:v>
                </c:pt>
                <c:pt idx="31">
                  <c:v>-8.3343540135933036E-2</c:v>
                </c:pt>
                <c:pt idx="32">
                  <c:v>-3.3590617327163286E-2</c:v>
                </c:pt>
                <c:pt idx="33">
                  <c:v>1.7964754920955395E-2</c:v>
                </c:pt>
                <c:pt idx="34">
                  <c:v>-1.6317402540549364E-2</c:v>
                </c:pt>
                <c:pt idx="35">
                  <c:v>-3.9237275589113274E-2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C-5144-926A-A1138FD1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26271"/>
        <c:axId val="1589738143"/>
      </c:barChart>
      <c:dateAx>
        <c:axId val="1589726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9738143"/>
        <c:crosses val="autoZero"/>
        <c:auto val="1"/>
        <c:lblOffset val="100"/>
        <c:baseTimeUnit val="months"/>
      </c:dateAx>
      <c:valAx>
        <c:axId val="15897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972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러시아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Sheet2!$A$2:$A$37</c:f>
              <c:numCache>
                <c:formatCode>m/d/yy</c:formatCode>
                <c:ptCount val="36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</c:numCache>
            </c:numRef>
          </c:cat>
          <c:val>
            <c:numRef>
              <c:f>Sheet2!$F$2:$F$37</c:f>
              <c:numCache>
                <c:formatCode>0%</c:formatCode>
                <c:ptCount val="36"/>
                <c:pt idx="0">
                  <c:v>4.8849951177172501E-2</c:v>
                </c:pt>
                <c:pt idx="1">
                  <c:v>-3.9256251777909923E-2</c:v>
                </c:pt>
                <c:pt idx="2">
                  <c:v>-3.1943958439880515E-2</c:v>
                </c:pt>
                <c:pt idx="3">
                  <c:v>-3.6626650076117095E-2</c:v>
                </c:pt>
                <c:pt idx="4">
                  <c:v>-2.5767021675758395E-2</c:v>
                </c:pt>
                <c:pt idx="5">
                  <c:v>-1.459816171296946E-2</c:v>
                </c:pt>
                <c:pt idx="6">
                  <c:v>3.4070922838717488E-2</c:v>
                </c:pt>
                <c:pt idx="7">
                  <c:v>-8.0971659919026884E-3</c:v>
                </c:pt>
                <c:pt idx="8">
                  <c:v>7.193785952442E-2</c:v>
                </c:pt>
                <c:pt idx="9">
                  <c:v>3.2396330375576099E-2</c:v>
                </c:pt>
                <c:pt idx="10">
                  <c:v>-2.0434244244178057E-2</c:v>
                </c:pt>
                <c:pt idx="11">
                  <c:v>1.6716801297867345E-2</c:v>
                </c:pt>
                <c:pt idx="12">
                  <c:v>-3.299691505770963E-2</c:v>
                </c:pt>
                <c:pt idx="13">
                  <c:v>-6.6966894702464863E-3</c:v>
                </c:pt>
                <c:pt idx="14">
                  <c:v>-5.2204248603526016E-2</c:v>
                </c:pt>
                <c:pt idx="15">
                  <c:v>-4.6213731203762487E-2</c:v>
                </c:pt>
                <c:pt idx="16">
                  <c:v>9.6492369889970231E-2</c:v>
                </c:pt>
                <c:pt idx="17">
                  <c:v>3.0970021577760409E-2</c:v>
                </c:pt>
                <c:pt idx="18">
                  <c:v>-6.5545455776968131E-2</c:v>
                </c:pt>
                <c:pt idx="19">
                  <c:v>1.529417733997307E-2</c:v>
                </c:pt>
                <c:pt idx="20">
                  <c:v>7.3962490451271456E-3</c:v>
                </c:pt>
                <c:pt idx="21">
                  <c:v>5.4851991750940909E-2</c:v>
                </c:pt>
                <c:pt idx="22">
                  <c:v>3.0373470745127529E-2</c:v>
                </c:pt>
                <c:pt idx="23">
                  <c:v>-8.9373272129779413E-2</c:v>
                </c:pt>
                <c:pt idx="24">
                  <c:v>0.17977817715754596</c:v>
                </c:pt>
                <c:pt idx="25">
                  <c:v>6.753697600883668E-2</c:v>
                </c:pt>
                <c:pt idx="26">
                  <c:v>-7.5493044224745121E-2</c:v>
                </c:pt>
                <c:pt idx="27">
                  <c:v>3.8224550787735678E-2</c:v>
                </c:pt>
                <c:pt idx="28">
                  <c:v>-4.6880367698449277E-2</c:v>
                </c:pt>
                <c:pt idx="29">
                  <c:v>2.8188094631460547E-2</c:v>
                </c:pt>
                <c:pt idx="30">
                  <c:v>8.7334924904052258E-3</c:v>
                </c:pt>
                <c:pt idx="31">
                  <c:v>3.8448172558418259E-2</c:v>
                </c:pt>
                <c:pt idx="32">
                  <c:v>-5.2043365624837801E-2</c:v>
                </c:pt>
                <c:pt idx="33">
                  <c:v>4.1729307291064277E-2</c:v>
                </c:pt>
                <c:pt idx="34">
                  <c:v>3.4775902262887515E-2</c:v>
                </c:pt>
                <c:pt idx="35">
                  <c:v>-5.4713305666130863E-3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0542-9083-0B744357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625311"/>
        <c:axId val="1581148527"/>
      </c:barChart>
      <c:dateAx>
        <c:axId val="15806253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1148527"/>
        <c:crosses val="autoZero"/>
        <c:auto val="1"/>
        <c:lblOffset val="100"/>
        <c:baseTimeUnit val="months"/>
      </c:dateAx>
      <c:valAx>
        <c:axId val="15811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06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인도네시아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Sheet2!$A$2:$A$37</c:f>
              <c:numCache>
                <c:formatCode>m/d/yy</c:formatCode>
                <c:ptCount val="36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</c:numCache>
            </c:numRef>
          </c:cat>
          <c:val>
            <c:numRef>
              <c:f>Sheet2!$G$2:$G$37</c:f>
              <c:numCache>
                <c:formatCode>0%</c:formatCode>
                <c:ptCount val="36"/>
                <c:pt idx="0">
                  <c:v>3.4290694313215297E-2</c:v>
                </c:pt>
                <c:pt idx="1">
                  <c:v>8.8782844104433822E-2</c:v>
                </c:pt>
                <c:pt idx="2">
                  <c:v>7.3865486657853641E-3</c:v>
                </c:pt>
                <c:pt idx="3">
                  <c:v>1.9342595163210241E-2</c:v>
                </c:pt>
                <c:pt idx="4">
                  <c:v>-4.3446791205429158E-2</c:v>
                </c:pt>
                <c:pt idx="5">
                  <c:v>-3.0099382176734912E-2</c:v>
                </c:pt>
                <c:pt idx="6">
                  <c:v>-3.0981191714220202E-2</c:v>
                </c:pt>
                <c:pt idx="7">
                  <c:v>-9.8463249544536002E-2</c:v>
                </c:pt>
                <c:pt idx="8">
                  <c:v>2.50003452450549E-2</c:v>
                </c:pt>
                <c:pt idx="9">
                  <c:v>6.3107406542475708E-2</c:v>
                </c:pt>
                <c:pt idx="10">
                  <c:v>-6.7079249746536007E-2</c:v>
                </c:pt>
                <c:pt idx="11">
                  <c:v>1.2484094891800135E-2</c:v>
                </c:pt>
                <c:pt idx="12">
                  <c:v>4.3046002200377353E-2</c:v>
                </c:pt>
                <c:pt idx="13">
                  <c:v>4.5874549251145869E-2</c:v>
                </c:pt>
                <c:pt idx="14">
                  <c:v>2.6926640483433406E-2</c:v>
                </c:pt>
                <c:pt idx="15">
                  <c:v>2.1849175615793026E-2</c:v>
                </c:pt>
                <c:pt idx="16">
                  <c:v>1.3111269988240526E-2</c:v>
                </c:pt>
                <c:pt idx="17">
                  <c:v>3.3819349912656005E-3</c:v>
                </c:pt>
                <c:pt idx="18">
                  <c:v>5.6288336484803692E-2</c:v>
                </c:pt>
                <c:pt idx="19">
                  <c:v>-5.5340886764031483E-3</c:v>
                </c:pt>
                <c:pt idx="20">
                  <c:v>1.2801797154261774E-2</c:v>
                </c:pt>
                <c:pt idx="21">
                  <c:v>-6.7552922476699084E-3</c:v>
                </c:pt>
                <c:pt idx="22">
                  <c:v>1.5417348608838033E-2</c:v>
                </c:pt>
                <c:pt idx="23">
                  <c:v>1.2400202013689743E-2</c:v>
                </c:pt>
                <c:pt idx="24">
                  <c:v>5.9720291101037493E-3</c:v>
                </c:pt>
                <c:pt idx="25">
                  <c:v>3.8531471236798343E-2</c:v>
                </c:pt>
                <c:pt idx="26">
                  <c:v>1.7081223860884842E-2</c:v>
                </c:pt>
                <c:pt idx="27">
                  <c:v>-0.11386466626045899</c:v>
                </c:pt>
                <c:pt idx="28">
                  <c:v>4.4326127879582788E-2</c:v>
                </c:pt>
                <c:pt idx="29">
                  <c:v>-6.2528333657146495E-2</c:v>
                </c:pt>
                <c:pt idx="30">
                  <c:v>-4.0839118971135235E-2</c:v>
                </c:pt>
                <c:pt idx="31">
                  <c:v>-5.1736969726070003E-2</c:v>
                </c:pt>
                <c:pt idx="32">
                  <c:v>-9.4063834455753059E-2</c:v>
                </c:pt>
                <c:pt idx="33">
                  <c:v>8.2134739352386799E-2</c:v>
                </c:pt>
                <c:pt idx="34">
                  <c:v>-2.2812378943748435E-4</c:v>
                </c:pt>
                <c:pt idx="35">
                  <c:v>5.1236239489919511E-2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DE46-BBB3-9446291A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726335"/>
        <c:axId val="1630195279"/>
      </c:barChart>
      <c:dateAx>
        <c:axId val="1629726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30195279"/>
        <c:crosses val="autoZero"/>
        <c:auto val="1"/>
        <c:lblOffset val="100"/>
        <c:baseTimeUnit val="months"/>
      </c:dateAx>
      <c:valAx>
        <c:axId val="16301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297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인도 센섹스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m/d/yy</c:formatCode>
                <c:ptCount val="24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cat>
          <c:val>
            <c:numRef>
              <c:f>Sheet1!$B$2:$B$25</c:f>
              <c:numCache>
                <c:formatCode>0%</c:formatCode>
                <c:ptCount val="24"/>
                <c:pt idx="0">
                  <c:v>-3.1025455960791093E-2</c:v>
                </c:pt>
                <c:pt idx="1">
                  <c:v>2.9554179249628998E-2</c:v>
                </c:pt>
                <c:pt idx="2">
                  <c:v>5.9949943466230282E-2</c:v>
                </c:pt>
                <c:pt idx="3">
                  <c:v>1.4084525917001933E-3</c:v>
                </c:pt>
                <c:pt idx="4">
                  <c:v>8.0272818920679168E-2</c:v>
                </c:pt>
                <c:pt idx="5">
                  <c:v>4.9404269833102976E-2</c:v>
                </c:pt>
                <c:pt idx="6">
                  <c:v>1.8934216004073523E-2</c:v>
                </c:pt>
                <c:pt idx="7">
                  <c:v>2.8698237534162008E-2</c:v>
                </c:pt>
                <c:pt idx="8">
                  <c:v>-2.8530552655581243E-4</c:v>
                </c:pt>
                <c:pt idx="9">
                  <c:v>4.6387395509887019E-2</c:v>
                </c:pt>
                <c:pt idx="10">
                  <c:v>2.9719552584652975E-2</c:v>
                </c:pt>
                <c:pt idx="11">
                  <c:v>-4.163136601079187E-2</c:v>
                </c:pt>
                <c:pt idx="12">
                  <c:v>6.1220563924621052E-2</c:v>
                </c:pt>
                <c:pt idx="13">
                  <c:v>6.1182985270509249E-3</c:v>
                </c:pt>
                <c:pt idx="14">
                  <c:v>-4.7818061066362327E-2</c:v>
                </c:pt>
                <c:pt idx="15">
                  <c:v>-3.3843524579638573E-2</c:v>
                </c:pt>
                <c:pt idx="16">
                  <c:v>3.0251402097861924E-2</c:v>
                </c:pt>
                <c:pt idx="17">
                  <c:v>-1.7108397021176058E-3</c:v>
                </c:pt>
                <c:pt idx="18">
                  <c:v>1.2012960015953533E-2</c:v>
                </c:pt>
                <c:pt idx="19">
                  <c:v>-6.5143114457419937E-2</c:v>
                </c:pt>
                <c:pt idx="20">
                  <c:v>-4.8799437204680718E-3</c:v>
                </c:pt>
                <c:pt idx="21">
                  <c:v>1.9193395636675881E-2</c:v>
                </c:pt>
                <c:pt idx="22">
                  <c:v>-1.9175573389634271E-2</c:v>
                </c:pt>
                <c:pt idx="23">
                  <c:v>-1.0758951673449646E-3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B-CF40-8018-47E876DE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267407"/>
        <c:axId val="1579791871"/>
      </c:barChart>
      <c:dateAx>
        <c:axId val="15792674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79791871"/>
        <c:crosses val="autoZero"/>
        <c:auto val="1"/>
        <c:lblOffset val="100"/>
        <c:baseTimeUnit val="months"/>
      </c:dateAx>
      <c:valAx>
        <c:axId val="15797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792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6</xdr:row>
      <xdr:rowOff>215900</xdr:rowOff>
    </xdr:from>
    <xdr:to>
      <xdr:col>15</xdr:col>
      <xdr:colOff>533400</xdr:colOff>
      <xdr:row>25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1AD83A-A885-E54E-AC4D-A8B1F75B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43</xdr:row>
      <xdr:rowOff>38100</xdr:rowOff>
    </xdr:from>
    <xdr:to>
      <xdr:col>15</xdr:col>
      <xdr:colOff>698500</xdr:colOff>
      <xdr:row>61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D4D2C21-382A-9940-8DA6-BB6FA842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647700</xdr:colOff>
      <xdr:row>43</xdr:row>
      <xdr:rowOff>76200</xdr:rowOff>
    </xdr:from>
    <xdr:to>
      <xdr:col>8</xdr:col>
      <xdr:colOff>558800</xdr:colOff>
      <xdr:row>61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B09667B-C1E0-FD44-926C-CEAFA095A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596900</xdr:colOff>
      <xdr:row>24</xdr:row>
      <xdr:rowOff>215900</xdr:rowOff>
    </xdr:from>
    <xdr:to>
      <xdr:col>15</xdr:col>
      <xdr:colOff>698500</xdr:colOff>
      <xdr:row>42</xdr:row>
      <xdr:rowOff>215900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3BDE132-418E-8446-9047-7C4784849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673100</xdr:colOff>
      <xdr:row>25</xdr:row>
      <xdr:rowOff>25400</xdr:rowOff>
    </xdr:from>
    <xdr:to>
      <xdr:col>8</xdr:col>
      <xdr:colOff>596900</xdr:colOff>
      <xdr:row>43</xdr:row>
      <xdr:rowOff>38100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F65F1EB-B2A8-FF47-B21E-2CDC5408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660400</xdr:colOff>
      <xdr:row>7</xdr:row>
      <xdr:rowOff>0</xdr:rowOff>
    </xdr:from>
    <xdr:to>
      <xdr:col>8</xdr:col>
      <xdr:colOff>749300</xdr:colOff>
      <xdr:row>25</xdr:row>
      <xdr:rowOff>25400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16A4188-1D6D-374A-9EE4-AD1E4CC8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13</xdr:row>
      <xdr:rowOff>12700</xdr:rowOff>
    </xdr:from>
    <xdr:to>
      <xdr:col>13</xdr:col>
      <xdr:colOff>406400</xdr:colOff>
      <xdr:row>25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F6FB28-E9D0-AD43-9C91-F28D36B9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I5" sqref="I1:O114"/>
    </sheetView>
  </sheetViews>
  <sheetFormatPr baseColWidth="10" defaultRowHeight="18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40939</v>
      </c>
      <c r="B2">
        <v>17193.55</v>
      </c>
      <c r="C2">
        <v>2292.61</v>
      </c>
      <c r="D2">
        <v>1955.79</v>
      </c>
      <c r="E2">
        <v>63072.31</v>
      </c>
      <c r="F2">
        <v>1514.03</v>
      </c>
      <c r="G2">
        <v>2246.04</v>
      </c>
      <c r="I2" s="1">
        <v>40939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1">
        <v>40968</v>
      </c>
      <c r="B3">
        <v>17752.68</v>
      </c>
      <c r="C3">
        <v>2428.4899999999998</v>
      </c>
      <c r="D3">
        <v>2030.25</v>
      </c>
      <c r="E3">
        <v>65811.73</v>
      </c>
      <c r="F3">
        <v>1597.67</v>
      </c>
      <c r="G3">
        <v>2205.2800000000002</v>
      </c>
      <c r="I3" s="1">
        <v>40968</v>
      </c>
      <c r="J3" s="2">
        <f>B3/B2-1</f>
        <v>3.2519753046927447E-2</v>
      </c>
      <c r="K3" s="2">
        <f t="shared" ref="K3:O3" si="0">C3/C2-1</f>
        <v>5.9268693759514157E-2</v>
      </c>
      <c r="L3" s="2">
        <f t="shared" si="0"/>
        <v>3.8071572101299189E-2</v>
      </c>
      <c r="M3" s="2">
        <f t="shared" si="0"/>
        <v>4.3433005704087924E-2</v>
      </c>
      <c r="N3" s="2">
        <f t="shared" si="0"/>
        <v>5.5243291084060564E-2</v>
      </c>
      <c r="O3" s="2">
        <f t="shared" si="0"/>
        <v>-1.8147495147014192E-2</v>
      </c>
    </row>
    <row r="4" spans="1:15">
      <c r="A4" s="1">
        <v>40999</v>
      </c>
      <c r="B4">
        <v>17404.2</v>
      </c>
      <c r="C4">
        <v>2262.79</v>
      </c>
      <c r="D4">
        <v>2014.04</v>
      </c>
      <c r="E4">
        <v>64510.97</v>
      </c>
      <c r="F4">
        <v>1517.34</v>
      </c>
      <c r="G4">
        <v>2276.17</v>
      </c>
      <c r="I4" s="1">
        <v>40999</v>
      </c>
      <c r="J4" s="2">
        <f t="shared" ref="J4:J67" si="1">B4/B3-1</f>
        <v>-1.9629712246263642E-2</v>
      </c>
      <c r="K4" s="2">
        <f t="shared" ref="K4:K67" si="2">C4/C3-1</f>
        <v>-6.823169953345487E-2</v>
      </c>
      <c r="L4" s="2">
        <f t="shared" ref="L4:L67" si="3">D4/D3-1</f>
        <v>-7.9842383942864137E-3</v>
      </c>
      <c r="M4" s="2">
        <f t="shared" ref="M4:M67" si="4">E4/E3-1</f>
        <v>-1.9764865625018446E-2</v>
      </c>
      <c r="N4" s="2">
        <f t="shared" ref="N4:N67" si="5">F4/F3-1</f>
        <v>-5.0279469477426564E-2</v>
      </c>
      <c r="O4" s="2">
        <f t="shared" ref="O4:O67" si="6">G4/G3-1</f>
        <v>3.2145577885801302E-2</v>
      </c>
    </row>
    <row r="5" spans="1:15">
      <c r="A5" s="1">
        <v>41029</v>
      </c>
      <c r="B5">
        <v>17318.810000000001</v>
      </c>
      <c r="C5">
        <v>2396.3200000000002</v>
      </c>
      <c r="D5">
        <v>1981.99</v>
      </c>
      <c r="E5">
        <v>61820.26</v>
      </c>
      <c r="F5">
        <v>1473.5</v>
      </c>
      <c r="G5">
        <v>2251.21</v>
      </c>
      <c r="I5" s="1">
        <v>41029</v>
      </c>
      <c r="J5" s="2">
        <f t="shared" si="1"/>
        <v>-4.9062869881981719E-3</v>
      </c>
      <c r="K5" s="2">
        <f t="shared" si="2"/>
        <v>5.9011220661219221E-2</v>
      </c>
      <c r="L5" s="2">
        <f t="shared" si="3"/>
        <v>-1.5913288713233054E-2</v>
      </c>
      <c r="M5" s="2">
        <f t="shared" si="4"/>
        <v>-4.1709340287396035E-2</v>
      </c>
      <c r="N5" s="2">
        <f t="shared" si="5"/>
        <v>-2.8892667431162367E-2</v>
      </c>
      <c r="O5" s="2">
        <f t="shared" si="6"/>
        <v>-1.096578902278833E-2</v>
      </c>
    </row>
    <row r="6" spans="1:15">
      <c r="A6" s="1">
        <v>41060</v>
      </c>
      <c r="B6">
        <v>16218.53</v>
      </c>
      <c r="C6">
        <v>2372.23</v>
      </c>
      <c r="D6">
        <v>1843.47</v>
      </c>
      <c r="E6">
        <v>54490.41</v>
      </c>
      <c r="F6">
        <v>1306.42</v>
      </c>
      <c r="G6">
        <v>2009.84</v>
      </c>
      <c r="I6" s="1">
        <v>41060</v>
      </c>
      <c r="J6" s="2">
        <f t="shared" si="1"/>
        <v>-6.353092389142212E-2</v>
      </c>
      <c r="K6" s="2">
        <f t="shared" si="2"/>
        <v>-1.0052914468852259E-2</v>
      </c>
      <c r="L6" s="2">
        <f t="shared" si="3"/>
        <v>-6.9889353629433049E-2</v>
      </c>
      <c r="M6" s="2">
        <f t="shared" si="4"/>
        <v>-0.11856711699368461</v>
      </c>
      <c r="N6" s="2">
        <f t="shared" si="5"/>
        <v>-0.1133898880217169</v>
      </c>
      <c r="O6" s="2">
        <f t="shared" si="6"/>
        <v>-0.10721789615362409</v>
      </c>
    </row>
    <row r="7" spans="1:15">
      <c r="A7" s="1">
        <v>41090</v>
      </c>
      <c r="B7">
        <v>17429.98</v>
      </c>
      <c r="C7">
        <v>2225.4299999999998</v>
      </c>
      <c r="D7">
        <v>1854.01</v>
      </c>
      <c r="E7">
        <v>54354.63</v>
      </c>
      <c r="F7">
        <v>1387.52</v>
      </c>
      <c r="G7">
        <v>2092.7600000000002</v>
      </c>
      <c r="I7" s="1">
        <v>41090</v>
      </c>
      <c r="J7" s="2">
        <f t="shared" si="1"/>
        <v>7.4695425541032368E-2</v>
      </c>
      <c r="K7" s="2">
        <f t="shared" si="2"/>
        <v>-6.1882701087162761E-2</v>
      </c>
      <c r="L7" s="2">
        <f t="shared" si="3"/>
        <v>5.7174784509648191E-3</v>
      </c>
      <c r="M7" s="2">
        <f t="shared" si="4"/>
        <v>-2.4918146147185904E-3</v>
      </c>
      <c r="N7" s="2">
        <f t="shared" si="5"/>
        <v>6.2078045345294708E-2</v>
      </c>
      <c r="O7" s="2">
        <f t="shared" si="6"/>
        <v>4.1257015483819659E-2</v>
      </c>
    </row>
    <row r="8" spans="1:15">
      <c r="A8" s="1">
        <v>41121</v>
      </c>
      <c r="B8">
        <v>17236.18</v>
      </c>
      <c r="C8">
        <v>2103.63</v>
      </c>
      <c r="D8">
        <v>1881.99</v>
      </c>
      <c r="E8">
        <v>56097.05</v>
      </c>
      <c r="F8">
        <v>1407.02</v>
      </c>
      <c r="G8">
        <v>2213.86</v>
      </c>
      <c r="I8" s="1">
        <v>41121</v>
      </c>
      <c r="J8" s="2">
        <f t="shared" si="1"/>
        <v>-1.1118773515517488E-2</v>
      </c>
      <c r="K8" s="2">
        <f t="shared" si="2"/>
        <v>-5.4730995807551697E-2</v>
      </c>
      <c r="L8" s="2">
        <f t="shared" si="3"/>
        <v>1.5091612235101248E-2</v>
      </c>
      <c r="M8" s="2">
        <f t="shared" si="4"/>
        <v>3.2056514780801626E-2</v>
      </c>
      <c r="N8" s="2">
        <f t="shared" si="5"/>
        <v>1.4053851476014678E-2</v>
      </c>
      <c r="O8" s="2">
        <f t="shared" si="6"/>
        <v>5.7866167166803706E-2</v>
      </c>
    </row>
    <row r="9" spans="1:15">
      <c r="A9" s="1">
        <v>41152</v>
      </c>
      <c r="B9">
        <v>17429.560000000001</v>
      </c>
      <c r="C9">
        <v>2047.52</v>
      </c>
      <c r="D9">
        <v>1905.12</v>
      </c>
      <c r="E9">
        <v>57061.45</v>
      </c>
      <c r="F9">
        <v>1422.91</v>
      </c>
      <c r="G9">
        <v>2140.6799999999998</v>
      </c>
      <c r="I9" s="1">
        <v>41152</v>
      </c>
      <c r="J9" s="2">
        <f t="shared" si="1"/>
        <v>1.1219423329299261E-2</v>
      </c>
      <c r="K9" s="2">
        <f t="shared" si="2"/>
        <v>-2.6672941534395367E-2</v>
      </c>
      <c r="L9" s="2">
        <f t="shared" si="3"/>
        <v>1.2290182200755506E-2</v>
      </c>
      <c r="M9" s="2">
        <f t="shared" si="4"/>
        <v>1.7191634854239135E-2</v>
      </c>
      <c r="N9" s="2">
        <f t="shared" si="5"/>
        <v>1.1293371807081787E-2</v>
      </c>
      <c r="O9" s="2">
        <f t="shared" si="6"/>
        <v>-3.3055387422872395E-2</v>
      </c>
    </row>
    <row r="10" spans="1:15">
      <c r="A10" s="1">
        <v>41182</v>
      </c>
      <c r="B10">
        <v>18762.740000000002</v>
      </c>
      <c r="C10">
        <v>2086.17</v>
      </c>
      <c r="D10">
        <v>1996.21</v>
      </c>
      <c r="E10">
        <v>59175.86</v>
      </c>
      <c r="F10">
        <v>1458.26</v>
      </c>
      <c r="G10">
        <v>2271.23</v>
      </c>
      <c r="I10" s="1">
        <v>41182</v>
      </c>
      <c r="J10" s="2">
        <f t="shared" si="1"/>
        <v>7.6489595836039426E-2</v>
      </c>
      <c r="K10" s="2">
        <f t="shared" si="2"/>
        <v>1.8876494490896345E-2</v>
      </c>
      <c r="L10" s="2">
        <f t="shared" si="3"/>
        <v>4.7813261106911975E-2</v>
      </c>
      <c r="M10" s="2">
        <f t="shared" si="4"/>
        <v>3.7054964428699266E-2</v>
      </c>
      <c r="N10" s="2">
        <f t="shared" si="5"/>
        <v>2.4843454610621762E-2</v>
      </c>
      <c r="O10" s="2">
        <f t="shared" si="6"/>
        <v>6.0985294392436051E-2</v>
      </c>
    </row>
    <row r="11" spans="1:15">
      <c r="A11" s="1">
        <v>41213</v>
      </c>
      <c r="B11">
        <v>18505.38</v>
      </c>
      <c r="C11">
        <v>2068.88</v>
      </c>
      <c r="D11">
        <v>1912.06</v>
      </c>
      <c r="E11">
        <v>57068.18</v>
      </c>
      <c r="F11">
        <v>1425.7</v>
      </c>
      <c r="G11">
        <v>2349.7199999999998</v>
      </c>
      <c r="I11" s="1">
        <v>41213</v>
      </c>
      <c r="J11" s="2">
        <f t="shared" si="1"/>
        <v>-1.3716546730381585E-2</v>
      </c>
      <c r="K11" s="2">
        <f t="shared" si="2"/>
        <v>-8.2879151746980684E-3</v>
      </c>
      <c r="L11" s="2">
        <f t="shared" si="3"/>
        <v>-4.215488350424057E-2</v>
      </c>
      <c r="M11" s="2">
        <f t="shared" si="4"/>
        <v>-3.5617226348717224E-2</v>
      </c>
      <c r="N11" s="2">
        <f t="shared" si="5"/>
        <v>-2.2327979921275998E-2</v>
      </c>
      <c r="O11" s="2">
        <f t="shared" si="6"/>
        <v>3.4558367052213823E-2</v>
      </c>
    </row>
    <row r="12" spans="1:15">
      <c r="A12" s="1">
        <v>41243</v>
      </c>
      <c r="B12">
        <v>19339.900000000001</v>
      </c>
      <c r="C12">
        <v>1980.12</v>
      </c>
      <c r="D12">
        <v>1932.9</v>
      </c>
      <c r="E12">
        <v>57474.57</v>
      </c>
      <c r="F12">
        <v>1405.97</v>
      </c>
      <c r="G12">
        <v>2257.0300000000002</v>
      </c>
      <c r="I12" s="1">
        <v>41243</v>
      </c>
      <c r="J12" s="2">
        <f t="shared" si="1"/>
        <v>4.5096074763123051E-2</v>
      </c>
      <c r="K12" s="2">
        <f t="shared" si="2"/>
        <v>-4.2902439967518746E-2</v>
      </c>
      <c r="L12" s="2">
        <f t="shared" si="3"/>
        <v>1.0899239563612051E-2</v>
      </c>
      <c r="M12" s="2">
        <f t="shared" si="4"/>
        <v>7.1211312503745017E-3</v>
      </c>
      <c r="N12" s="2">
        <f t="shared" si="5"/>
        <v>-1.383881602020065E-2</v>
      </c>
      <c r="O12" s="2">
        <f t="shared" si="6"/>
        <v>-3.9447253289753514E-2</v>
      </c>
    </row>
    <row r="13" spans="1:15">
      <c r="A13" s="1">
        <v>41274</v>
      </c>
      <c r="B13">
        <v>19426.71</v>
      </c>
      <c r="C13">
        <v>2269.13</v>
      </c>
      <c r="D13">
        <v>1997.05</v>
      </c>
      <c r="E13">
        <v>60952.08</v>
      </c>
      <c r="F13">
        <v>1474.72</v>
      </c>
      <c r="G13">
        <v>2317.83</v>
      </c>
      <c r="I13" s="1">
        <v>41274</v>
      </c>
      <c r="J13" s="2">
        <f t="shared" si="1"/>
        <v>4.4886478213432834E-3</v>
      </c>
      <c r="K13" s="2">
        <f t="shared" si="2"/>
        <v>0.14595580065854596</v>
      </c>
      <c r="L13" s="2">
        <f t="shared" si="3"/>
        <v>3.318847327849328E-2</v>
      </c>
      <c r="M13" s="2">
        <f t="shared" si="4"/>
        <v>6.0505193862259388E-2</v>
      </c>
      <c r="N13" s="2">
        <f t="shared" si="5"/>
        <v>4.8898625148473984E-2</v>
      </c>
      <c r="O13" s="2">
        <f t="shared" si="6"/>
        <v>2.6938055763547464E-2</v>
      </c>
    </row>
    <row r="14" spans="1:15">
      <c r="A14" s="1">
        <v>41305</v>
      </c>
      <c r="B14">
        <v>19894.98</v>
      </c>
      <c r="C14">
        <v>2385.42</v>
      </c>
      <c r="D14">
        <v>1961.94</v>
      </c>
      <c r="E14">
        <v>59761.49</v>
      </c>
      <c r="F14">
        <v>1546.76</v>
      </c>
      <c r="G14">
        <v>2397.31</v>
      </c>
      <c r="I14" s="1">
        <v>41305</v>
      </c>
      <c r="J14" s="2">
        <f t="shared" si="1"/>
        <v>2.4104441771149121E-2</v>
      </c>
      <c r="K14" s="2">
        <f t="shared" si="2"/>
        <v>5.1248716468426103E-2</v>
      </c>
      <c r="L14" s="2">
        <f t="shared" si="3"/>
        <v>-1.7580931874514816E-2</v>
      </c>
      <c r="M14" s="2">
        <f t="shared" si="4"/>
        <v>-1.9533213632742408E-2</v>
      </c>
      <c r="N14" s="2">
        <f t="shared" si="5"/>
        <v>4.8849951177172501E-2</v>
      </c>
      <c r="O14" s="2">
        <f t="shared" si="6"/>
        <v>3.4290694313215297E-2</v>
      </c>
    </row>
    <row r="15" spans="1:15">
      <c r="A15" s="1">
        <v>41333</v>
      </c>
      <c r="B15">
        <v>18861.54</v>
      </c>
      <c r="C15">
        <v>2365.59</v>
      </c>
      <c r="D15">
        <v>2026.49</v>
      </c>
      <c r="E15">
        <v>57424.29</v>
      </c>
      <c r="F15">
        <v>1486.04</v>
      </c>
      <c r="G15">
        <v>2610.15</v>
      </c>
      <c r="I15" s="1">
        <v>41333</v>
      </c>
      <c r="J15" s="2">
        <f t="shared" si="1"/>
        <v>-5.1944761944972995E-2</v>
      </c>
      <c r="K15" s="2">
        <f t="shared" si="2"/>
        <v>-8.3130014840153699E-3</v>
      </c>
      <c r="L15" s="2">
        <f t="shared" si="3"/>
        <v>3.2901108086893505E-2</v>
      </c>
      <c r="M15" s="2">
        <f t="shared" si="4"/>
        <v>-3.9108797320816402E-2</v>
      </c>
      <c r="N15" s="2">
        <f t="shared" si="5"/>
        <v>-3.9256251777909923E-2</v>
      </c>
      <c r="O15" s="2">
        <f t="shared" si="6"/>
        <v>8.8782844104433822E-2</v>
      </c>
    </row>
    <row r="16" spans="1:15">
      <c r="A16" s="1">
        <v>41364</v>
      </c>
      <c r="B16">
        <v>18835.77</v>
      </c>
      <c r="C16">
        <v>2236.62</v>
      </c>
      <c r="D16">
        <v>2004.89</v>
      </c>
      <c r="E16">
        <v>56352.09</v>
      </c>
      <c r="F16">
        <v>1438.57</v>
      </c>
      <c r="G16">
        <v>2629.43</v>
      </c>
      <c r="I16" s="1">
        <v>41364</v>
      </c>
      <c r="J16" s="2">
        <f t="shared" si="1"/>
        <v>-1.3662723192273685E-3</v>
      </c>
      <c r="K16" s="2">
        <f t="shared" si="2"/>
        <v>-5.4519168579508781E-2</v>
      </c>
      <c r="L16" s="2">
        <f t="shared" si="3"/>
        <v>-1.065882387773931E-2</v>
      </c>
      <c r="M16" s="2">
        <f t="shared" si="4"/>
        <v>-1.8671541258934221E-2</v>
      </c>
      <c r="N16" s="2">
        <f t="shared" si="5"/>
        <v>-3.1943958439880515E-2</v>
      </c>
      <c r="O16" s="2">
        <f t="shared" si="6"/>
        <v>7.3865486657853641E-3</v>
      </c>
    </row>
    <row r="17" spans="1:15">
      <c r="A17" s="1">
        <v>41394</v>
      </c>
      <c r="B17">
        <v>19504.18</v>
      </c>
      <c r="C17">
        <v>2177.91</v>
      </c>
      <c r="D17">
        <v>1963.95</v>
      </c>
      <c r="E17">
        <v>55910.37</v>
      </c>
      <c r="F17">
        <v>1385.88</v>
      </c>
      <c r="G17">
        <v>2680.29</v>
      </c>
      <c r="I17" s="1">
        <v>41394</v>
      </c>
      <c r="J17" s="2">
        <f t="shared" si="1"/>
        <v>3.5486205236101354E-2</v>
      </c>
      <c r="K17" s="2">
        <f t="shared" si="2"/>
        <v>-2.624942994339674E-2</v>
      </c>
      <c r="L17" s="2">
        <f t="shared" si="3"/>
        <v>-2.0420072921706445E-2</v>
      </c>
      <c r="M17" s="2">
        <f t="shared" si="4"/>
        <v>-7.8385735116478505E-3</v>
      </c>
      <c r="N17" s="2">
        <f t="shared" si="5"/>
        <v>-3.6626650076117095E-2</v>
      </c>
      <c r="O17" s="2">
        <f t="shared" si="6"/>
        <v>1.9342595163210241E-2</v>
      </c>
    </row>
    <row r="18" spans="1:15">
      <c r="A18" s="1">
        <v>41425</v>
      </c>
      <c r="B18">
        <v>19760.3</v>
      </c>
      <c r="C18">
        <v>2300.59</v>
      </c>
      <c r="D18">
        <v>2001.05</v>
      </c>
      <c r="E18">
        <v>53506.080000000002</v>
      </c>
      <c r="F18">
        <v>1350.17</v>
      </c>
      <c r="G18">
        <v>2563.84</v>
      </c>
      <c r="I18" s="1">
        <v>41425</v>
      </c>
      <c r="J18" s="2">
        <f t="shared" si="1"/>
        <v>1.3131544110031701E-2</v>
      </c>
      <c r="K18" s="2">
        <f t="shared" si="2"/>
        <v>5.6329233072073714E-2</v>
      </c>
      <c r="L18" s="2">
        <f t="shared" si="3"/>
        <v>1.8890501285674155E-2</v>
      </c>
      <c r="M18" s="2">
        <f t="shared" si="4"/>
        <v>-4.300257716055178E-2</v>
      </c>
      <c r="N18" s="2">
        <f t="shared" si="5"/>
        <v>-2.5767021675758395E-2</v>
      </c>
      <c r="O18" s="2">
        <f t="shared" si="6"/>
        <v>-4.3446791205429158E-2</v>
      </c>
    </row>
    <row r="19" spans="1:15">
      <c r="A19" s="1">
        <v>41455</v>
      </c>
      <c r="B19">
        <v>19395.810000000001</v>
      </c>
      <c r="C19">
        <v>1979.21</v>
      </c>
      <c r="D19">
        <v>1863.32</v>
      </c>
      <c r="E19">
        <v>47457.13</v>
      </c>
      <c r="F19">
        <v>1330.46</v>
      </c>
      <c r="G19">
        <v>2486.67</v>
      </c>
      <c r="I19" s="1">
        <v>41455</v>
      </c>
      <c r="J19" s="2">
        <f t="shared" si="1"/>
        <v>-1.8445570158347691E-2</v>
      </c>
      <c r="K19" s="2">
        <f t="shared" si="2"/>
        <v>-0.13969460008084889</v>
      </c>
      <c r="L19" s="2">
        <f t="shared" si="3"/>
        <v>-6.8828864845955851E-2</v>
      </c>
      <c r="M19" s="2">
        <f t="shared" si="4"/>
        <v>-0.11305163824372866</v>
      </c>
      <c r="N19" s="2">
        <f t="shared" si="5"/>
        <v>-1.459816171296946E-2</v>
      </c>
      <c r="O19" s="2">
        <f t="shared" si="6"/>
        <v>-3.0099382176734912E-2</v>
      </c>
    </row>
    <row r="20" spans="1:15">
      <c r="A20" s="1">
        <v>41486</v>
      </c>
      <c r="B20">
        <v>19345.7</v>
      </c>
      <c r="C20">
        <v>1993.8</v>
      </c>
      <c r="D20">
        <v>1914.03</v>
      </c>
      <c r="E20">
        <v>48234.49</v>
      </c>
      <c r="F20">
        <v>1375.79</v>
      </c>
      <c r="G20">
        <v>2409.63</v>
      </c>
      <c r="I20" s="1">
        <v>41486</v>
      </c>
      <c r="J20" s="2">
        <f t="shared" si="1"/>
        <v>-2.5835476837523519E-3</v>
      </c>
      <c r="K20" s="2">
        <f t="shared" si="2"/>
        <v>7.3716280738274076E-3</v>
      </c>
      <c r="L20" s="2">
        <f t="shared" si="3"/>
        <v>2.7214863791511945E-2</v>
      </c>
      <c r="M20" s="2">
        <f t="shared" si="4"/>
        <v>1.6380257297480938E-2</v>
      </c>
      <c r="N20" s="2">
        <f t="shared" si="5"/>
        <v>3.4070922838717488E-2</v>
      </c>
      <c r="O20" s="2">
        <f t="shared" si="6"/>
        <v>-3.0981191714220202E-2</v>
      </c>
    </row>
    <row r="21" spans="1:15">
      <c r="A21" s="1">
        <v>41517</v>
      </c>
      <c r="B21">
        <v>18619.72</v>
      </c>
      <c r="C21">
        <v>2098.38</v>
      </c>
      <c r="D21">
        <v>1926.36</v>
      </c>
      <c r="E21">
        <v>50011.75</v>
      </c>
      <c r="F21">
        <v>1364.65</v>
      </c>
      <c r="G21">
        <v>2172.37</v>
      </c>
      <c r="I21" s="1">
        <v>41517</v>
      </c>
      <c r="J21" s="2">
        <f t="shared" si="1"/>
        <v>-3.7526685516678149E-2</v>
      </c>
      <c r="K21" s="2">
        <f t="shared" si="2"/>
        <v>5.2452603069515602E-2</v>
      </c>
      <c r="L21" s="2">
        <f t="shared" si="3"/>
        <v>6.4419052992898962E-3</v>
      </c>
      <c r="M21" s="2">
        <f t="shared" si="4"/>
        <v>3.684624840026296E-2</v>
      </c>
      <c r="N21" s="2">
        <f t="shared" si="5"/>
        <v>-8.0971659919026884E-3</v>
      </c>
      <c r="O21" s="2">
        <f t="shared" si="6"/>
        <v>-9.8463249544536002E-2</v>
      </c>
    </row>
    <row r="22" spans="1:15">
      <c r="A22" s="1">
        <v>41547</v>
      </c>
      <c r="B22">
        <v>19379.77</v>
      </c>
      <c r="C22">
        <v>2174.66</v>
      </c>
      <c r="D22">
        <v>1996.96</v>
      </c>
      <c r="E22">
        <v>52338.19</v>
      </c>
      <c r="F22">
        <v>1462.82</v>
      </c>
      <c r="G22">
        <v>2226.6799999999998</v>
      </c>
      <c r="I22" s="1">
        <v>41547</v>
      </c>
      <c r="J22" s="2">
        <f t="shared" si="1"/>
        <v>4.081962564420949E-2</v>
      </c>
      <c r="K22" s="2">
        <f t="shared" si="2"/>
        <v>3.6351852381360628E-2</v>
      </c>
      <c r="L22" s="2">
        <f t="shared" si="3"/>
        <v>3.6649432089536749E-2</v>
      </c>
      <c r="M22" s="2">
        <f t="shared" si="4"/>
        <v>4.6517868300949283E-2</v>
      </c>
      <c r="N22" s="2">
        <f t="shared" si="5"/>
        <v>7.193785952442E-2</v>
      </c>
      <c r="O22" s="2">
        <f t="shared" si="6"/>
        <v>2.50003452450549E-2</v>
      </c>
    </row>
    <row r="23" spans="1:15">
      <c r="A23" s="1">
        <v>41578</v>
      </c>
      <c r="B23">
        <v>21164.52</v>
      </c>
      <c r="C23">
        <v>2141.61</v>
      </c>
      <c r="D23">
        <v>2030.09</v>
      </c>
      <c r="E23">
        <v>54256.2</v>
      </c>
      <c r="F23">
        <v>1510.21</v>
      </c>
      <c r="G23">
        <v>2367.1999999999998</v>
      </c>
      <c r="I23" s="1">
        <v>41578</v>
      </c>
      <c r="J23" s="2">
        <f t="shared" si="1"/>
        <v>9.2093456217488656E-2</v>
      </c>
      <c r="K23" s="2">
        <f t="shared" si="2"/>
        <v>-1.5197778043464116E-2</v>
      </c>
      <c r="L23" s="2">
        <f t="shared" si="3"/>
        <v>1.659021713003761E-2</v>
      </c>
      <c r="M23" s="2">
        <f t="shared" si="4"/>
        <v>3.6646471725521934E-2</v>
      </c>
      <c r="N23" s="2">
        <f t="shared" si="5"/>
        <v>3.2396330375576099E-2</v>
      </c>
      <c r="O23" s="2">
        <f t="shared" si="6"/>
        <v>6.3107406542475708E-2</v>
      </c>
    </row>
    <row r="24" spans="1:15">
      <c r="A24" s="1">
        <v>41608</v>
      </c>
      <c r="B24">
        <v>20791.93</v>
      </c>
      <c r="C24">
        <v>2220.5</v>
      </c>
      <c r="D24">
        <v>2044.87</v>
      </c>
      <c r="E24">
        <v>52482.49</v>
      </c>
      <c r="F24">
        <v>1479.35</v>
      </c>
      <c r="G24">
        <v>2208.41</v>
      </c>
      <c r="I24" s="1">
        <v>41608</v>
      </c>
      <c r="J24" s="2">
        <f t="shared" si="1"/>
        <v>-1.7604462562817447E-2</v>
      </c>
      <c r="K24" s="2">
        <f t="shared" si="2"/>
        <v>3.683677233483218E-2</v>
      </c>
      <c r="L24" s="2">
        <f t="shared" si="3"/>
        <v>7.2804653980858003E-3</v>
      </c>
      <c r="M24" s="2">
        <f t="shared" si="4"/>
        <v>-3.2691379049767599E-2</v>
      </c>
      <c r="N24" s="2">
        <f t="shared" si="5"/>
        <v>-2.0434244244178057E-2</v>
      </c>
      <c r="O24" s="2">
        <f t="shared" si="6"/>
        <v>-6.7079249746536007E-2</v>
      </c>
    </row>
    <row r="25" spans="1:15">
      <c r="A25" s="1">
        <v>41639</v>
      </c>
      <c r="B25">
        <v>21170.68</v>
      </c>
      <c r="C25">
        <v>2115.98</v>
      </c>
      <c r="D25">
        <v>2011.34</v>
      </c>
      <c r="E25">
        <v>51507.16</v>
      </c>
      <c r="F25">
        <v>1504.08</v>
      </c>
      <c r="G25">
        <v>2235.98</v>
      </c>
      <c r="I25" s="1">
        <v>41639</v>
      </c>
      <c r="J25" s="2">
        <f t="shared" si="1"/>
        <v>1.8216202151507765E-2</v>
      </c>
      <c r="K25" s="2">
        <f t="shared" si="2"/>
        <v>-4.7070479621706851E-2</v>
      </c>
      <c r="L25" s="2">
        <f t="shared" si="3"/>
        <v>-1.6397130379926295E-2</v>
      </c>
      <c r="M25" s="2">
        <f t="shared" si="4"/>
        <v>-1.8583912462994734E-2</v>
      </c>
      <c r="N25" s="2">
        <f t="shared" si="5"/>
        <v>1.6716801297867345E-2</v>
      </c>
      <c r="O25" s="2">
        <f t="shared" si="6"/>
        <v>1.2484094891800135E-2</v>
      </c>
    </row>
    <row r="26" spans="1:15">
      <c r="A26" s="1">
        <v>41670</v>
      </c>
      <c r="B26">
        <v>20513.849999999999</v>
      </c>
      <c r="C26">
        <v>2033.08</v>
      </c>
      <c r="D26">
        <v>1941.15</v>
      </c>
      <c r="E26">
        <v>47638.99</v>
      </c>
      <c r="F26">
        <v>1454.45</v>
      </c>
      <c r="G26">
        <v>2332.23</v>
      </c>
      <c r="I26" s="1">
        <v>41670</v>
      </c>
      <c r="J26" s="2">
        <f t="shared" si="1"/>
        <v>-3.1025455960791093E-2</v>
      </c>
      <c r="K26" s="2">
        <f t="shared" si="2"/>
        <v>-3.9178064064877782E-2</v>
      </c>
      <c r="L26" s="2">
        <f t="shared" si="3"/>
        <v>-3.489713325444721E-2</v>
      </c>
      <c r="M26" s="2">
        <f t="shared" si="4"/>
        <v>-7.509965604781943E-2</v>
      </c>
      <c r="N26" s="2">
        <f t="shared" si="5"/>
        <v>-3.299691505770963E-2</v>
      </c>
      <c r="O26" s="2">
        <f t="shared" si="6"/>
        <v>4.3046002200377353E-2</v>
      </c>
    </row>
    <row r="27" spans="1:15">
      <c r="A27" s="1">
        <v>41698</v>
      </c>
      <c r="B27">
        <v>21120.12</v>
      </c>
      <c r="C27">
        <v>2056.3000000000002</v>
      </c>
      <c r="D27">
        <v>1979.99</v>
      </c>
      <c r="E27">
        <v>47094.400000000001</v>
      </c>
      <c r="F27">
        <v>1444.71</v>
      </c>
      <c r="G27">
        <v>2439.2199999999998</v>
      </c>
      <c r="I27" s="1">
        <v>41698</v>
      </c>
      <c r="J27" s="2">
        <f t="shared" si="1"/>
        <v>2.9554179249628998E-2</v>
      </c>
      <c r="K27" s="2">
        <f t="shared" si="2"/>
        <v>1.1421095087256861E-2</v>
      </c>
      <c r="L27" s="2">
        <f t="shared" si="3"/>
        <v>2.0008757695180623E-2</v>
      </c>
      <c r="M27" s="2">
        <f t="shared" si="4"/>
        <v>-1.14316025591642E-2</v>
      </c>
      <c r="N27" s="2">
        <f t="shared" si="5"/>
        <v>-6.6966894702464863E-3</v>
      </c>
      <c r="O27" s="2">
        <f t="shared" si="6"/>
        <v>4.5874549251145869E-2</v>
      </c>
    </row>
    <row r="28" spans="1:15">
      <c r="A28" s="1">
        <v>41729</v>
      </c>
      <c r="B28">
        <v>22386.27</v>
      </c>
      <c r="C28">
        <v>2033.31</v>
      </c>
      <c r="D28">
        <v>1985.61</v>
      </c>
      <c r="E28">
        <v>50414.92</v>
      </c>
      <c r="F28">
        <v>1369.29</v>
      </c>
      <c r="G28">
        <v>2504.9</v>
      </c>
      <c r="I28" s="1">
        <v>41729</v>
      </c>
      <c r="J28" s="2">
        <f t="shared" si="1"/>
        <v>5.9949943466230282E-2</v>
      </c>
      <c r="K28" s="2">
        <f t="shared" si="2"/>
        <v>-1.1180275251665761E-2</v>
      </c>
      <c r="L28" s="2">
        <f t="shared" si="3"/>
        <v>2.8383981737281072E-3</v>
      </c>
      <c r="M28" s="2">
        <f t="shared" si="4"/>
        <v>7.0507746143915195E-2</v>
      </c>
      <c r="N28" s="2">
        <f t="shared" si="5"/>
        <v>-5.2204248603526016E-2</v>
      </c>
      <c r="O28" s="2">
        <f t="shared" si="6"/>
        <v>2.6926640483433406E-2</v>
      </c>
    </row>
    <row r="29" spans="1:15">
      <c r="A29" s="1">
        <v>41759</v>
      </c>
      <c r="B29">
        <v>22417.8</v>
      </c>
      <c r="C29">
        <v>2026.36</v>
      </c>
      <c r="D29">
        <v>1961.79</v>
      </c>
      <c r="E29">
        <v>51626.69</v>
      </c>
      <c r="F29">
        <v>1306.01</v>
      </c>
      <c r="G29">
        <v>2559.63</v>
      </c>
      <c r="I29" s="1">
        <v>41759</v>
      </c>
      <c r="J29" s="2">
        <f t="shared" si="1"/>
        <v>1.4084525917001933E-3</v>
      </c>
      <c r="K29" s="2">
        <f t="shared" si="2"/>
        <v>-3.4180720106624651E-3</v>
      </c>
      <c r="L29" s="2">
        <f t="shared" si="3"/>
        <v>-1.1996313475455822E-2</v>
      </c>
      <c r="M29" s="2">
        <f t="shared" si="4"/>
        <v>2.4035940154224278E-2</v>
      </c>
      <c r="N29" s="2">
        <f t="shared" si="5"/>
        <v>-4.6213731203762487E-2</v>
      </c>
      <c r="O29" s="2">
        <f t="shared" si="6"/>
        <v>2.1849175615793026E-2</v>
      </c>
    </row>
    <row r="30" spans="1:15">
      <c r="A30" s="1">
        <v>41790</v>
      </c>
      <c r="B30">
        <v>24217.34</v>
      </c>
      <c r="C30">
        <v>2039.21</v>
      </c>
      <c r="D30">
        <v>1994.96</v>
      </c>
      <c r="E30">
        <v>51239.34</v>
      </c>
      <c r="F30">
        <v>1432.03</v>
      </c>
      <c r="G30">
        <v>2593.19</v>
      </c>
      <c r="I30" s="1">
        <v>41790</v>
      </c>
      <c r="J30" s="2">
        <f t="shared" si="1"/>
        <v>8.0272818920679168E-2</v>
      </c>
      <c r="K30" s="2">
        <f t="shared" si="2"/>
        <v>6.341420083302074E-3</v>
      </c>
      <c r="L30" s="2">
        <f t="shared" si="3"/>
        <v>1.6908027872504228E-2</v>
      </c>
      <c r="M30" s="2">
        <f t="shared" si="4"/>
        <v>-7.5029020841740346E-3</v>
      </c>
      <c r="N30" s="2">
        <f t="shared" si="5"/>
        <v>9.6492369889970231E-2</v>
      </c>
      <c r="O30" s="2">
        <f t="shared" si="6"/>
        <v>1.3111269988240526E-2</v>
      </c>
    </row>
    <row r="31" spans="1:15">
      <c r="A31" s="1">
        <v>41820</v>
      </c>
      <c r="B31">
        <v>25413.78</v>
      </c>
      <c r="C31">
        <v>2048.33</v>
      </c>
      <c r="D31">
        <v>2002.21</v>
      </c>
      <c r="E31">
        <v>53168.22</v>
      </c>
      <c r="F31">
        <v>1476.38</v>
      </c>
      <c r="G31">
        <v>2601.96</v>
      </c>
      <c r="I31" s="1">
        <v>41820</v>
      </c>
      <c r="J31" s="2">
        <f t="shared" si="1"/>
        <v>4.9404269833102976E-2</v>
      </c>
      <c r="K31" s="2">
        <f t="shared" si="2"/>
        <v>4.4723201632004272E-3</v>
      </c>
      <c r="L31" s="2">
        <f t="shared" si="3"/>
        <v>3.6341580783574301E-3</v>
      </c>
      <c r="M31" s="2">
        <f t="shared" si="4"/>
        <v>3.7644512985530287E-2</v>
      </c>
      <c r="N31" s="2">
        <f t="shared" si="5"/>
        <v>3.0970021577760409E-2</v>
      </c>
      <c r="O31" s="2">
        <f t="shared" si="6"/>
        <v>3.3819349912656005E-3</v>
      </c>
    </row>
    <row r="32" spans="1:15">
      <c r="A32" s="1">
        <v>41851</v>
      </c>
      <c r="B32">
        <v>25894.97</v>
      </c>
      <c r="C32">
        <v>2201.56</v>
      </c>
      <c r="D32">
        <v>2076.12</v>
      </c>
      <c r="E32">
        <v>55829.41</v>
      </c>
      <c r="F32">
        <v>1379.61</v>
      </c>
      <c r="G32">
        <v>2748.42</v>
      </c>
      <c r="I32" s="1">
        <v>41851</v>
      </c>
      <c r="J32" s="2">
        <f t="shared" si="1"/>
        <v>1.8934216004073523E-2</v>
      </c>
      <c r="K32" s="2">
        <f t="shared" si="2"/>
        <v>7.4807282029751176E-2</v>
      </c>
      <c r="L32" s="2">
        <f t="shared" si="3"/>
        <v>3.6914209798172948E-2</v>
      </c>
      <c r="M32" s="2">
        <f t="shared" si="4"/>
        <v>5.0052268065396976E-2</v>
      </c>
      <c r="N32" s="2">
        <f t="shared" si="5"/>
        <v>-6.5545455776968131E-2</v>
      </c>
      <c r="O32" s="2">
        <f t="shared" si="6"/>
        <v>5.6288336484803692E-2</v>
      </c>
    </row>
    <row r="33" spans="1:15">
      <c r="A33" s="1">
        <v>41882</v>
      </c>
      <c r="B33">
        <v>26638.11</v>
      </c>
      <c r="C33">
        <v>2217.1999999999998</v>
      </c>
      <c r="D33">
        <v>2068.54</v>
      </c>
      <c r="E33">
        <v>61288.15</v>
      </c>
      <c r="F33">
        <v>1400.71</v>
      </c>
      <c r="G33">
        <v>2733.21</v>
      </c>
      <c r="I33" s="1">
        <v>41882</v>
      </c>
      <c r="J33" s="2">
        <f t="shared" si="1"/>
        <v>2.8698237534162008E-2</v>
      </c>
      <c r="K33" s="2">
        <f t="shared" si="2"/>
        <v>7.1040534893438423E-3</v>
      </c>
      <c r="L33" s="2">
        <f t="shared" si="3"/>
        <v>-3.6510413656243301E-3</v>
      </c>
      <c r="M33" s="2">
        <f t="shared" si="4"/>
        <v>9.77753481543151E-2</v>
      </c>
      <c r="N33" s="2">
        <f t="shared" si="5"/>
        <v>1.529417733997307E-2</v>
      </c>
      <c r="O33" s="2">
        <f t="shared" si="6"/>
        <v>-5.5340886764031483E-3</v>
      </c>
    </row>
    <row r="34" spans="1:15">
      <c r="A34" s="1">
        <v>41912</v>
      </c>
      <c r="B34">
        <v>26630.51</v>
      </c>
      <c r="C34">
        <v>2363.87</v>
      </c>
      <c r="D34">
        <v>2020.09</v>
      </c>
      <c r="E34">
        <v>54115.98</v>
      </c>
      <c r="F34">
        <v>1411.07</v>
      </c>
      <c r="G34">
        <v>2768.2</v>
      </c>
      <c r="I34" s="1">
        <v>41912</v>
      </c>
      <c r="J34" s="2">
        <f t="shared" si="1"/>
        <v>-2.8530552655581243E-4</v>
      </c>
      <c r="K34" s="2">
        <f t="shared" si="2"/>
        <v>6.6151001262854114E-2</v>
      </c>
      <c r="L34" s="2">
        <f t="shared" si="3"/>
        <v>-2.3422317189902064E-2</v>
      </c>
      <c r="M34" s="2">
        <f t="shared" si="4"/>
        <v>-0.1170237639739492</v>
      </c>
      <c r="N34" s="2">
        <f t="shared" si="5"/>
        <v>7.3962490451271456E-3</v>
      </c>
      <c r="O34" s="2">
        <f t="shared" si="6"/>
        <v>1.2801797154261774E-2</v>
      </c>
    </row>
    <row r="35" spans="1:15">
      <c r="A35" s="1">
        <v>41943</v>
      </c>
      <c r="B35">
        <v>27865.83</v>
      </c>
      <c r="C35">
        <v>2420.1799999999998</v>
      </c>
      <c r="D35">
        <v>1964.43</v>
      </c>
      <c r="E35">
        <v>54628.6</v>
      </c>
      <c r="F35">
        <v>1488.47</v>
      </c>
      <c r="G35">
        <v>2749.5</v>
      </c>
      <c r="I35" s="1">
        <v>41943</v>
      </c>
      <c r="J35" s="2">
        <f t="shared" si="1"/>
        <v>4.6387395509887019E-2</v>
      </c>
      <c r="K35" s="2">
        <f t="shared" si="2"/>
        <v>2.3821106913662682E-2</v>
      </c>
      <c r="L35" s="2">
        <f t="shared" si="3"/>
        <v>-2.7553227826482951E-2</v>
      </c>
      <c r="M35" s="2">
        <f t="shared" si="4"/>
        <v>9.472617884772605E-3</v>
      </c>
      <c r="N35" s="2">
        <f t="shared" si="5"/>
        <v>5.4851991750940909E-2</v>
      </c>
      <c r="O35" s="2">
        <f t="shared" si="6"/>
        <v>-6.7552922476699084E-3</v>
      </c>
    </row>
    <row r="36" spans="1:15">
      <c r="A36" s="1">
        <v>41973</v>
      </c>
      <c r="B36">
        <v>28693.99</v>
      </c>
      <c r="C36">
        <v>2682.83</v>
      </c>
      <c r="D36">
        <v>1980.78</v>
      </c>
      <c r="E36">
        <v>54724</v>
      </c>
      <c r="F36">
        <v>1533.68</v>
      </c>
      <c r="G36">
        <v>2791.89</v>
      </c>
      <c r="I36" s="1">
        <v>41973</v>
      </c>
      <c r="J36" s="2">
        <f t="shared" si="1"/>
        <v>2.9719552584652975E-2</v>
      </c>
      <c r="K36" s="2">
        <f t="shared" si="2"/>
        <v>0.10852498574486202</v>
      </c>
      <c r="L36" s="2">
        <f t="shared" si="3"/>
        <v>8.3230249996182337E-3</v>
      </c>
      <c r="M36" s="2">
        <f t="shared" si="4"/>
        <v>1.7463379987772143E-3</v>
      </c>
      <c r="N36" s="2">
        <f t="shared" si="5"/>
        <v>3.0373470745127529E-2</v>
      </c>
      <c r="O36" s="2">
        <f t="shared" si="6"/>
        <v>1.5417348608838033E-2</v>
      </c>
    </row>
    <row r="37" spans="1:15">
      <c r="A37" s="1">
        <v>42004</v>
      </c>
      <c r="B37">
        <v>27499.42</v>
      </c>
      <c r="C37">
        <v>3234.68</v>
      </c>
      <c r="D37">
        <v>1915.59</v>
      </c>
      <c r="E37">
        <v>50007.41</v>
      </c>
      <c r="F37">
        <v>1396.61</v>
      </c>
      <c r="G37">
        <v>2826.51</v>
      </c>
      <c r="I37" s="1">
        <v>42004</v>
      </c>
      <c r="J37" s="2">
        <f t="shared" si="1"/>
        <v>-4.163136601079187E-2</v>
      </c>
      <c r="K37" s="2">
        <f t="shared" si="2"/>
        <v>0.20569696924516268</v>
      </c>
      <c r="L37" s="2">
        <f t="shared" si="3"/>
        <v>-3.2911277375579306E-2</v>
      </c>
      <c r="M37" s="2">
        <f t="shared" si="4"/>
        <v>-8.6188692347050622E-2</v>
      </c>
      <c r="N37" s="2">
        <f t="shared" si="5"/>
        <v>-8.9373272129779413E-2</v>
      </c>
      <c r="O37" s="2">
        <f t="shared" si="6"/>
        <v>1.2400202013689743E-2</v>
      </c>
    </row>
    <row r="38" spans="1:15">
      <c r="A38" s="1">
        <v>42035</v>
      </c>
      <c r="B38">
        <v>29182.95</v>
      </c>
      <c r="C38">
        <v>3210.36</v>
      </c>
      <c r="D38">
        <v>1949.26</v>
      </c>
      <c r="E38">
        <v>46907.68</v>
      </c>
      <c r="F38">
        <v>1647.69</v>
      </c>
      <c r="G38">
        <v>2843.39</v>
      </c>
      <c r="I38" s="1">
        <v>42035</v>
      </c>
      <c r="J38" s="2">
        <f t="shared" si="1"/>
        <v>6.1220563924621052E-2</v>
      </c>
      <c r="K38" s="2">
        <f t="shared" si="2"/>
        <v>-7.5185180605190638E-3</v>
      </c>
      <c r="L38" s="2">
        <f t="shared" si="3"/>
        <v>1.7576830115003661E-2</v>
      </c>
      <c r="M38" s="2">
        <f t="shared" si="4"/>
        <v>-6.1985413761680541E-2</v>
      </c>
      <c r="N38" s="2">
        <f t="shared" si="5"/>
        <v>0.17977817715754596</v>
      </c>
      <c r="O38" s="2">
        <f t="shared" si="6"/>
        <v>5.9720291101037493E-3</v>
      </c>
    </row>
    <row r="39" spans="1:15">
      <c r="A39" s="1">
        <v>42063</v>
      </c>
      <c r="B39">
        <v>29361.5</v>
      </c>
      <c r="C39">
        <v>3310.3</v>
      </c>
      <c r="D39">
        <v>1985.8</v>
      </c>
      <c r="E39">
        <v>51583.09</v>
      </c>
      <c r="F39">
        <v>1758.97</v>
      </c>
      <c r="G39">
        <v>2952.95</v>
      </c>
      <c r="I39" s="1">
        <v>42063</v>
      </c>
      <c r="J39" s="2">
        <f t="shared" si="1"/>
        <v>6.1182985270509249E-3</v>
      </c>
      <c r="K39" s="2">
        <f t="shared" si="2"/>
        <v>3.1130465119176609E-2</v>
      </c>
      <c r="L39" s="2">
        <f t="shared" si="3"/>
        <v>1.8745575243938717E-2</v>
      </c>
      <c r="M39" s="2">
        <f t="shared" si="4"/>
        <v>9.9672590927541105E-2</v>
      </c>
      <c r="N39" s="2">
        <f t="shared" si="5"/>
        <v>6.753697600883668E-2</v>
      </c>
      <c r="O39" s="2">
        <f t="shared" si="6"/>
        <v>3.8531471236798343E-2</v>
      </c>
    </row>
    <row r="40" spans="1:15">
      <c r="A40" s="1">
        <v>42094</v>
      </c>
      <c r="B40">
        <v>27957.49</v>
      </c>
      <c r="C40">
        <v>3747.9</v>
      </c>
      <c r="D40">
        <v>2041.03</v>
      </c>
      <c r="E40">
        <v>51150.16</v>
      </c>
      <c r="F40">
        <v>1626.18</v>
      </c>
      <c r="G40">
        <v>3003.39</v>
      </c>
      <c r="I40" s="1">
        <v>42094</v>
      </c>
      <c r="J40" s="2">
        <f t="shared" si="1"/>
        <v>-4.7818061066362327E-2</v>
      </c>
      <c r="K40" s="2">
        <f t="shared" si="2"/>
        <v>0.13219345678639405</v>
      </c>
      <c r="L40" s="2">
        <f t="shared" si="3"/>
        <v>2.7812468526538403E-2</v>
      </c>
      <c r="M40" s="2">
        <f t="shared" si="4"/>
        <v>-8.3928667321013783E-3</v>
      </c>
      <c r="N40" s="2">
        <f t="shared" si="5"/>
        <v>-7.5493044224745121E-2</v>
      </c>
      <c r="O40" s="2">
        <f t="shared" si="6"/>
        <v>1.7081223860884842E-2</v>
      </c>
    </row>
    <row r="41" spans="1:15">
      <c r="A41" s="1">
        <v>42124</v>
      </c>
      <c r="B41">
        <v>27011.31</v>
      </c>
      <c r="C41">
        <v>4441.66</v>
      </c>
      <c r="D41">
        <v>2127.17</v>
      </c>
      <c r="E41">
        <v>56229.38</v>
      </c>
      <c r="F41">
        <v>1688.34</v>
      </c>
      <c r="G41">
        <v>2661.41</v>
      </c>
      <c r="I41" s="1">
        <v>42124</v>
      </c>
      <c r="J41" s="2">
        <f t="shared" si="1"/>
        <v>-3.3843524579638573E-2</v>
      </c>
      <c r="K41" s="2">
        <f t="shared" si="2"/>
        <v>0.18510632620934375</v>
      </c>
      <c r="L41" s="2">
        <f t="shared" si="3"/>
        <v>4.2204181222226023E-2</v>
      </c>
      <c r="M41" s="2">
        <f t="shared" si="4"/>
        <v>9.9300178142160078E-2</v>
      </c>
      <c r="N41" s="2">
        <f t="shared" si="5"/>
        <v>3.8224550787735678E-2</v>
      </c>
      <c r="O41" s="2">
        <f t="shared" si="6"/>
        <v>-0.11386466626045899</v>
      </c>
    </row>
    <row r="42" spans="1:15">
      <c r="A42" s="1">
        <v>42155</v>
      </c>
      <c r="B42">
        <v>27828.44</v>
      </c>
      <c r="C42">
        <v>4611.74</v>
      </c>
      <c r="D42">
        <v>2114.8000000000002</v>
      </c>
      <c r="E42">
        <v>52760.47</v>
      </c>
      <c r="F42">
        <v>1609.19</v>
      </c>
      <c r="G42">
        <v>2779.38</v>
      </c>
      <c r="I42" s="1">
        <v>42155</v>
      </c>
      <c r="J42" s="2">
        <f t="shared" si="1"/>
        <v>3.0251402097861924E-2</v>
      </c>
      <c r="K42" s="2">
        <f t="shared" si="2"/>
        <v>3.829198993169225E-2</v>
      </c>
      <c r="L42" s="2">
        <f t="shared" si="3"/>
        <v>-5.8152380862835917E-3</v>
      </c>
      <c r="M42" s="2">
        <f t="shared" si="4"/>
        <v>-6.1692126073593534E-2</v>
      </c>
      <c r="N42" s="2">
        <f t="shared" si="5"/>
        <v>-4.6880367698449277E-2</v>
      </c>
      <c r="O42" s="2">
        <f t="shared" si="6"/>
        <v>4.4326127879582788E-2</v>
      </c>
    </row>
    <row r="43" spans="1:15">
      <c r="A43" s="1">
        <v>42185</v>
      </c>
      <c r="B43">
        <v>27780.83</v>
      </c>
      <c r="C43">
        <v>4277.22</v>
      </c>
      <c r="D43">
        <v>2074.1999999999998</v>
      </c>
      <c r="E43">
        <v>53080.88</v>
      </c>
      <c r="F43">
        <v>1654.55</v>
      </c>
      <c r="G43">
        <v>2605.59</v>
      </c>
      <c r="I43" s="1">
        <v>42185</v>
      </c>
      <c r="J43" s="2">
        <f t="shared" si="1"/>
        <v>-1.7108397021176058E-3</v>
      </c>
      <c r="K43" s="2">
        <f t="shared" si="2"/>
        <v>-7.2536613078794443E-2</v>
      </c>
      <c r="L43" s="2">
        <f t="shared" si="3"/>
        <v>-1.9198032910913709E-2</v>
      </c>
      <c r="M43" s="2">
        <f t="shared" si="4"/>
        <v>6.072917849291315E-3</v>
      </c>
      <c r="N43" s="2">
        <f t="shared" si="5"/>
        <v>2.8188094631460547E-2</v>
      </c>
      <c r="O43" s="2">
        <f t="shared" si="6"/>
        <v>-6.2528333657146495E-2</v>
      </c>
    </row>
    <row r="44" spans="1:15">
      <c r="A44" s="1">
        <v>42216</v>
      </c>
      <c r="B44">
        <v>28114.560000000001</v>
      </c>
      <c r="C44">
        <v>3663.73</v>
      </c>
      <c r="D44">
        <v>2030.16</v>
      </c>
      <c r="E44">
        <v>50864.77</v>
      </c>
      <c r="F44">
        <v>1669</v>
      </c>
      <c r="G44">
        <v>2499.1799999999998</v>
      </c>
      <c r="I44" s="1">
        <v>42216</v>
      </c>
      <c r="J44" s="2">
        <f t="shared" si="1"/>
        <v>1.2012960015953533E-2</v>
      </c>
      <c r="K44" s="2">
        <f t="shared" si="2"/>
        <v>-0.14343194878916687</v>
      </c>
      <c r="L44" s="2">
        <f t="shared" si="3"/>
        <v>-2.1232282325715834E-2</v>
      </c>
      <c r="M44" s="2">
        <f t="shared" si="4"/>
        <v>-4.1749684632206518E-2</v>
      </c>
      <c r="N44" s="2">
        <f t="shared" si="5"/>
        <v>8.7334924904052258E-3</v>
      </c>
      <c r="O44" s="2">
        <f t="shared" si="6"/>
        <v>-4.0839118971135235E-2</v>
      </c>
    </row>
    <row r="45" spans="1:15">
      <c r="A45" s="1">
        <v>42247</v>
      </c>
      <c r="B45">
        <v>26283.09</v>
      </c>
      <c r="C45">
        <v>3205.99</v>
      </c>
      <c r="D45">
        <v>1941.49</v>
      </c>
      <c r="E45">
        <v>46625.52</v>
      </c>
      <c r="F45">
        <v>1733.17</v>
      </c>
      <c r="G45">
        <v>2369.88</v>
      </c>
      <c r="I45" s="1">
        <v>42247</v>
      </c>
      <c r="J45" s="2">
        <f t="shared" si="1"/>
        <v>-6.5143114457419937E-2</v>
      </c>
      <c r="K45" s="2">
        <f t="shared" si="2"/>
        <v>-0.12493824599520165</v>
      </c>
      <c r="L45" s="2">
        <f t="shared" si="3"/>
        <v>-4.3676360483902776E-2</v>
      </c>
      <c r="M45" s="2">
        <f t="shared" si="4"/>
        <v>-8.3343540135933036E-2</v>
      </c>
      <c r="N45" s="2">
        <f t="shared" si="5"/>
        <v>3.8448172558418259E-2</v>
      </c>
      <c r="O45" s="2">
        <f t="shared" si="6"/>
        <v>-5.1736969726070003E-2</v>
      </c>
    </row>
    <row r="46" spans="1:15">
      <c r="A46" s="1">
        <v>42277</v>
      </c>
      <c r="B46">
        <v>26154.83</v>
      </c>
      <c r="C46">
        <v>3052.78</v>
      </c>
      <c r="D46">
        <v>1962.81</v>
      </c>
      <c r="E46">
        <v>45059.34</v>
      </c>
      <c r="F46">
        <v>1642.97</v>
      </c>
      <c r="G46">
        <v>2146.96</v>
      </c>
      <c r="I46" s="1">
        <v>42277</v>
      </c>
      <c r="J46" s="2">
        <f t="shared" si="1"/>
        <v>-4.8799437204680718E-3</v>
      </c>
      <c r="K46" s="2">
        <f t="shared" si="2"/>
        <v>-4.7788670582253667E-2</v>
      </c>
      <c r="L46" s="2">
        <f t="shared" si="3"/>
        <v>1.0981256663696426E-2</v>
      </c>
      <c r="M46" s="2">
        <f t="shared" si="4"/>
        <v>-3.3590617327163286E-2</v>
      </c>
      <c r="N46" s="2">
        <f t="shared" si="5"/>
        <v>-5.2043365624837801E-2</v>
      </c>
      <c r="O46" s="2">
        <f t="shared" si="6"/>
        <v>-9.4063834455753059E-2</v>
      </c>
    </row>
    <row r="47" spans="1:15">
      <c r="A47" s="1">
        <v>42308</v>
      </c>
      <c r="B47">
        <v>26656.83</v>
      </c>
      <c r="C47">
        <v>3382.56</v>
      </c>
      <c r="D47">
        <v>2029.47</v>
      </c>
      <c r="E47">
        <v>45868.82</v>
      </c>
      <c r="F47">
        <v>1711.53</v>
      </c>
      <c r="G47">
        <v>2323.3000000000002</v>
      </c>
      <c r="I47" s="1">
        <v>42308</v>
      </c>
      <c r="J47" s="2">
        <f t="shared" si="1"/>
        <v>1.9193395636675881E-2</v>
      </c>
      <c r="K47" s="2">
        <f t="shared" si="2"/>
        <v>0.10802612700554892</v>
      </c>
      <c r="L47" s="2">
        <f t="shared" si="3"/>
        <v>3.3961514359515332E-2</v>
      </c>
      <c r="M47" s="2">
        <f t="shared" si="4"/>
        <v>1.7964754920955395E-2</v>
      </c>
      <c r="N47" s="2">
        <f t="shared" si="5"/>
        <v>4.1729307291064277E-2</v>
      </c>
      <c r="O47" s="2">
        <f t="shared" si="6"/>
        <v>8.2134739352386799E-2</v>
      </c>
    </row>
    <row r="48" spans="1:15">
      <c r="A48" s="1">
        <v>42338</v>
      </c>
      <c r="B48">
        <v>26145.67</v>
      </c>
      <c r="C48">
        <v>3445.4</v>
      </c>
      <c r="D48">
        <v>1991.97</v>
      </c>
      <c r="E48">
        <v>45120.36</v>
      </c>
      <c r="F48">
        <v>1771.05</v>
      </c>
      <c r="G48">
        <v>2322.77</v>
      </c>
      <c r="I48" s="1">
        <v>42338</v>
      </c>
      <c r="J48" s="2">
        <f t="shared" si="1"/>
        <v>-1.9175573389634271E-2</v>
      </c>
      <c r="K48" s="2">
        <f t="shared" si="2"/>
        <v>1.8577645333711867E-2</v>
      </c>
      <c r="L48" s="2">
        <f t="shared" si="3"/>
        <v>-1.8477730639033796E-2</v>
      </c>
      <c r="M48" s="2">
        <f t="shared" si="4"/>
        <v>-1.6317402540549364E-2</v>
      </c>
      <c r="N48" s="2">
        <f t="shared" si="5"/>
        <v>3.4775902262887515E-2</v>
      </c>
      <c r="O48" s="2">
        <f t="shared" si="6"/>
        <v>-2.2812378943748435E-4</v>
      </c>
    </row>
    <row r="49" spans="1:15">
      <c r="A49" s="1">
        <v>42369</v>
      </c>
      <c r="B49">
        <v>26117.54</v>
      </c>
      <c r="C49">
        <v>3539.18</v>
      </c>
      <c r="D49">
        <v>1961.31</v>
      </c>
      <c r="E49">
        <v>43349.96</v>
      </c>
      <c r="F49">
        <v>1761.36</v>
      </c>
      <c r="G49">
        <v>2441.7800000000002</v>
      </c>
      <c r="I49" s="1">
        <v>42369</v>
      </c>
      <c r="J49" s="2">
        <f t="shared" si="1"/>
        <v>-1.0758951673449646E-3</v>
      </c>
      <c r="K49" s="2">
        <f t="shared" si="2"/>
        <v>2.7218900563069415E-2</v>
      </c>
      <c r="L49" s="2">
        <f t="shared" si="3"/>
        <v>-1.5391798069248064E-2</v>
      </c>
      <c r="M49" s="2">
        <f t="shared" si="4"/>
        <v>-3.9237275589113274E-2</v>
      </c>
      <c r="N49" s="2">
        <f t="shared" si="5"/>
        <v>-5.4713305666130863E-3</v>
      </c>
      <c r="O49" s="2">
        <f t="shared" si="6"/>
        <v>5.1236239489919511E-2</v>
      </c>
    </row>
    <row r="50" spans="1:15">
      <c r="A50" s="1">
        <v>42400</v>
      </c>
      <c r="B50">
        <v>24870.69</v>
      </c>
      <c r="C50">
        <v>2737.6</v>
      </c>
      <c r="D50">
        <v>1912.06</v>
      </c>
      <c r="E50">
        <v>40405.99</v>
      </c>
      <c r="F50">
        <v>1784.92</v>
      </c>
      <c r="G50">
        <v>2490.2199999999998</v>
      </c>
      <c r="I50" s="1">
        <v>42400</v>
      </c>
      <c r="J50" s="2">
        <f t="shared" si="1"/>
        <v>-4.7739947943029937E-2</v>
      </c>
      <c r="K50" s="2">
        <f t="shared" si="2"/>
        <v>-0.22648749145282243</v>
      </c>
      <c r="L50" s="2">
        <f t="shared" si="3"/>
        <v>-2.5110767803152023E-2</v>
      </c>
      <c r="M50" s="2">
        <f t="shared" si="4"/>
        <v>-6.7911712029261384E-2</v>
      </c>
      <c r="N50" s="2">
        <f t="shared" si="5"/>
        <v>1.3376027615024766E-2</v>
      </c>
      <c r="O50" s="2">
        <f t="shared" si="6"/>
        <v>1.9837987042239602E-2</v>
      </c>
    </row>
    <row r="51" spans="1:15">
      <c r="A51" s="1">
        <v>42429</v>
      </c>
      <c r="B51">
        <v>23002</v>
      </c>
      <c r="C51">
        <v>2687.98</v>
      </c>
      <c r="D51">
        <v>1916.66</v>
      </c>
      <c r="E51">
        <v>42793.86</v>
      </c>
      <c r="F51">
        <v>1840.17</v>
      </c>
      <c r="G51">
        <v>2549.3000000000002</v>
      </c>
      <c r="I51" s="1">
        <v>42429</v>
      </c>
      <c r="J51" s="2">
        <f t="shared" si="1"/>
        <v>-7.5136234660156176E-2</v>
      </c>
      <c r="K51" s="2">
        <f t="shared" si="2"/>
        <v>-1.8125365283459871E-2</v>
      </c>
      <c r="L51" s="2">
        <f t="shared" si="3"/>
        <v>2.4057822453271704E-3</v>
      </c>
      <c r="M51" s="2">
        <f t="shared" si="4"/>
        <v>5.9096930925340629E-2</v>
      </c>
      <c r="N51" s="2">
        <f t="shared" si="5"/>
        <v>3.0953768236111401E-2</v>
      </c>
      <c r="O51" s="2">
        <f t="shared" si="6"/>
        <v>2.372481146244132E-2</v>
      </c>
    </row>
    <row r="52" spans="1:15">
      <c r="A52" s="1">
        <v>42460</v>
      </c>
      <c r="B52">
        <v>25341.86</v>
      </c>
      <c r="C52">
        <v>3003.92</v>
      </c>
      <c r="D52">
        <v>1995.85</v>
      </c>
      <c r="E52">
        <v>50055.27</v>
      </c>
      <c r="F52">
        <v>1871.15</v>
      </c>
      <c r="G52">
        <v>2624.9</v>
      </c>
      <c r="I52" s="1">
        <v>42460</v>
      </c>
      <c r="J52" s="2">
        <f t="shared" si="1"/>
        <v>0.1017241978958352</v>
      </c>
      <c r="K52" s="2">
        <f t="shared" si="2"/>
        <v>0.11753807692021523</v>
      </c>
      <c r="L52" s="2">
        <f t="shared" si="3"/>
        <v>4.1316665449270928E-2</v>
      </c>
      <c r="M52" s="2">
        <f t="shared" si="4"/>
        <v>0.16968345458904599</v>
      </c>
      <c r="N52" s="2">
        <f t="shared" si="5"/>
        <v>1.6835401077074374E-2</v>
      </c>
      <c r="O52" s="2">
        <f t="shared" si="6"/>
        <v>2.9655199466520177E-2</v>
      </c>
    </row>
    <row r="53" spans="1:15">
      <c r="A53" s="1">
        <v>42490</v>
      </c>
      <c r="B53">
        <v>25606.62</v>
      </c>
      <c r="C53">
        <v>2938.32</v>
      </c>
      <c r="D53">
        <v>1994.15</v>
      </c>
      <c r="E53">
        <v>53910.51</v>
      </c>
      <c r="F53">
        <v>1953.05</v>
      </c>
      <c r="G53">
        <v>2565.37</v>
      </c>
      <c r="I53" s="1">
        <v>42490</v>
      </c>
      <c r="J53" s="2">
        <f t="shared" si="1"/>
        <v>1.0447536210838493E-2</v>
      </c>
      <c r="K53" s="2">
        <f t="shared" si="2"/>
        <v>-2.1838131508162606E-2</v>
      </c>
      <c r="L53" s="2">
        <f t="shared" si="3"/>
        <v>-8.5176741739101391E-4</v>
      </c>
      <c r="M53" s="2">
        <f t="shared" si="4"/>
        <v>7.7019662465111161E-2</v>
      </c>
      <c r="N53" s="2">
        <f t="shared" si="5"/>
        <v>4.376987414157063E-2</v>
      </c>
      <c r="O53" s="2">
        <f t="shared" si="6"/>
        <v>-2.2678959198445758E-2</v>
      </c>
    </row>
    <row r="54" spans="1:15">
      <c r="A54" s="1">
        <v>42521</v>
      </c>
      <c r="B54">
        <v>26667.96</v>
      </c>
      <c r="C54">
        <v>2916.62</v>
      </c>
      <c r="D54">
        <v>1983.4</v>
      </c>
      <c r="E54">
        <v>48471.71</v>
      </c>
      <c r="F54">
        <v>1899.01</v>
      </c>
      <c r="G54">
        <v>2540.2800000000002</v>
      </c>
      <c r="I54" s="1">
        <v>42521</v>
      </c>
      <c r="J54" s="2">
        <f t="shared" si="1"/>
        <v>4.1447875588422001E-2</v>
      </c>
      <c r="K54" s="2">
        <f t="shared" si="2"/>
        <v>-7.3851724795122031E-3</v>
      </c>
      <c r="L54" s="2">
        <f t="shared" si="3"/>
        <v>-5.3907679963894894E-3</v>
      </c>
      <c r="M54" s="2">
        <f t="shared" si="4"/>
        <v>-0.10088570855664325</v>
      </c>
      <c r="N54" s="2">
        <f t="shared" si="5"/>
        <v>-2.766954251043241E-2</v>
      </c>
      <c r="O54" s="2">
        <f t="shared" si="6"/>
        <v>-9.7802656147065736E-3</v>
      </c>
    </row>
    <row r="55" spans="1:15">
      <c r="A55" s="1">
        <v>42551</v>
      </c>
      <c r="B55">
        <v>26999.72</v>
      </c>
      <c r="C55">
        <v>2929.61</v>
      </c>
      <c r="D55">
        <v>1970.35</v>
      </c>
      <c r="E55">
        <v>51526.93</v>
      </c>
      <c r="F55">
        <v>1891.09</v>
      </c>
      <c r="G55">
        <v>2680.9</v>
      </c>
      <c r="I55" s="1">
        <v>42551</v>
      </c>
      <c r="J55" s="2">
        <f t="shared" si="1"/>
        <v>1.2440396640762907E-2</v>
      </c>
      <c r="K55" s="2">
        <f t="shared" si="2"/>
        <v>4.4537855462831732E-3</v>
      </c>
      <c r="L55" s="2">
        <f t="shared" si="3"/>
        <v>-6.5796107693859573E-3</v>
      </c>
      <c r="M55" s="2">
        <f t="shared" si="4"/>
        <v>6.3030992717195256E-2</v>
      </c>
      <c r="N55" s="2">
        <f t="shared" si="5"/>
        <v>-4.1705941516896328E-3</v>
      </c>
      <c r="O55" s="2">
        <f t="shared" si="6"/>
        <v>5.5356102476892266E-2</v>
      </c>
    </row>
    <row r="56" spans="1:15">
      <c r="A56" s="1">
        <v>42582</v>
      </c>
      <c r="B56">
        <v>28051.86</v>
      </c>
      <c r="C56">
        <v>2979.34</v>
      </c>
      <c r="D56">
        <v>2016.19</v>
      </c>
      <c r="E56">
        <v>57308.21</v>
      </c>
      <c r="F56">
        <v>1944.62</v>
      </c>
      <c r="G56">
        <v>2840.8</v>
      </c>
      <c r="I56" s="1">
        <v>42582</v>
      </c>
      <c r="J56" s="2">
        <f t="shared" si="1"/>
        <v>3.8968552266468004E-2</v>
      </c>
      <c r="K56" s="2">
        <f t="shared" si="2"/>
        <v>1.6974955710828299E-2</v>
      </c>
      <c r="L56" s="2">
        <f t="shared" si="3"/>
        <v>2.3264902174740643E-2</v>
      </c>
      <c r="M56" s="2">
        <f t="shared" si="4"/>
        <v>0.1121991937031761</v>
      </c>
      <c r="N56" s="2">
        <f t="shared" si="5"/>
        <v>2.830642645246928E-2</v>
      </c>
      <c r="O56" s="2">
        <f t="shared" si="6"/>
        <v>5.9644149352829245E-2</v>
      </c>
    </row>
    <row r="57" spans="1:15">
      <c r="A57" s="1">
        <v>42613</v>
      </c>
      <c r="B57">
        <v>28452.17</v>
      </c>
      <c r="C57">
        <v>3085.49</v>
      </c>
      <c r="D57">
        <v>2034.65</v>
      </c>
      <c r="E57">
        <v>57901.11</v>
      </c>
      <c r="F57">
        <v>1971.59</v>
      </c>
      <c r="G57">
        <v>2920.87</v>
      </c>
      <c r="I57" s="1">
        <v>42613</v>
      </c>
      <c r="J57" s="2">
        <f t="shared" si="1"/>
        <v>1.4270354978243693E-2</v>
      </c>
      <c r="K57" s="2">
        <f t="shared" si="2"/>
        <v>3.5628696288439565E-2</v>
      </c>
      <c r="L57" s="2">
        <f t="shared" si="3"/>
        <v>9.1558831260942775E-3</v>
      </c>
      <c r="M57" s="2">
        <f t="shared" si="4"/>
        <v>1.0345812580780267E-2</v>
      </c>
      <c r="N57" s="2">
        <f t="shared" si="5"/>
        <v>1.3869033538686182E-2</v>
      </c>
      <c r="O57" s="2">
        <f t="shared" si="6"/>
        <v>2.8185722331737439E-2</v>
      </c>
    </row>
    <row r="58" spans="1:15">
      <c r="A58" s="1">
        <v>42643</v>
      </c>
      <c r="B58">
        <v>27865.96</v>
      </c>
      <c r="C58">
        <v>3004.7</v>
      </c>
      <c r="D58">
        <v>2043.63</v>
      </c>
      <c r="E58">
        <v>58367.05</v>
      </c>
      <c r="F58">
        <v>1978</v>
      </c>
      <c r="G58">
        <v>2948.57</v>
      </c>
      <c r="I58" s="1">
        <v>42643</v>
      </c>
      <c r="J58" s="2">
        <f t="shared" si="1"/>
        <v>-2.0603349410607263E-2</v>
      </c>
      <c r="K58" s="2">
        <f t="shared" si="2"/>
        <v>-2.6183847622257672E-2</v>
      </c>
      <c r="L58" s="2">
        <f t="shared" si="3"/>
        <v>4.4135354975056718E-3</v>
      </c>
      <c r="M58" s="2">
        <f t="shared" si="4"/>
        <v>8.0471686984930901E-3</v>
      </c>
      <c r="N58" s="2">
        <f t="shared" si="5"/>
        <v>3.2511830553005883E-3</v>
      </c>
      <c r="O58" s="2">
        <f t="shared" si="6"/>
        <v>9.4834758137132269E-3</v>
      </c>
    </row>
    <row r="59" spans="1:15">
      <c r="A59" s="1">
        <v>42674</v>
      </c>
      <c r="B59">
        <v>27930.21</v>
      </c>
      <c r="C59">
        <v>3100.49</v>
      </c>
      <c r="D59">
        <v>2008.19</v>
      </c>
      <c r="E59">
        <v>64924.52</v>
      </c>
      <c r="F59">
        <v>1989.64</v>
      </c>
      <c r="G59">
        <v>2954.17</v>
      </c>
      <c r="I59" s="1">
        <v>42674</v>
      </c>
      <c r="J59" s="2">
        <f t="shared" si="1"/>
        <v>2.3056804789787222E-3</v>
      </c>
      <c r="K59" s="2">
        <f t="shared" si="2"/>
        <v>3.188005458115617E-2</v>
      </c>
      <c r="L59" s="2">
        <f t="shared" si="3"/>
        <v>-1.7341691010603677E-2</v>
      </c>
      <c r="M59" s="2">
        <f t="shared" si="4"/>
        <v>0.1123488338026335</v>
      </c>
      <c r="N59" s="2">
        <f t="shared" si="5"/>
        <v>5.8847320525783342E-3</v>
      </c>
      <c r="O59" s="2">
        <f t="shared" si="6"/>
        <v>1.8992257263690249E-3</v>
      </c>
    </row>
    <row r="60" spans="1:15">
      <c r="A60" s="1">
        <v>42704</v>
      </c>
      <c r="B60">
        <v>26652.81</v>
      </c>
      <c r="C60">
        <v>3250.03</v>
      </c>
      <c r="D60">
        <v>1983.48</v>
      </c>
      <c r="E60">
        <v>61906.36</v>
      </c>
      <c r="F60">
        <v>2104.91</v>
      </c>
      <c r="G60">
        <v>2701</v>
      </c>
      <c r="I60" s="1">
        <v>42704</v>
      </c>
      <c r="J60" s="2">
        <f t="shared" si="1"/>
        <v>-4.5735424116037704E-2</v>
      </c>
      <c r="K60" s="2">
        <f t="shared" si="2"/>
        <v>4.8231086054139949E-2</v>
      </c>
      <c r="L60" s="2">
        <f t="shared" si="3"/>
        <v>-1.2304612611356514E-2</v>
      </c>
      <c r="M60" s="2">
        <f t="shared" si="4"/>
        <v>-4.6487213151518048E-2</v>
      </c>
      <c r="N60" s="2">
        <f t="shared" si="5"/>
        <v>5.7935103837880142E-2</v>
      </c>
      <c r="O60" s="2">
        <f t="shared" si="6"/>
        <v>-8.5699198082710204E-2</v>
      </c>
    </row>
    <row r="61" spans="1:15">
      <c r="A61" s="1">
        <v>42735</v>
      </c>
      <c r="B61">
        <v>26626.46</v>
      </c>
      <c r="C61">
        <v>3103.64</v>
      </c>
      <c r="D61">
        <v>2026.46</v>
      </c>
      <c r="E61">
        <v>60227.29</v>
      </c>
      <c r="F61">
        <v>2232.7199999999998</v>
      </c>
      <c r="G61">
        <v>2848.47</v>
      </c>
      <c r="I61" s="1">
        <v>42735</v>
      </c>
      <c r="J61" s="2">
        <f t="shared" si="1"/>
        <v>-9.8863872139565157E-4</v>
      </c>
      <c r="K61" s="2">
        <f t="shared" si="2"/>
        <v>-4.5042661144666485E-2</v>
      </c>
      <c r="L61" s="2">
        <f t="shared" si="3"/>
        <v>2.1668985822897113E-2</v>
      </c>
      <c r="M61" s="2">
        <f t="shared" si="4"/>
        <v>-2.7122738277618019E-2</v>
      </c>
      <c r="N61" s="2">
        <f t="shared" si="5"/>
        <v>6.0719935769225186E-2</v>
      </c>
      <c r="O61" s="2">
        <f t="shared" si="6"/>
        <v>5.4598296927063972E-2</v>
      </c>
    </row>
    <row r="62" spans="1:15">
      <c r="A62" s="1">
        <v>42766</v>
      </c>
      <c r="B62">
        <v>27655.96</v>
      </c>
      <c r="C62">
        <v>3159.17</v>
      </c>
      <c r="D62">
        <v>2067.5700000000002</v>
      </c>
      <c r="E62">
        <v>64670.78</v>
      </c>
      <c r="F62">
        <v>2217.39</v>
      </c>
      <c r="G62">
        <v>2813.39</v>
      </c>
      <c r="I62" s="1">
        <v>42766</v>
      </c>
      <c r="J62" s="2">
        <f t="shared" si="1"/>
        <v>3.8664546469939998E-2</v>
      </c>
      <c r="K62" s="2">
        <f t="shared" si="2"/>
        <v>1.7891894678506493E-2</v>
      </c>
      <c r="L62" s="2">
        <f t="shared" si="3"/>
        <v>2.0286608173859966E-2</v>
      </c>
      <c r="M62" s="2">
        <f t="shared" si="4"/>
        <v>7.3778680727623502E-2</v>
      </c>
      <c r="N62" s="2">
        <f t="shared" si="5"/>
        <v>-6.8660647103084838E-3</v>
      </c>
      <c r="O62" s="2">
        <f t="shared" si="6"/>
        <v>-1.2315383346147235E-2</v>
      </c>
    </row>
    <row r="63" spans="1:15">
      <c r="A63" s="1">
        <v>42794</v>
      </c>
      <c r="B63">
        <v>28743.32</v>
      </c>
      <c r="C63">
        <v>3241.73</v>
      </c>
      <c r="D63">
        <v>2091.64</v>
      </c>
      <c r="E63">
        <v>66662.100000000006</v>
      </c>
      <c r="F63">
        <v>2035.77</v>
      </c>
      <c r="G63">
        <v>2883.97</v>
      </c>
      <c r="I63" s="1">
        <v>42794</v>
      </c>
      <c r="J63" s="2">
        <f t="shared" si="1"/>
        <v>3.931738402861451E-2</v>
      </c>
      <c r="K63" s="2">
        <f t="shared" si="2"/>
        <v>2.613344644321125E-2</v>
      </c>
      <c r="L63" s="2">
        <f t="shared" si="3"/>
        <v>1.1641685650304323E-2</v>
      </c>
      <c r="M63" s="2">
        <f t="shared" si="4"/>
        <v>3.079164964455372E-2</v>
      </c>
      <c r="N63" s="2">
        <f t="shared" si="5"/>
        <v>-8.1907107004180579E-2</v>
      </c>
      <c r="O63" s="2">
        <f t="shared" si="6"/>
        <v>2.5087172414773651E-2</v>
      </c>
    </row>
    <row r="64" spans="1:15">
      <c r="A64" s="1">
        <v>42825</v>
      </c>
      <c r="B64">
        <v>29620.5</v>
      </c>
      <c r="C64">
        <v>3222.51</v>
      </c>
      <c r="D64">
        <v>2160.23</v>
      </c>
      <c r="E64">
        <v>64984.07</v>
      </c>
      <c r="F64">
        <v>1995.9</v>
      </c>
      <c r="G64">
        <v>3003.68</v>
      </c>
      <c r="I64" s="1">
        <v>42825</v>
      </c>
      <c r="J64" s="2">
        <f t="shared" si="1"/>
        <v>3.0517699416768851E-2</v>
      </c>
      <c r="K64" s="2">
        <f t="shared" si="2"/>
        <v>-5.9289330079925762E-3</v>
      </c>
      <c r="L64" s="2">
        <f t="shared" si="3"/>
        <v>3.2792449943584989E-2</v>
      </c>
      <c r="M64" s="2">
        <f t="shared" si="4"/>
        <v>-2.5172174293939253E-2</v>
      </c>
      <c r="N64" s="2">
        <f t="shared" si="5"/>
        <v>-1.9584727154835724E-2</v>
      </c>
      <c r="O64" s="2">
        <f t="shared" si="6"/>
        <v>4.1508753558462841E-2</v>
      </c>
    </row>
    <row r="65" spans="1:15">
      <c r="A65" s="1">
        <v>42855</v>
      </c>
      <c r="B65">
        <v>29918.400000000001</v>
      </c>
      <c r="C65">
        <v>3154.66</v>
      </c>
      <c r="D65">
        <v>2205.44</v>
      </c>
      <c r="E65">
        <v>65403.25</v>
      </c>
      <c r="F65">
        <v>2016.71</v>
      </c>
      <c r="G65">
        <v>3092.43</v>
      </c>
      <c r="I65" s="1">
        <v>42855</v>
      </c>
      <c r="J65" s="2">
        <f t="shared" si="1"/>
        <v>1.0057223882108834E-2</v>
      </c>
      <c r="K65" s="2">
        <f t="shared" si="2"/>
        <v>-2.1055016120974157E-2</v>
      </c>
      <c r="L65" s="2">
        <f t="shared" si="3"/>
        <v>2.092832707628367E-2</v>
      </c>
      <c r="M65" s="2">
        <f t="shared" si="4"/>
        <v>6.4505039465825309E-3</v>
      </c>
      <c r="N65" s="2">
        <f t="shared" si="5"/>
        <v>1.0426374066836885E-2</v>
      </c>
      <c r="O65" s="2">
        <f t="shared" si="6"/>
        <v>2.9547088904277485E-2</v>
      </c>
    </row>
    <row r="66" spans="1:15">
      <c r="A66" s="1">
        <v>42886</v>
      </c>
      <c r="B66">
        <v>31145.8</v>
      </c>
      <c r="C66">
        <v>3117.18</v>
      </c>
      <c r="D66">
        <v>2347.38</v>
      </c>
      <c r="E66">
        <v>62711.47</v>
      </c>
      <c r="F66">
        <v>1900.38</v>
      </c>
      <c r="G66">
        <v>3146.47</v>
      </c>
      <c r="I66" s="1">
        <v>42886</v>
      </c>
      <c r="J66" s="2">
        <f t="shared" si="1"/>
        <v>4.1024921118776314E-2</v>
      </c>
      <c r="K66" s="2">
        <f t="shared" si="2"/>
        <v>-1.1880836603627709E-2</v>
      </c>
      <c r="L66" s="2">
        <f t="shared" si="3"/>
        <v>6.4359039466047596E-2</v>
      </c>
      <c r="M66" s="2">
        <f t="shared" si="4"/>
        <v>-4.1156670348950541E-2</v>
      </c>
      <c r="N66" s="2">
        <f t="shared" si="5"/>
        <v>-5.7683058049992297E-2</v>
      </c>
      <c r="O66" s="2">
        <f t="shared" si="6"/>
        <v>1.7474930717914283E-2</v>
      </c>
    </row>
    <row r="67" spans="1:15">
      <c r="A67" s="1">
        <v>42916</v>
      </c>
      <c r="B67">
        <v>30921.61</v>
      </c>
      <c r="C67">
        <v>3192.43</v>
      </c>
      <c r="D67">
        <v>2391.79</v>
      </c>
      <c r="E67">
        <v>62899.97</v>
      </c>
      <c r="F67">
        <v>1879.5</v>
      </c>
      <c r="G67">
        <v>3232.99</v>
      </c>
      <c r="I67" s="1">
        <v>42916</v>
      </c>
      <c r="J67" s="2">
        <f t="shared" si="1"/>
        <v>-7.1980812822274309E-3</v>
      </c>
      <c r="K67" s="2">
        <f t="shared" si="2"/>
        <v>2.4140408959379966E-2</v>
      </c>
      <c r="L67" s="2">
        <f t="shared" si="3"/>
        <v>1.8918964973715369E-2</v>
      </c>
      <c r="M67" s="2">
        <f t="shared" si="4"/>
        <v>3.0058297150425961E-3</v>
      </c>
      <c r="N67" s="2">
        <f t="shared" si="5"/>
        <v>-1.0987276228964782E-2</v>
      </c>
      <c r="O67" s="2">
        <f t="shared" si="6"/>
        <v>2.7497481304445959E-2</v>
      </c>
    </row>
    <row r="68" spans="1:15">
      <c r="A68" s="1">
        <v>42947</v>
      </c>
      <c r="B68">
        <v>32514.94</v>
      </c>
      <c r="C68">
        <v>3273.03</v>
      </c>
      <c r="D68">
        <v>2402.71</v>
      </c>
      <c r="E68">
        <v>65920.36</v>
      </c>
      <c r="F68">
        <v>1919.53</v>
      </c>
      <c r="G68">
        <v>3234.93</v>
      </c>
      <c r="I68" s="1">
        <v>42947</v>
      </c>
      <c r="J68" s="2">
        <f t="shared" ref="J68:J114" si="7">B68/B67-1</f>
        <v>5.1528041392411295E-2</v>
      </c>
      <c r="K68" s="2">
        <f t="shared" ref="K68:K114" si="8">C68/C67-1</f>
        <v>2.5247225467747159E-2</v>
      </c>
      <c r="L68" s="2">
        <f t="shared" ref="L68:L114" si="9">D68/D67-1</f>
        <v>4.565618218990819E-3</v>
      </c>
      <c r="M68" s="2">
        <f t="shared" ref="M68:M114" si="10">E68/E67-1</f>
        <v>4.8018941821434957E-2</v>
      </c>
      <c r="N68" s="2">
        <f t="shared" ref="N68:N114" si="11">F68/F67-1</f>
        <v>2.1298217611066761E-2</v>
      </c>
      <c r="O68" s="2">
        <f t="shared" ref="O68:O114" si="12">G68/G67-1</f>
        <v>6.0006371810605863E-4</v>
      </c>
    </row>
    <row r="69" spans="1:15">
      <c r="A69" s="1">
        <v>42978</v>
      </c>
      <c r="B69">
        <v>31730.49</v>
      </c>
      <c r="C69">
        <v>3360.81</v>
      </c>
      <c r="D69">
        <v>2363.19</v>
      </c>
      <c r="E69">
        <v>70835.05</v>
      </c>
      <c r="F69">
        <v>2022.22</v>
      </c>
      <c r="G69">
        <v>3221.91</v>
      </c>
      <c r="I69" s="1">
        <v>42978</v>
      </c>
      <c r="J69" s="2">
        <f t="shared" si="7"/>
        <v>-2.4125832617252208E-2</v>
      </c>
      <c r="K69" s="2">
        <f t="shared" si="8"/>
        <v>2.681918589197152E-2</v>
      </c>
      <c r="L69" s="2">
        <f t="shared" si="9"/>
        <v>-1.6448094027160964E-2</v>
      </c>
      <c r="M69" s="2">
        <f t="shared" si="10"/>
        <v>7.4554962988673035E-2</v>
      </c>
      <c r="N69" s="2">
        <f t="shared" si="11"/>
        <v>5.3497470735023755E-2</v>
      </c>
      <c r="O69" s="2">
        <f t="shared" si="12"/>
        <v>-4.0248166111785943E-3</v>
      </c>
    </row>
    <row r="70" spans="1:15">
      <c r="A70" s="1">
        <v>43008</v>
      </c>
      <c r="B70">
        <v>31283.72</v>
      </c>
      <c r="C70">
        <v>3348.94</v>
      </c>
      <c r="D70">
        <v>2394.4699999999998</v>
      </c>
      <c r="E70">
        <v>74293.509999999995</v>
      </c>
      <c r="F70">
        <v>2077.19</v>
      </c>
      <c r="G70">
        <v>3233.04</v>
      </c>
      <c r="I70" s="1">
        <v>43008</v>
      </c>
      <c r="J70" s="2">
        <f t="shared" si="7"/>
        <v>-1.4080148147727956E-2</v>
      </c>
      <c r="K70" s="2">
        <f t="shared" si="8"/>
        <v>-3.5318866582757513E-3</v>
      </c>
      <c r="L70" s="2">
        <f t="shared" si="9"/>
        <v>1.3236345786838966E-2</v>
      </c>
      <c r="M70" s="2">
        <f t="shared" si="10"/>
        <v>4.8824134379801931E-2</v>
      </c>
      <c r="N70" s="2">
        <f t="shared" si="11"/>
        <v>2.7182996904392187E-2</v>
      </c>
      <c r="O70" s="2">
        <f t="shared" si="12"/>
        <v>3.4544726575229667E-3</v>
      </c>
    </row>
    <row r="71" spans="1:15">
      <c r="A71" s="1">
        <v>43039</v>
      </c>
      <c r="B71">
        <v>33213.129999999997</v>
      </c>
      <c r="C71">
        <v>3393.34</v>
      </c>
      <c r="D71">
        <v>2523.4299999999998</v>
      </c>
      <c r="E71">
        <v>74308.490000000005</v>
      </c>
      <c r="F71">
        <v>2064.31</v>
      </c>
      <c r="G71">
        <v>3253.04</v>
      </c>
      <c r="I71" s="1">
        <v>43039</v>
      </c>
      <c r="J71" s="2">
        <f t="shared" si="7"/>
        <v>6.1674570671262696E-2</v>
      </c>
      <c r="K71" s="2">
        <f t="shared" si="8"/>
        <v>1.3257926388648311E-2</v>
      </c>
      <c r="L71" s="2">
        <f t="shared" si="9"/>
        <v>5.3857429827895098E-2</v>
      </c>
      <c r="M71" s="2">
        <f t="shared" si="10"/>
        <v>2.0163268635453591E-4</v>
      </c>
      <c r="N71" s="2">
        <f t="shared" si="11"/>
        <v>-6.2006845786857223E-3</v>
      </c>
      <c r="O71" s="2">
        <f t="shared" si="12"/>
        <v>6.1861282260657902E-3</v>
      </c>
    </row>
    <row r="72" spans="1:15">
      <c r="A72" s="1">
        <v>43069</v>
      </c>
      <c r="B72">
        <v>33149.35</v>
      </c>
      <c r="C72">
        <v>3317.19</v>
      </c>
      <c r="D72">
        <v>2476.37</v>
      </c>
      <c r="E72">
        <v>71970.990000000005</v>
      </c>
      <c r="F72">
        <v>2100.62</v>
      </c>
      <c r="G72">
        <v>3241.96</v>
      </c>
      <c r="I72" s="1">
        <v>43069</v>
      </c>
      <c r="J72" s="2">
        <f t="shared" si="7"/>
        <v>-1.9203248835625297E-3</v>
      </c>
      <c r="K72" s="2">
        <f t="shared" si="8"/>
        <v>-2.2441016815291204E-2</v>
      </c>
      <c r="L72" s="2">
        <f t="shared" si="9"/>
        <v>-1.8649219514708104E-2</v>
      </c>
      <c r="M72" s="2">
        <f t="shared" si="10"/>
        <v>-3.1456701650107499E-2</v>
      </c>
      <c r="N72" s="2">
        <f t="shared" si="11"/>
        <v>1.7589412442898578E-2</v>
      </c>
      <c r="O72" s="2">
        <f t="shared" si="12"/>
        <v>-3.4060448073186533E-3</v>
      </c>
    </row>
    <row r="73" spans="1:15">
      <c r="A73" s="1">
        <v>43100</v>
      </c>
      <c r="B73">
        <v>34056.83</v>
      </c>
      <c r="C73">
        <v>3307.17</v>
      </c>
      <c r="D73">
        <v>2467.4899999999998</v>
      </c>
      <c r="E73">
        <v>76402.080000000002</v>
      </c>
      <c r="F73">
        <v>2109.7399999999998</v>
      </c>
      <c r="G73">
        <v>3523.49</v>
      </c>
      <c r="I73" s="1">
        <v>43100</v>
      </c>
      <c r="J73" s="2">
        <f t="shared" si="7"/>
        <v>2.7375499067100906E-2</v>
      </c>
      <c r="K73" s="2">
        <f t="shared" si="8"/>
        <v>-3.0206289057906899E-3</v>
      </c>
      <c r="L73" s="2">
        <f t="shared" si="9"/>
        <v>-3.5858938688484443E-3</v>
      </c>
      <c r="M73" s="2">
        <f t="shared" si="10"/>
        <v>6.1567723328524337E-2</v>
      </c>
      <c r="N73" s="2">
        <f t="shared" si="11"/>
        <v>4.3415753444220329E-3</v>
      </c>
      <c r="O73" s="2">
        <f t="shared" si="12"/>
        <v>8.6839442806203593E-2</v>
      </c>
    </row>
    <row r="74" spans="1:15">
      <c r="A74" s="1">
        <v>43131</v>
      </c>
      <c r="B74">
        <v>35965.019999999997</v>
      </c>
      <c r="C74">
        <v>3480.83</v>
      </c>
      <c r="D74">
        <v>2566.46</v>
      </c>
      <c r="E74">
        <v>84912.7</v>
      </c>
      <c r="F74">
        <v>2289.9899999999998</v>
      </c>
      <c r="G74">
        <v>3591.2</v>
      </c>
      <c r="I74" s="1">
        <v>43131</v>
      </c>
      <c r="J74" s="2">
        <f t="shared" si="7"/>
        <v>5.6029583493237389E-2</v>
      </c>
      <c r="K74" s="2">
        <f t="shared" si="8"/>
        <v>5.2510152184496173E-2</v>
      </c>
      <c r="L74" s="2">
        <f t="shared" si="9"/>
        <v>4.0109585043911045E-2</v>
      </c>
      <c r="M74" s="2">
        <f t="shared" si="10"/>
        <v>0.11139251706236264</v>
      </c>
      <c r="N74" s="2">
        <f t="shared" si="11"/>
        <v>8.5437068074739164E-2</v>
      </c>
      <c r="O74" s="2">
        <f t="shared" si="12"/>
        <v>1.9216742491109606E-2</v>
      </c>
    </row>
    <row r="75" spans="1:15">
      <c r="A75" s="1">
        <v>43159</v>
      </c>
      <c r="B75">
        <v>34184.04</v>
      </c>
      <c r="C75">
        <v>3259.41</v>
      </c>
      <c r="D75">
        <v>2427.36</v>
      </c>
      <c r="E75">
        <v>85353.600000000006</v>
      </c>
      <c r="F75">
        <v>2296.8000000000002</v>
      </c>
      <c r="G75">
        <v>3574.73</v>
      </c>
      <c r="I75" s="1">
        <v>43159</v>
      </c>
      <c r="J75" s="2">
        <f t="shared" si="7"/>
        <v>-4.9519783389526673E-2</v>
      </c>
      <c r="K75" s="2">
        <f t="shared" si="8"/>
        <v>-6.3611265129293937E-2</v>
      </c>
      <c r="L75" s="2">
        <f t="shared" si="9"/>
        <v>-5.4199169283760451E-2</v>
      </c>
      <c r="M75" s="2">
        <f t="shared" si="10"/>
        <v>5.192391715255873E-3</v>
      </c>
      <c r="N75" s="2">
        <f t="shared" si="11"/>
        <v>2.9738121127167449E-3</v>
      </c>
      <c r="O75" s="2">
        <f t="shared" si="12"/>
        <v>-4.5862107373578764E-3</v>
      </c>
    </row>
    <row r="76" spans="1:15">
      <c r="A76" s="1">
        <v>43190</v>
      </c>
      <c r="B76">
        <v>32968.68</v>
      </c>
      <c r="C76">
        <v>3168.9</v>
      </c>
      <c r="D76">
        <v>2445.85</v>
      </c>
      <c r="E76">
        <v>85365.56</v>
      </c>
      <c r="F76">
        <v>2270.98</v>
      </c>
      <c r="G76">
        <v>3318.86</v>
      </c>
      <c r="I76" s="1">
        <v>43190</v>
      </c>
      <c r="J76" s="2">
        <f t="shared" si="7"/>
        <v>-3.5553433707660065E-2</v>
      </c>
      <c r="K76" s="2">
        <f t="shared" si="8"/>
        <v>-2.7768829328007172E-2</v>
      </c>
      <c r="L76" s="2">
        <f t="shared" si="9"/>
        <v>7.61732911475832E-3</v>
      </c>
      <c r="M76" s="2">
        <f t="shared" si="10"/>
        <v>1.4012297079424307E-4</v>
      </c>
      <c r="N76" s="2">
        <f t="shared" si="11"/>
        <v>-1.1241727621038033E-2</v>
      </c>
      <c r="O76" s="2">
        <f t="shared" si="12"/>
        <v>-7.1577433820176561E-2</v>
      </c>
    </row>
    <row r="77" spans="1:15">
      <c r="A77" s="1">
        <v>43220</v>
      </c>
      <c r="B77">
        <v>35160.36</v>
      </c>
      <c r="C77">
        <v>3082.23</v>
      </c>
      <c r="D77">
        <v>2515.38</v>
      </c>
      <c r="E77">
        <v>86115.5</v>
      </c>
      <c r="F77">
        <v>2307.02</v>
      </c>
      <c r="G77">
        <v>3196.04</v>
      </c>
      <c r="I77" s="1">
        <v>43220</v>
      </c>
      <c r="J77" s="2">
        <f t="shared" si="7"/>
        <v>6.6477638777166614E-2</v>
      </c>
      <c r="K77" s="2">
        <f t="shared" si="8"/>
        <v>-2.7350184606645844E-2</v>
      </c>
      <c r="L77" s="2">
        <f t="shared" si="9"/>
        <v>2.8427744955741518E-2</v>
      </c>
      <c r="M77" s="2">
        <f t="shared" si="10"/>
        <v>8.7850416491146444E-3</v>
      </c>
      <c r="N77" s="2">
        <f t="shared" si="11"/>
        <v>1.5869800702780212E-2</v>
      </c>
      <c r="O77" s="2">
        <f t="shared" si="12"/>
        <v>-3.7006683017662745E-2</v>
      </c>
    </row>
    <row r="78" spans="1:15">
      <c r="A78" s="1">
        <v>43251</v>
      </c>
      <c r="B78">
        <v>35322.379999999997</v>
      </c>
      <c r="C78">
        <v>3095.47</v>
      </c>
      <c r="D78">
        <v>2423.0100000000002</v>
      </c>
      <c r="E78">
        <v>76753.61</v>
      </c>
      <c r="F78">
        <v>2302.88</v>
      </c>
      <c r="G78">
        <v>3138.62</v>
      </c>
      <c r="I78" s="1">
        <v>43251</v>
      </c>
      <c r="J78" s="2">
        <f t="shared" si="7"/>
        <v>4.6080301794406697E-3</v>
      </c>
      <c r="K78" s="2">
        <f t="shared" si="8"/>
        <v>4.2955911791138224E-3</v>
      </c>
      <c r="L78" s="2">
        <f t="shared" si="9"/>
        <v>-3.6722085728597587E-2</v>
      </c>
      <c r="M78" s="2">
        <f t="shared" si="10"/>
        <v>-0.10871318171525446</v>
      </c>
      <c r="N78" s="2">
        <f t="shared" si="11"/>
        <v>-1.7945228043102501E-3</v>
      </c>
      <c r="O78" s="2">
        <f t="shared" si="12"/>
        <v>-1.7965982903843547E-2</v>
      </c>
    </row>
    <row r="79" spans="1:15">
      <c r="A79" s="1">
        <v>43281</v>
      </c>
      <c r="B79">
        <v>35423.480000000003</v>
      </c>
      <c r="C79">
        <v>2847.42</v>
      </c>
      <c r="D79">
        <v>2326.13</v>
      </c>
      <c r="E79">
        <v>72762.509999999995</v>
      </c>
      <c r="F79">
        <v>2295.9499999999998</v>
      </c>
      <c r="G79">
        <v>3004.23</v>
      </c>
      <c r="I79" s="1">
        <v>43281</v>
      </c>
      <c r="J79" s="2">
        <f t="shared" si="7"/>
        <v>2.8622080392093352E-3</v>
      </c>
      <c r="K79" s="2">
        <f t="shared" si="8"/>
        <v>-8.0133226941304425E-2</v>
      </c>
      <c r="L79" s="2">
        <f t="shared" si="9"/>
        <v>-3.9983326523621465E-2</v>
      </c>
      <c r="M79" s="2">
        <f t="shared" si="10"/>
        <v>-5.1998857122160236E-2</v>
      </c>
      <c r="N79" s="2">
        <f t="shared" si="11"/>
        <v>-3.0092753421803176E-3</v>
      </c>
      <c r="O79" s="2">
        <f t="shared" si="12"/>
        <v>-4.2818181238888364E-2</v>
      </c>
    </row>
    <row r="80" spans="1:15">
      <c r="A80" s="1">
        <v>43312</v>
      </c>
      <c r="B80">
        <v>37606.58</v>
      </c>
      <c r="C80">
        <v>2876.4</v>
      </c>
      <c r="D80">
        <v>2295.2600000000002</v>
      </c>
      <c r="E80">
        <v>79220.429999999993</v>
      </c>
      <c r="F80">
        <v>2321.11</v>
      </c>
      <c r="G80">
        <v>3113.84</v>
      </c>
      <c r="I80" s="1">
        <v>43312</v>
      </c>
      <c r="J80" s="2">
        <f t="shared" si="7"/>
        <v>6.1628614692853301E-2</v>
      </c>
      <c r="K80" s="2">
        <f t="shared" si="8"/>
        <v>1.0177634490170062E-2</v>
      </c>
      <c r="L80" s="2">
        <f t="shared" si="9"/>
        <v>-1.3270969378323616E-2</v>
      </c>
      <c r="M80" s="2">
        <f t="shared" si="10"/>
        <v>8.8753397869314909E-2</v>
      </c>
      <c r="N80" s="2">
        <f t="shared" si="11"/>
        <v>1.0958426795008691E-2</v>
      </c>
      <c r="O80" s="2">
        <f t="shared" si="12"/>
        <v>3.6485222502937509E-2</v>
      </c>
    </row>
    <row r="81" spans="1:15">
      <c r="A81" s="1">
        <v>43343</v>
      </c>
      <c r="B81">
        <v>38645.07</v>
      </c>
      <c r="C81">
        <v>2725.25</v>
      </c>
      <c r="D81">
        <v>2322.88</v>
      </c>
      <c r="E81">
        <v>76677.53</v>
      </c>
      <c r="F81">
        <v>2345.85</v>
      </c>
      <c r="G81">
        <v>3208.25</v>
      </c>
      <c r="I81" s="1">
        <v>43343</v>
      </c>
      <c r="J81" s="2">
        <f t="shared" si="7"/>
        <v>2.7614582341707106E-2</v>
      </c>
      <c r="K81" s="2">
        <f t="shared" si="8"/>
        <v>-5.254832429425671E-2</v>
      </c>
      <c r="L81" s="2">
        <f t="shared" si="9"/>
        <v>1.2033495116021697E-2</v>
      </c>
      <c r="M81" s="2">
        <f t="shared" si="10"/>
        <v>-3.2099043138240857E-2</v>
      </c>
      <c r="N81" s="2">
        <f t="shared" si="11"/>
        <v>1.0658693469934644E-2</v>
      </c>
      <c r="O81" s="2">
        <f t="shared" si="12"/>
        <v>3.0319476915962262E-2</v>
      </c>
    </row>
    <row r="82" spans="1:15">
      <c r="A82" s="1">
        <v>43373</v>
      </c>
      <c r="B82">
        <v>36227.14</v>
      </c>
      <c r="C82">
        <v>2821.35</v>
      </c>
      <c r="D82">
        <v>2343.0700000000002</v>
      </c>
      <c r="E82">
        <v>79342.42</v>
      </c>
      <c r="F82">
        <v>2475.36</v>
      </c>
      <c r="G82">
        <v>3192.13</v>
      </c>
      <c r="I82" s="1">
        <v>43373</v>
      </c>
      <c r="J82" s="2">
        <f t="shared" si="7"/>
        <v>-6.2567618586277685E-2</v>
      </c>
      <c r="K82" s="2">
        <f t="shared" si="8"/>
        <v>3.5262819924777533E-2</v>
      </c>
      <c r="L82" s="2">
        <f t="shared" si="9"/>
        <v>8.6917963906874007E-3</v>
      </c>
      <c r="M82" s="2">
        <f t="shared" si="10"/>
        <v>3.4754510219617174E-2</v>
      </c>
      <c r="N82" s="2">
        <f t="shared" si="11"/>
        <v>5.5208133512373081E-2</v>
      </c>
      <c r="O82" s="2">
        <f t="shared" si="12"/>
        <v>-5.0245460921062302E-3</v>
      </c>
    </row>
    <row r="83" spans="1:15">
      <c r="A83" s="1">
        <v>43404</v>
      </c>
      <c r="B83">
        <v>34442.050000000003</v>
      </c>
      <c r="C83">
        <v>2602.7800000000002</v>
      </c>
      <c r="D83">
        <v>2029.69</v>
      </c>
      <c r="E83">
        <v>87423.55</v>
      </c>
      <c r="F83">
        <v>2352.71</v>
      </c>
      <c r="G83">
        <v>3160</v>
      </c>
      <c r="I83" s="1">
        <v>43404</v>
      </c>
      <c r="J83" s="2">
        <f t="shared" si="7"/>
        <v>-4.9274935863002023E-2</v>
      </c>
      <c r="K83" s="2">
        <f t="shared" si="8"/>
        <v>-7.7470005493823768E-2</v>
      </c>
      <c r="L83" s="2">
        <f t="shared" si="9"/>
        <v>-0.13374760463835911</v>
      </c>
      <c r="M83" s="2">
        <f t="shared" si="10"/>
        <v>0.10185131736591857</v>
      </c>
      <c r="N83" s="2">
        <f t="shared" si="11"/>
        <v>-4.9548348523043129E-2</v>
      </c>
      <c r="O83" s="2">
        <f t="shared" si="12"/>
        <v>-1.0065379542813169E-2</v>
      </c>
    </row>
    <row r="84" spans="1:15">
      <c r="A84" s="1">
        <v>43434</v>
      </c>
      <c r="B84">
        <v>36194.300000000003</v>
      </c>
      <c r="C84">
        <v>2588.19</v>
      </c>
      <c r="D84">
        <v>2096.86</v>
      </c>
      <c r="E84">
        <v>89504.03</v>
      </c>
      <c r="F84">
        <v>2392.5</v>
      </c>
      <c r="G84">
        <v>3323.03</v>
      </c>
      <c r="I84" s="1">
        <v>43434</v>
      </c>
      <c r="J84" s="2">
        <f t="shared" si="7"/>
        <v>5.0875310848221833E-2</v>
      </c>
      <c r="K84" s="2">
        <f t="shared" si="8"/>
        <v>-5.6055448405167851E-3</v>
      </c>
      <c r="L84" s="2">
        <f t="shared" si="9"/>
        <v>3.3093723672087849E-2</v>
      </c>
      <c r="M84" s="2">
        <f t="shared" si="10"/>
        <v>2.3797706682009645E-2</v>
      </c>
      <c r="N84" s="2">
        <f t="shared" si="11"/>
        <v>1.6912411644444125E-2</v>
      </c>
      <c r="O84" s="2">
        <f t="shared" si="12"/>
        <v>5.1591772151898807E-2</v>
      </c>
    </row>
    <row r="85" spans="1:15">
      <c r="A85" s="1">
        <v>43465</v>
      </c>
      <c r="B85">
        <v>36068.33</v>
      </c>
      <c r="C85">
        <v>2493.9</v>
      </c>
      <c r="D85">
        <v>2041.04</v>
      </c>
      <c r="E85">
        <v>87887.26</v>
      </c>
      <c r="F85">
        <v>2369.33</v>
      </c>
      <c r="G85">
        <v>3372.26</v>
      </c>
      <c r="I85" s="1">
        <v>43465</v>
      </c>
      <c r="J85" s="2">
        <f t="shared" si="7"/>
        <v>-3.4803822701364728E-3</v>
      </c>
      <c r="K85" s="2">
        <f t="shared" si="8"/>
        <v>-3.6430864812861508E-2</v>
      </c>
      <c r="L85" s="2">
        <f t="shared" si="9"/>
        <v>-2.6620756750569963E-2</v>
      </c>
      <c r="M85" s="2">
        <f t="shared" si="10"/>
        <v>-1.8063655904655973E-2</v>
      </c>
      <c r="N85" s="2">
        <f t="shared" si="11"/>
        <v>-9.6844305120167284E-3</v>
      </c>
      <c r="O85" s="2">
        <f t="shared" si="12"/>
        <v>1.4814792523690778E-2</v>
      </c>
    </row>
    <row r="86" spans="1:15">
      <c r="A86" s="1">
        <v>43496</v>
      </c>
      <c r="B86">
        <v>36256.69</v>
      </c>
      <c r="C86">
        <v>2584.5700000000002</v>
      </c>
      <c r="D86">
        <v>2204.85</v>
      </c>
      <c r="E86">
        <v>97393.74</v>
      </c>
      <c r="F86">
        <v>2521.1</v>
      </c>
      <c r="G86">
        <v>3562.02</v>
      </c>
      <c r="I86" s="1">
        <v>43496</v>
      </c>
      <c r="J86" s="2">
        <f t="shared" si="7"/>
        <v>5.2223099877370949E-3</v>
      </c>
      <c r="K86" s="2">
        <f t="shared" si="8"/>
        <v>3.6356710373310897E-2</v>
      </c>
      <c r="L86" s="2">
        <f t="shared" si="9"/>
        <v>8.0258103711833062E-2</v>
      </c>
      <c r="M86" s="2">
        <f t="shared" si="10"/>
        <v>0.10816675818542998</v>
      </c>
      <c r="N86" s="2">
        <f t="shared" si="11"/>
        <v>6.4056083365339633E-2</v>
      </c>
      <c r="O86" s="2">
        <f t="shared" si="12"/>
        <v>5.6270868794221052E-2</v>
      </c>
    </row>
    <row r="87" spans="1:15">
      <c r="A87" s="1">
        <v>43524</v>
      </c>
      <c r="B87">
        <v>35867.440000000002</v>
      </c>
      <c r="C87">
        <v>2940.95</v>
      </c>
      <c r="D87">
        <v>2195.44</v>
      </c>
      <c r="E87">
        <v>95584.35</v>
      </c>
      <c r="F87">
        <v>2485.27</v>
      </c>
      <c r="G87">
        <v>3423.62</v>
      </c>
      <c r="I87" s="1">
        <v>43524</v>
      </c>
      <c r="J87" s="2">
        <f t="shared" si="7"/>
        <v>-1.0735949696455971E-2</v>
      </c>
      <c r="K87" s="2">
        <f t="shared" si="8"/>
        <v>0.13788754028716554</v>
      </c>
      <c r="L87" s="2">
        <f t="shared" si="9"/>
        <v>-4.2678640270312762E-3</v>
      </c>
      <c r="M87" s="2">
        <f t="shared" si="10"/>
        <v>-1.857809341750305E-2</v>
      </c>
      <c r="N87" s="2">
        <f t="shared" si="11"/>
        <v>-1.4212050295505874E-2</v>
      </c>
      <c r="O87" s="2">
        <f t="shared" si="12"/>
        <v>-3.8854357920505844E-2</v>
      </c>
    </row>
    <row r="88" spans="1:15">
      <c r="A88" s="1">
        <v>43555</v>
      </c>
      <c r="B88">
        <v>38672.910000000003</v>
      </c>
      <c r="C88">
        <v>3090.76</v>
      </c>
      <c r="D88">
        <v>2140.67</v>
      </c>
      <c r="E88">
        <v>95414.55</v>
      </c>
      <c r="F88">
        <v>2497.1</v>
      </c>
      <c r="G88">
        <v>3474.72</v>
      </c>
      <c r="I88" s="1">
        <v>43555</v>
      </c>
      <c r="J88" s="2">
        <f t="shared" si="7"/>
        <v>7.8217737312727076E-2</v>
      </c>
      <c r="K88" s="2">
        <f t="shared" si="8"/>
        <v>5.0939322327819392E-2</v>
      </c>
      <c r="L88" s="2">
        <f t="shared" si="9"/>
        <v>-2.4947163211019197E-2</v>
      </c>
      <c r="M88" s="2">
        <f t="shared" si="10"/>
        <v>-1.7764414362811953E-3</v>
      </c>
      <c r="N88" s="2">
        <f t="shared" si="11"/>
        <v>4.7600461921641912E-3</v>
      </c>
      <c r="O88" s="2">
        <f t="shared" si="12"/>
        <v>1.4925721896705824E-2</v>
      </c>
    </row>
    <row r="89" spans="1:15">
      <c r="A89" s="1">
        <v>43585</v>
      </c>
      <c r="B89">
        <v>39031.550000000003</v>
      </c>
      <c r="C89">
        <v>3078.34</v>
      </c>
      <c r="D89">
        <v>2203.59</v>
      </c>
      <c r="E89">
        <v>96353.33</v>
      </c>
      <c r="F89">
        <v>2559.3200000000002</v>
      </c>
      <c r="G89">
        <v>3507.22</v>
      </c>
      <c r="I89" s="1">
        <v>43585</v>
      </c>
      <c r="J89" s="2">
        <f t="shared" si="7"/>
        <v>9.2736750350568276E-3</v>
      </c>
      <c r="K89" s="2">
        <f t="shared" si="8"/>
        <v>-4.0184291242283399E-3</v>
      </c>
      <c r="L89" s="2">
        <f t="shared" si="9"/>
        <v>2.9392666781895338E-2</v>
      </c>
      <c r="M89" s="2">
        <f t="shared" si="10"/>
        <v>9.8389606197377688E-3</v>
      </c>
      <c r="N89" s="2">
        <f t="shared" si="11"/>
        <v>2.4916903608185548E-2</v>
      </c>
      <c r="O89" s="2">
        <f t="shared" si="12"/>
        <v>9.3532716305197994E-3</v>
      </c>
    </row>
    <row r="90" spans="1:15">
      <c r="A90" s="1">
        <v>43616</v>
      </c>
      <c r="B90">
        <v>39714.199999999997</v>
      </c>
      <c r="C90">
        <v>2898.7</v>
      </c>
      <c r="D90">
        <v>2041.74</v>
      </c>
      <c r="E90">
        <v>97030.32</v>
      </c>
      <c r="F90">
        <v>2665.33</v>
      </c>
      <c r="G90">
        <v>3364.9</v>
      </c>
      <c r="I90" s="1">
        <v>43616</v>
      </c>
      <c r="J90" s="2">
        <f t="shared" si="7"/>
        <v>1.7489697437073293E-2</v>
      </c>
      <c r="K90" s="2">
        <f t="shared" si="8"/>
        <v>-5.8356127003515001E-2</v>
      </c>
      <c r="L90" s="2">
        <f t="shared" si="9"/>
        <v>-7.3448327501940081E-2</v>
      </c>
      <c r="M90" s="2">
        <f t="shared" si="10"/>
        <v>7.0261193878822237E-3</v>
      </c>
      <c r="N90" s="2">
        <f t="shared" si="11"/>
        <v>4.1421158745291731E-2</v>
      </c>
      <c r="O90" s="2">
        <f t="shared" si="12"/>
        <v>-4.057914815722985E-2</v>
      </c>
    </row>
    <row r="91" spans="1:15">
      <c r="A91" s="1">
        <v>43646</v>
      </c>
      <c r="B91">
        <v>39394.639999999999</v>
      </c>
      <c r="C91">
        <v>2978.88</v>
      </c>
      <c r="D91">
        <v>2130.62</v>
      </c>
      <c r="E91">
        <v>100967.2</v>
      </c>
      <c r="F91">
        <v>2765.85</v>
      </c>
      <c r="G91">
        <v>3484.18</v>
      </c>
      <c r="I91" s="1">
        <v>43646</v>
      </c>
      <c r="J91" s="2">
        <f t="shared" si="7"/>
        <v>-8.0464921866737482E-3</v>
      </c>
      <c r="K91" s="2">
        <f t="shared" si="8"/>
        <v>2.7660675475213115E-2</v>
      </c>
      <c r="L91" s="2">
        <f t="shared" si="9"/>
        <v>4.3531497644166084E-2</v>
      </c>
      <c r="M91" s="2">
        <f t="shared" si="10"/>
        <v>4.0573709331268804E-2</v>
      </c>
      <c r="N91" s="2">
        <f t="shared" si="11"/>
        <v>3.7713904094427431E-2</v>
      </c>
      <c r="O91" s="2">
        <f t="shared" si="12"/>
        <v>3.5448304555856014E-2</v>
      </c>
    </row>
    <row r="92" spans="1:15">
      <c r="A92" s="1">
        <v>43677</v>
      </c>
      <c r="B92">
        <v>37481.120000000003</v>
      </c>
      <c r="C92">
        <v>2932.51</v>
      </c>
      <c r="D92">
        <v>2024.55</v>
      </c>
      <c r="E92">
        <v>101812.13</v>
      </c>
      <c r="F92">
        <v>2739.5</v>
      </c>
      <c r="G92">
        <v>3508.74</v>
      </c>
      <c r="I92" s="1">
        <v>43677</v>
      </c>
      <c r="J92" s="2">
        <f t="shared" si="7"/>
        <v>-4.8573105376771952E-2</v>
      </c>
      <c r="K92" s="2">
        <f t="shared" si="8"/>
        <v>-1.5566253088408977E-2</v>
      </c>
      <c r="L92" s="2">
        <f t="shared" si="9"/>
        <v>-4.9783631055749011E-2</v>
      </c>
      <c r="M92" s="2">
        <f t="shared" si="10"/>
        <v>8.3683612103733207E-3</v>
      </c>
      <c r="N92" s="2">
        <f t="shared" si="11"/>
        <v>-9.5269085452934776E-3</v>
      </c>
      <c r="O92" s="2">
        <f t="shared" si="12"/>
        <v>7.049004356835642E-3</v>
      </c>
    </row>
    <row r="93" spans="1:15">
      <c r="A93" s="1">
        <v>43708</v>
      </c>
      <c r="B93">
        <v>37332.79</v>
      </c>
      <c r="C93">
        <v>2886.24</v>
      </c>
      <c r="D93">
        <v>1967.79</v>
      </c>
      <c r="E93">
        <v>101134.61</v>
      </c>
      <c r="F93">
        <v>2740.04</v>
      </c>
      <c r="G93">
        <v>3431.26</v>
      </c>
      <c r="I93" s="1">
        <v>43708</v>
      </c>
      <c r="J93" s="2">
        <f t="shared" si="7"/>
        <v>-3.9574591154160066E-3</v>
      </c>
      <c r="K93" s="2">
        <f t="shared" si="8"/>
        <v>-1.577829231613892E-2</v>
      </c>
      <c r="L93" s="2">
        <f t="shared" si="9"/>
        <v>-2.8035859820700892E-2</v>
      </c>
      <c r="M93" s="2">
        <f t="shared" si="10"/>
        <v>-6.6546098190854996E-3</v>
      </c>
      <c r="N93" s="2">
        <f t="shared" si="11"/>
        <v>1.9711626209151234E-4</v>
      </c>
      <c r="O93" s="2">
        <f t="shared" si="12"/>
        <v>-2.2082000946208491E-2</v>
      </c>
    </row>
    <row r="94" spans="1:15">
      <c r="A94" s="1">
        <v>43738</v>
      </c>
      <c r="B94">
        <v>38667.33</v>
      </c>
      <c r="C94">
        <v>2905.19</v>
      </c>
      <c r="D94">
        <v>2063.0500000000002</v>
      </c>
      <c r="E94">
        <v>104745.32</v>
      </c>
      <c r="F94">
        <v>2747.18</v>
      </c>
      <c r="G94">
        <v>3337.54</v>
      </c>
      <c r="I94" s="1">
        <v>43738</v>
      </c>
      <c r="J94" s="2">
        <f t="shared" si="7"/>
        <v>3.5747127391229094E-2</v>
      </c>
      <c r="K94" s="2">
        <f t="shared" si="8"/>
        <v>6.5656355673819888E-3</v>
      </c>
      <c r="L94" s="2">
        <f t="shared" si="9"/>
        <v>4.8409637207222467E-2</v>
      </c>
      <c r="M94" s="2">
        <f t="shared" si="10"/>
        <v>3.5702021296171615E-2</v>
      </c>
      <c r="N94" s="2">
        <f t="shared" si="11"/>
        <v>2.6058013751624198E-3</v>
      </c>
      <c r="O94" s="2">
        <f t="shared" si="12"/>
        <v>-2.7313581599762271E-2</v>
      </c>
    </row>
    <row r="95" spans="1:15">
      <c r="A95" s="1">
        <v>43769</v>
      </c>
      <c r="B95">
        <v>40129.050000000003</v>
      </c>
      <c r="C95">
        <v>2929.06</v>
      </c>
      <c r="D95">
        <v>2083.48</v>
      </c>
      <c r="E95">
        <v>107219.83</v>
      </c>
      <c r="F95">
        <v>2893.98</v>
      </c>
      <c r="G95">
        <v>3398.2</v>
      </c>
      <c r="I95" s="1">
        <v>43769</v>
      </c>
      <c r="J95" s="2">
        <f t="shared" si="7"/>
        <v>3.7802454940643715E-2</v>
      </c>
      <c r="K95" s="2">
        <f t="shared" si="8"/>
        <v>8.2163300851234577E-3</v>
      </c>
      <c r="L95" s="2">
        <f t="shared" si="9"/>
        <v>9.9028137951091555E-3</v>
      </c>
      <c r="M95" s="2">
        <f t="shared" si="10"/>
        <v>2.3624062631151466E-2</v>
      </c>
      <c r="N95" s="2">
        <f t="shared" si="11"/>
        <v>5.3436615001565269E-2</v>
      </c>
      <c r="O95" s="2">
        <f t="shared" si="12"/>
        <v>1.8175063070405173E-2</v>
      </c>
    </row>
    <row r="96" spans="1:15">
      <c r="A96" s="1">
        <v>43799</v>
      </c>
      <c r="B96">
        <v>40793.81</v>
      </c>
      <c r="C96">
        <v>2871.98</v>
      </c>
      <c r="D96">
        <v>2087.96</v>
      </c>
      <c r="E96">
        <v>108233.28</v>
      </c>
      <c r="F96">
        <v>2935.37</v>
      </c>
      <c r="G96">
        <v>3310.66</v>
      </c>
      <c r="I96" s="1">
        <v>43799</v>
      </c>
      <c r="J96" s="2">
        <f t="shared" si="7"/>
        <v>1.6565555376965024E-2</v>
      </c>
      <c r="K96" s="2">
        <f t="shared" si="8"/>
        <v>-1.9487480625183462E-2</v>
      </c>
      <c r="L96" s="2">
        <f t="shared" si="9"/>
        <v>2.1502486224969086E-3</v>
      </c>
      <c r="M96" s="2">
        <f t="shared" si="10"/>
        <v>9.452076169119028E-3</v>
      </c>
      <c r="N96" s="2">
        <f t="shared" si="11"/>
        <v>1.4302102986198939E-2</v>
      </c>
      <c r="O96" s="2">
        <f t="shared" si="12"/>
        <v>-2.5760696839503217E-2</v>
      </c>
    </row>
    <row r="97" spans="1:15">
      <c r="A97" s="1">
        <v>43830</v>
      </c>
      <c r="B97">
        <v>41253.74</v>
      </c>
      <c r="C97">
        <v>3050.12</v>
      </c>
      <c r="D97">
        <v>2197.67</v>
      </c>
      <c r="E97">
        <v>115645.34</v>
      </c>
      <c r="F97">
        <v>3045.87</v>
      </c>
      <c r="G97">
        <v>3503.87</v>
      </c>
      <c r="I97" s="1">
        <v>43830</v>
      </c>
      <c r="J97" s="2">
        <f t="shared" si="7"/>
        <v>1.127450463685542E-2</v>
      </c>
      <c r="K97" s="2">
        <f t="shared" si="8"/>
        <v>6.2026894337704253E-2</v>
      </c>
      <c r="L97" s="2">
        <f t="shared" si="9"/>
        <v>5.2544110040422254E-2</v>
      </c>
      <c r="M97" s="2">
        <f t="shared" si="10"/>
        <v>6.8482263496033813E-2</v>
      </c>
      <c r="N97" s="2">
        <f t="shared" si="11"/>
        <v>3.7644317411433592E-2</v>
      </c>
      <c r="O97" s="2">
        <f t="shared" si="12"/>
        <v>5.8359964478381876E-2</v>
      </c>
    </row>
    <row r="98" spans="1:15">
      <c r="A98" s="1">
        <v>43861</v>
      </c>
      <c r="B98">
        <v>40723.49</v>
      </c>
      <c r="C98">
        <v>2976.53</v>
      </c>
      <c r="D98">
        <v>2119.0100000000002</v>
      </c>
      <c r="E98">
        <v>113760.57</v>
      </c>
      <c r="F98">
        <v>3076.65</v>
      </c>
      <c r="G98">
        <v>3345.36</v>
      </c>
      <c r="I98" s="1">
        <v>43861</v>
      </c>
      <c r="J98" s="2">
        <f t="shared" si="7"/>
        <v>-1.285338008141812E-2</v>
      </c>
      <c r="K98" s="2">
        <f t="shared" si="8"/>
        <v>-2.4126919596605956E-2</v>
      </c>
      <c r="L98" s="2">
        <f t="shared" si="9"/>
        <v>-3.5792452916042827E-2</v>
      </c>
      <c r="M98" s="2">
        <f t="shared" si="10"/>
        <v>-1.6297846502072555E-2</v>
      </c>
      <c r="N98" s="2">
        <f t="shared" si="11"/>
        <v>1.0105487102207267E-2</v>
      </c>
      <c r="O98" s="2">
        <f t="shared" si="12"/>
        <v>-4.5238550516999654E-2</v>
      </c>
    </row>
    <row r="99" spans="1:15">
      <c r="A99" s="1">
        <v>43890</v>
      </c>
      <c r="B99">
        <v>38297.29</v>
      </c>
      <c r="C99">
        <v>2880.3</v>
      </c>
      <c r="D99">
        <v>1987.01</v>
      </c>
      <c r="E99">
        <v>104171.57</v>
      </c>
      <c r="F99">
        <v>2785.08</v>
      </c>
      <c r="G99">
        <v>3071.71</v>
      </c>
      <c r="I99" s="1">
        <v>43890</v>
      </c>
      <c r="J99" s="2">
        <f t="shared" si="7"/>
        <v>-5.957740851778659E-2</v>
      </c>
      <c r="K99" s="2">
        <f t="shared" si="8"/>
        <v>-3.232959184016293E-2</v>
      </c>
      <c r="L99" s="2">
        <f t="shared" si="9"/>
        <v>-6.229324071146447E-2</v>
      </c>
      <c r="M99" s="2">
        <f t="shared" si="10"/>
        <v>-8.429106851345769E-2</v>
      </c>
      <c r="N99" s="2">
        <f t="shared" si="11"/>
        <v>-9.4768660718638875E-2</v>
      </c>
      <c r="O99" s="2">
        <f t="shared" si="12"/>
        <v>-8.1799866083171913E-2</v>
      </c>
    </row>
    <row r="100" spans="1:15">
      <c r="A100" s="1">
        <v>43921</v>
      </c>
      <c r="B100">
        <v>29468.49</v>
      </c>
      <c r="C100">
        <v>2750.3</v>
      </c>
      <c r="D100">
        <v>1754.64</v>
      </c>
      <c r="E100">
        <v>73019.759999999995</v>
      </c>
      <c r="F100">
        <v>2508.81</v>
      </c>
      <c r="G100">
        <v>2453.63</v>
      </c>
      <c r="I100" s="1">
        <v>43921</v>
      </c>
      <c r="J100" s="2">
        <f t="shared" si="7"/>
        <v>-0.23053328316442234</v>
      </c>
      <c r="K100" s="2">
        <f t="shared" si="8"/>
        <v>-4.5134187411033588E-2</v>
      </c>
      <c r="L100" s="2">
        <f t="shared" si="9"/>
        <v>-0.11694455488397137</v>
      </c>
      <c r="M100" s="2">
        <f t="shared" si="10"/>
        <v>-0.29904329943380914</v>
      </c>
      <c r="N100" s="2">
        <f t="shared" si="11"/>
        <v>-9.9196432418458325E-2</v>
      </c>
      <c r="O100" s="2">
        <f t="shared" si="12"/>
        <v>-0.20121691175273704</v>
      </c>
    </row>
    <row r="101" spans="1:15">
      <c r="A101" s="1">
        <v>43951</v>
      </c>
      <c r="B101">
        <v>33717.620000000003</v>
      </c>
      <c r="C101">
        <v>2860.08</v>
      </c>
      <c r="D101">
        <v>1947.56</v>
      </c>
      <c r="E101">
        <v>80505.89</v>
      </c>
      <c r="F101">
        <v>2650.56</v>
      </c>
      <c r="G101">
        <v>2490.88</v>
      </c>
      <c r="I101" s="1">
        <v>43951</v>
      </c>
      <c r="J101" s="2">
        <f t="shared" si="7"/>
        <v>0.14419232203618182</v>
      </c>
      <c r="K101" s="2">
        <f t="shared" si="8"/>
        <v>3.9915645565938185E-2</v>
      </c>
      <c r="L101" s="2">
        <f t="shared" si="9"/>
        <v>0.10994847946017416</v>
      </c>
      <c r="M101" s="2">
        <f t="shared" si="10"/>
        <v>0.10252197487365078</v>
      </c>
      <c r="N101" s="2">
        <f t="shared" si="11"/>
        <v>5.6500890860607278E-2</v>
      </c>
      <c r="O101" s="2">
        <f t="shared" si="12"/>
        <v>1.5181588096004672E-2</v>
      </c>
    </row>
    <row r="102" spans="1:15">
      <c r="A102" s="1">
        <v>43982</v>
      </c>
      <c r="B102">
        <v>32424.1</v>
      </c>
      <c r="C102">
        <v>2852.35</v>
      </c>
      <c r="D102">
        <v>2029.6</v>
      </c>
      <c r="E102">
        <v>87402.59</v>
      </c>
      <c r="F102">
        <v>2734.83</v>
      </c>
      <c r="G102">
        <v>2537.3200000000002</v>
      </c>
      <c r="I102" s="1">
        <v>43982</v>
      </c>
      <c r="J102" s="2">
        <f t="shared" si="7"/>
        <v>-3.8363324576289881E-2</v>
      </c>
      <c r="K102" s="2">
        <f t="shared" si="8"/>
        <v>-2.7027216021929812E-3</v>
      </c>
      <c r="L102" s="2">
        <f t="shared" si="9"/>
        <v>4.2124504508205041E-2</v>
      </c>
      <c r="M102" s="2">
        <f t="shared" si="10"/>
        <v>8.5667023866204062E-2</v>
      </c>
      <c r="N102" s="2">
        <f t="shared" si="11"/>
        <v>3.1793281419775443E-2</v>
      </c>
      <c r="O102" s="2">
        <f t="shared" si="12"/>
        <v>1.8644013360739953E-2</v>
      </c>
    </row>
    <row r="103" spans="1:15">
      <c r="A103" s="1">
        <v>44012</v>
      </c>
      <c r="B103">
        <v>34915.800000000003</v>
      </c>
      <c r="C103">
        <v>2984.67</v>
      </c>
      <c r="D103">
        <v>2108.33</v>
      </c>
      <c r="E103">
        <v>95055.82</v>
      </c>
      <c r="F103">
        <v>2743.2</v>
      </c>
      <c r="G103">
        <v>2643.82</v>
      </c>
      <c r="I103" s="1">
        <v>44012</v>
      </c>
      <c r="J103" s="2">
        <f t="shared" si="7"/>
        <v>7.6847159982852409E-2</v>
      </c>
      <c r="K103" s="2">
        <f t="shared" si="8"/>
        <v>4.6389818921240389E-2</v>
      </c>
      <c r="L103" s="2">
        <f t="shared" si="9"/>
        <v>3.8790894757587679E-2</v>
      </c>
      <c r="M103" s="2">
        <f t="shared" si="10"/>
        <v>8.7562965811425197E-2</v>
      </c>
      <c r="N103" s="2">
        <f t="shared" si="11"/>
        <v>3.0605193010169174E-3</v>
      </c>
      <c r="O103" s="2">
        <f t="shared" si="12"/>
        <v>4.1973420774675585E-2</v>
      </c>
    </row>
    <row r="104" spans="1:15">
      <c r="A104" s="1">
        <v>44043</v>
      </c>
      <c r="B104">
        <v>37606.89</v>
      </c>
      <c r="C104">
        <v>3310.01</v>
      </c>
      <c r="D104">
        <v>2249.37</v>
      </c>
      <c r="E104">
        <v>102912.24</v>
      </c>
      <c r="F104">
        <v>2911.57</v>
      </c>
      <c r="G104">
        <v>2819.65</v>
      </c>
      <c r="I104" s="1">
        <v>44043</v>
      </c>
      <c r="J104" s="2">
        <f t="shared" si="7"/>
        <v>7.7073703022700224E-2</v>
      </c>
      <c r="K104" s="2">
        <f t="shared" si="8"/>
        <v>0.1090036754482071</v>
      </c>
      <c r="L104" s="2">
        <f t="shared" si="9"/>
        <v>6.6896548453041049E-2</v>
      </c>
      <c r="M104" s="2">
        <f t="shared" si="10"/>
        <v>8.2650594145629253E-2</v>
      </c>
      <c r="N104" s="2">
        <f t="shared" si="11"/>
        <v>6.137722368037335E-2</v>
      </c>
      <c r="O104" s="2">
        <f t="shared" si="12"/>
        <v>6.6506040502000818E-2</v>
      </c>
    </row>
    <row r="105" spans="1:15">
      <c r="A105" s="1">
        <v>44074</v>
      </c>
      <c r="B105">
        <v>38628.29</v>
      </c>
      <c r="C105">
        <v>3395.68</v>
      </c>
      <c r="D105">
        <v>2326.17</v>
      </c>
      <c r="E105">
        <v>99369.15</v>
      </c>
      <c r="F105">
        <v>2966.2</v>
      </c>
      <c r="G105">
        <v>2883.85</v>
      </c>
      <c r="I105" s="1">
        <v>44074</v>
      </c>
      <c r="J105" s="2">
        <f t="shared" si="7"/>
        <v>2.7159916706752441E-2</v>
      </c>
      <c r="K105" s="2">
        <f t="shared" si="8"/>
        <v>2.5882097032939422E-2</v>
      </c>
      <c r="L105" s="2">
        <f t="shared" si="9"/>
        <v>3.4142893343469538E-2</v>
      </c>
      <c r="M105" s="2">
        <f t="shared" si="10"/>
        <v>-3.4428266258707541E-2</v>
      </c>
      <c r="N105" s="2">
        <f t="shared" si="11"/>
        <v>1.8763072843860806E-2</v>
      </c>
      <c r="O105" s="2">
        <f t="shared" si="12"/>
        <v>2.2768783359636835E-2</v>
      </c>
    </row>
    <row r="106" spans="1:15">
      <c r="A106" s="1">
        <v>44104</v>
      </c>
      <c r="B106">
        <v>38067.93</v>
      </c>
      <c r="C106">
        <v>3218.05</v>
      </c>
      <c r="D106">
        <v>2327.89</v>
      </c>
      <c r="E106">
        <v>94603.38</v>
      </c>
      <c r="F106">
        <v>2905.81</v>
      </c>
      <c r="G106">
        <v>2565.59</v>
      </c>
      <c r="I106" s="1">
        <v>44104</v>
      </c>
      <c r="J106" s="2">
        <f t="shared" si="7"/>
        <v>-1.4506466633651183E-2</v>
      </c>
      <c r="K106" s="2">
        <f t="shared" si="8"/>
        <v>-5.2310582858219767E-2</v>
      </c>
      <c r="L106" s="2">
        <f t="shared" si="9"/>
        <v>7.39412854606325E-4</v>
      </c>
      <c r="M106" s="2">
        <f t="shared" si="10"/>
        <v>-4.7960257283070185E-2</v>
      </c>
      <c r="N106" s="2">
        <f t="shared" si="11"/>
        <v>-2.0359382374755541E-2</v>
      </c>
      <c r="O106" s="2">
        <f t="shared" si="12"/>
        <v>-0.1103594153648767</v>
      </c>
    </row>
    <row r="107" spans="1:15">
      <c r="A107" s="1">
        <v>44135</v>
      </c>
      <c r="B107">
        <v>39614.07</v>
      </c>
      <c r="C107">
        <v>3224.53</v>
      </c>
      <c r="D107">
        <v>2267.15</v>
      </c>
      <c r="E107">
        <v>93952.4</v>
      </c>
      <c r="F107">
        <v>2690.59</v>
      </c>
      <c r="G107">
        <v>2743.62</v>
      </c>
      <c r="I107" s="1">
        <v>44135</v>
      </c>
      <c r="J107" s="2">
        <f t="shared" si="7"/>
        <v>4.061528956263194E-2</v>
      </c>
      <c r="K107" s="2">
        <f t="shared" si="8"/>
        <v>2.0136418017122626E-3</v>
      </c>
      <c r="L107" s="2">
        <f t="shared" si="9"/>
        <v>-2.6092298175600992E-2</v>
      </c>
      <c r="M107" s="2">
        <f t="shared" si="10"/>
        <v>-6.881149489584959E-3</v>
      </c>
      <c r="N107" s="2">
        <f t="shared" si="11"/>
        <v>-7.4065406891710039E-2</v>
      </c>
      <c r="O107" s="2">
        <f t="shared" si="12"/>
        <v>6.9391446022162517E-2</v>
      </c>
    </row>
    <row r="108" spans="1:15">
      <c r="A108" s="1">
        <v>44165</v>
      </c>
      <c r="B108">
        <v>44149.72</v>
      </c>
      <c r="C108">
        <v>3391.76</v>
      </c>
      <c r="D108">
        <v>2591.34</v>
      </c>
      <c r="E108">
        <v>108893.32</v>
      </c>
      <c r="F108">
        <v>3107.58</v>
      </c>
      <c r="G108">
        <v>3042.66</v>
      </c>
      <c r="I108" s="1">
        <v>44165</v>
      </c>
      <c r="J108" s="2">
        <f t="shared" si="7"/>
        <v>0.11449593540880798</v>
      </c>
      <c r="K108" s="2">
        <f t="shared" si="8"/>
        <v>5.1861821722855694E-2</v>
      </c>
      <c r="L108" s="2">
        <f t="shared" si="9"/>
        <v>0.14299450852391771</v>
      </c>
      <c r="M108" s="2">
        <f t="shared" si="10"/>
        <v>0.15902648575235978</v>
      </c>
      <c r="N108" s="2">
        <f t="shared" si="11"/>
        <v>0.15498087780003633</v>
      </c>
      <c r="O108" s="2">
        <f t="shared" si="12"/>
        <v>0.1089946858529971</v>
      </c>
    </row>
    <row r="109" spans="1:15">
      <c r="A109" s="1">
        <v>44196</v>
      </c>
      <c r="B109">
        <v>47751.33</v>
      </c>
      <c r="C109">
        <v>3473.07</v>
      </c>
      <c r="D109">
        <v>2873.47</v>
      </c>
      <c r="E109">
        <v>119017.24</v>
      </c>
      <c r="F109">
        <v>3289.02</v>
      </c>
      <c r="G109">
        <v>3203.27</v>
      </c>
      <c r="I109" s="1">
        <v>44196</v>
      </c>
      <c r="J109" s="2">
        <f t="shared" si="7"/>
        <v>8.15771878054945E-2</v>
      </c>
      <c r="K109" s="2">
        <f t="shared" si="8"/>
        <v>2.3972804679576409E-2</v>
      </c>
      <c r="L109" s="2">
        <f t="shared" si="9"/>
        <v>0.10887417320768389</v>
      </c>
      <c r="M109" s="2">
        <f t="shared" si="10"/>
        <v>9.2970992160033239E-2</v>
      </c>
      <c r="N109" s="2">
        <f t="shared" si="11"/>
        <v>5.8386268414650555E-2</v>
      </c>
      <c r="O109" s="2">
        <f t="shared" si="12"/>
        <v>5.2786049049187378E-2</v>
      </c>
    </row>
    <row r="110" spans="1:15">
      <c r="A110" s="1">
        <v>44227</v>
      </c>
      <c r="B110">
        <v>46285.77</v>
      </c>
      <c r="C110">
        <v>3483.07</v>
      </c>
      <c r="D110">
        <v>2976.21</v>
      </c>
      <c r="E110">
        <v>115067.55</v>
      </c>
      <c r="F110">
        <v>3277.08</v>
      </c>
      <c r="G110">
        <v>3114.62</v>
      </c>
      <c r="I110" s="1">
        <v>44227</v>
      </c>
      <c r="J110" s="2">
        <f t="shared" si="7"/>
        <v>-3.0691501158187751E-2</v>
      </c>
      <c r="K110" s="2">
        <f t="shared" si="8"/>
        <v>2.8792969908466581E-3</v>
      </c>
      <c r="L110" s="2">
        <f t="shared" si="9"/>
        <v>3.5754679881815354E-2</v>
      </c>
      <c r="M110" s="2">
        <f t="shared" si="10"/>
        <v>-3.3185864501646956E-2</v>
      </c>
      <c r="N110" s="2">
        <f t="shared" si="11"/>
        <v>-3.6302606855537212E-3</v>
      </c>
      <c r="O110" s="2">
        <f t="shared" si="12"/>
        <v>-2.7674844768002749E-2</v>
      </c>
    </row>
    <row r="111" spans="1:15">
      <c r="A111" s="1">
        <v>44255</v>
      </c>
      <c r="B111">
        <v>49099.99</v>
      </c>
      <c r="C111">
        <v>3509.08</v>
      </c>
      <c r="D111">
        <v>3012.95</v>
      </c>
      <c r="E111">
        <v>110035.17</v>
      </c>
      <c r="F111">
        <v>3346.64</v>
      </c>
      <c r="G111">
        <v>3199.64</v>
      </c>
      <c r="I111" s="1">
        <v>44255</v>
      </c>
      <c r="J111" s="2">
        <f t="shared" si="7"/>
        <v>6.0800976196355938E-2</v>
      </c>
      <c r="K111" s="2">
        <f t="shared" si="8"/>
        <v>7.4675501784344789E-3</v>
      </c>
      <c r="L111" s="2">
        <f t="shared" si="9"/>
        <v>1.2344559019692669E-2</v>
      </c>
      <c r="M111" s="2">
        <f t="shared" si="10"/>
        <v>-4.3734137035158938E-2</v>
      </c>
      <c r="N111" s="2">
        <f t="shared" si="11"/>
        <v>2.1226213580382458E-2</v>
      </c>
      <c r="O111" s="2">
        <f t="shared" si="12"/>
        <v>2.7297069947537667E-2</v>
      </c>
    </row>
    <row r="112" spans="1:15">
      <c r="A112" s="1">
        <v>44286</v>
      </c>
      <c r="B112">
        <v>49509.15</v>
      </c>
      <c r="C112">
        <v>3441.91</v>
      </c>
      <c r="D112">
        <v>3061.42</v>
      </c>
      <c r="E112">
        <v>116633.72</v>
      </c>
      <c r="F112">
        <v>3541.72</v>
      </c>
      <c r="G112">
        <v>3063.66</v>
      </c>
      <c r="I112" s="1">
        <v>44286</v>
      </c>
      <c r="J112" s="2">
        <f t="shared" si="7"/>
        <v>8.3331992531974208E-3</v>
      </c>
      <c r="K112" s="2">
        <f t="shared" si="8"/>
        <v>-1.9141769352650884E-2</v>
      </c>
      <c r="L112" s="2">
        <f t="shared" si="9"/>
        <v>1.6087223485288682E-2</v>
      </c>
      <c r="M112" s="2">
        <f t="shared" si="10"/>
        <v>5.9967644890265515E-2</v>
      </c>
      <c r="N112" s="2">
        <f t="shared" si="11"/>
        <v>5.8291301125905415E-2</v>
      </c>
      <c r="O112" s="2">
        <f t="shared" si="12"/>
        <v>-4.2498531084746993E-2</v>
      </c>
    </row>
    <row r="113" spans="1:15">
      <c r="A113" s="1">
        <v>44316</v>
      </c>
      <c r="B113">
        <v>48782.36</v>
      </c>
      <c r="C113">
        <v>3446.86</v>
      </c>
      <c r="D113">
        <v>3147.86</v>
      </c>
      <c r="E113">
        <v>118893.84</v>
      </c>
      <c r="F113">
        <v>3544</v>
      </c>
      <c r="G113">
        <v>3025.39</v>
      </c>
      <c r="I113" s="1">
        <v>44316</v>
      </c>
      <c r="J113" s="2">
        <f t="shared" si="7"/>
        <v>-1.4679912703005393E-2</v>
      </c>
      <c r="K113" s="2">
        <f t="shared" si="8"/>
        <v>1.438154977904782E-3</v>
      </c>
      <c r="L113" s="2">
        <f t="shared" si="9"/>
        <v>2.8235263374512432E-2</v>
      </c>
      <c r="M113" s="2">
        <f t="shared" si="10"/>
        <v>1.9377929470139499E-2</v>
      </c>
      <c r="N113" s="2">
        <f t="shared" si="11"/>
        <v>6.437550116893398E-4</v>
      </c>
      <c r="O113" s="2">
        <f t="shared" si="12"/>
        <v>-1.2491595020335144E-2</v>
      </c>
    </row>
    <row r="114" spans="1:15">
      <c r="A114" s="1">
        <v>44347</v>
      </c>
      <c r="B114">
        <v>51422.879999999997</v>
      </c>
      <c r="C114">
        <v>3600.78</v>
      </c>
      <c r="D114">
        <v>3188.73</v>
      </c>
      <c r="E114">
        <v>125561.37</v>
      </c>
      <c r="F114">
        <v>3730.55</v>
      </c>
      <c r="G114">
        <v>2945.42</v>
      </c>
      <c r="I114" s="1">
        <v>44347</v>
      </c>
      <c r="J114" s="2">
        <f t="shared" si="7"/>
        <v>5.4128582545001747E-2</v>
      </c>
      <c r="K114" s="2">
        <f t="shared" si="8"/>
        <v>4.465513539859467E-2</v>
      </c>
      <c r="L114" s="2">
        <f t="shared" si="9"/>
        <v>1.2983423659247872E-2</v>
      </c>
      <c r="M114" s="2">
        <f t="shared" si="10"/>
        <v>5.6079692606446185E-2</v>
      </c>
      <c r="N114" s="2">
        <f t="shared" si="11"/>
        <v>5.2638261851015944E-2</v>
      </c>
      <c r="O114" s="2">
        <f t="shared" si="12"/>
        <v>-2.6432955751159337E-2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5" workbookViewId="0">
      <selection activeCell="R48" sqref="R48"/>
    </sheetView>
  </sheetViews>
  <sheetFormatPr baseColWidth="10" defaultRowHeight="18"/>
  <cols>
    <col min="1" max="1" width="10.7109375" style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41305</v>
      </c>
      <c r="B2" s="2">
        <v>2.4104441771149121E-2</v>
      </c>
      <c r="C2" s="2">
        <v>5.1248716468426103E-2</v>
      </c>
      <c r="D2" s="2">
        <v>-1.7580931874514816E-2</v>
      </c>
      <c r="E2" s="2">
        <v>-1.9533213632742408E-2</v>
      </c>
      <c r="F2" s="2">
        <v>4.8849951177172501E-2</v>
      </c>
      <c r="G2" s="2">
        <v>3.4290694313215297E-2</v>
      </c>
    </row>
    <row r="3" spans="1:7">
      <c r="A3" s="1">
        <v>41333</v>
      </c>
      <c r="B3" s="2">
        <v>-5.1944761944972995E-2</v>
      </c>
      <c r="C3" s="2">
        <v>-8.3130014840153699E-3</v>
      </c>
      <c r="D3" s="2">
        <v>3.2901108086893505E-2</v>
      </c>
      <c r="E3" s="2">
        <v>-3.9108797320816402E-2</v>
      </c>
      <c r="F3" s="2">
        <v>-3.9256251777909923E-2</v>
      </c>
      <c r="G3" s="2">
        <v>8.8782844104433822E-2</v>
      </c>
    </row>
    <row r="4" spans="1:7">
      <c r="A4" s="1">
        <v>41364</v>
      </c>
      <c r="B4" s="2">
        <v>-1.3662723192273685E-3</v>
      </c>
      <c r="C4" s="2">
        <v>-5.4519168579508781E-2</v>
      </c>
      <c r="D4" s="2">
        <v>-1.065882387773931E-2</v>
      </c>
      <c r="E4" s="2">
        <v>-1.8671541258934221E-2</v>
      </c>
      <c r="F4" s="2">
        <v>-3.1943958439880515E-2</v>
      </c>
      <c r="G4" s="2">
        <v>7.3865486657853641E-3</v>
      </c>
    </row>
    <row r="5" spans="1:7">
      <c r="A5" s="1">
        <v>41394</v>
      </c>
      <c r="B5" s="2">
        <v>3.5486205236101354E-2</v>
      </c>
      <c r="C5" s="2">
        <v>-2.624942994339674E-2</v>
      </c>
      <c r="D5" s="2">
        <v>-2.0420072921706445E-2</v>
      </c>
      <c r="E5" s="2">
        <v>-7.8385735116478505E-3</v>
      </c>
      <c r="F5" s="2">
        <v>-3.6626650076117095E-2</v>
      </c>
      <c r="G5" s="2">
        <v>1.9342595163210241E-2</v>
      </c>
    </row>
    <row r="6" spans="1:7">
      <c r="A6" s="1">
        <v>41425</v>
      </c>
      <c r="B6" s="2">
        <v>1.3131544110031701E-2</v>
      </c>
      <c r="C6" s="2">
        <v>5.6329233072073714E-2</v>
      </c>
      <c r="D6" s="2">
        <v>1.8890501285674155E-2</v>
      </c>
      <c r="E6" s="2">
        <v>-4.300257716055178E-2</v>
      </c>
      <c r="F6" s="2">
        <v>-2.5767021675758395E-2</v>
      </c>
      <c r="G6" s="2">
        <v>-4.3446791205429158E-2</v>
      </c>
    </row>
    <row r="7" spans="1:7">
      <c r="A7" s="1">
        <v>41455</v>
      </c>
      <c r="B7" s="2">
        <v>-1.8445570158347691E-2</v>
      </c>
      <c r="C7" s="2">
        <v>-0.13969460008084889</v>
      </c>
      <c r="D7" s="2">
        <v>-6.8828864845955851E-2</v>
      </c>
      <c r="E7" s="2">
        <v>-0.11305163824372866</v>
      </c>
      <c r="F7" s="2">
        <v>-1.459816171296946E-2</v>
      </c>
      <c r="G7" s="2">
        <v>-3.0099382176734912E-2</v>
      </c>
    </row>
    <row r="8" spans="1:7">
      <c r="A8" s="1">
        <v>41486</v>
      </c>
      <c r="B8" s="2">
        <v>-2.5835476837523519E-3</v>
      </c>
      <c r="C8" s="2">
        <v>7.3716280738274076E-3</v>
      </c>
      <c r="D8" s="2">
        <v>2.7214863791511945E-2</v>
      </c>
      <c r="E8" s="2">
        <v>1.6380257297480938E-2</v>
      </c>
      <c r="F8" s="2">
        <v>3.4070922838717488E-2</v>
      </c>
      <c r="G8" s="2">
        <v>-3.0981191714220202E-2</v>
      </c>
    </row>
    <row r="9" spans="1:7">
      <c r="A9" s="1">
        <v>41517</v>
      </c>
      <c r="B9" s="2">
        <v>-3.7526685516678149E-2</v>
      </c>
      <c r="C9" s="2">
        <v>5.2452603069515602E-2</v>
      </c>
      <c r="D9" s="2">
        <v>6.4419052992898962E-3</v>
      </c>
      <c r="E9" s="2">
        <v>3.684624840026296E-2</v>
      </c>
      <c r="F9" s="2">
        <v>-8.0971659919026884E-3</v>
      </c>
      <c r="G9" s="2">
        <v>-9.8463249544536002E-2</v>
      </c>
    </row>
    <row r="10" spans="1:7">
      <c r="A10" s="1">
        <v>41547</v>
      </c>
      <c r="B10" s="2">
        <v>4.081962564420949E-2</v>
      </c>
      <c r="C10" s="2">
        <v>3.6351852381360628E-2</v>
      </c>
      <c r="D10" s="2">
        <v>3.6649432089536749E-2</v>
      </c>
      <c r="E10" s="2">
        <v>4.6517868300949283E-2</v>
      </c>
      <c r="F10" s="2">
        <v>7.193785952442E-2</v>
      </c>
      <c r="G10" s="2">
        <v>2.50003452450549E-2</v>
      </c>
    </row>
    <row r="11" spans="1:7">
      <c r="A11" s="1">
        <v>41578</v>
      </c>
      <c r="B11" s="2">
        <v>9.2093456217488656E-2</v>
      </c>
      <c r="C11" s="2">
        <v>-1.5197778043464116E-2</v>
      </c>
      <c r="D11" s="2">
        <v>1.659021713003761E-2</v>
      </c>
      <c r="E11" s="2">
        <v>3.6646471725521934E-2</v>
      </c>
      <c r="F11" s="2">
        <v>3.2396330375576099E-2</v>
      </c>
      <c r="G11" s="2">
        <v>6.3107406542475708E-2</v>
      </c>
    </row>
    <row r="12" spans="1:7">
      <c r="A12" s="1">
        <v>41608</v>
      </c>
      <c r="B12" s="2">
        <v>-1.7604462562817447E-2</v>
      </c>
      <c r="C12" s="2">
        <v>3.683677233483218E-2</v>
      </c>
      <c r="D12" s="2">
        <v>7.2804653980858003E-3</v>
      </c>
      <c r="E12" s="2">
        <v>-3.2691379049767599E-2</v>
      </c>
      <c r="F12" s="2">
        <v>-2.0434244244178057E-2</v>
      </c>
      <c r="G12" s="2">
        <v>-6.7079249746536007E-2</v>
      </c>
    </row>
    <row r="13" spans="1:7">
      <c r="A13" s="1">
        <v>41639</v>
      </c>
      <c r="B13" s="2">
        <v>1.8216202151507765E-2</v>
      </c>
      <c r="C13" s="2">
        <v>-4.7070479621706851E-2</v>
      </c>
      <c r="D13" s="2">
        <v>-1.6397130379926295E-2</v>
      </c>
      <c r="E13" s="2">
        <v>-1.8583912462994734E-2</v>
      </c>
      <c r="F13" s="2">
        <v>1.6716801297867345E-2</v>
      </c>
      <c r="G13" s="2">
        <v>1.2484094891800135E-2</v>
      </c>
    </row>
    <row r="14" spans="1:7">
      <c r="A14" s="1">
        <v>41670</v>
      </c>
      <c r="B14" s="2">
        <v>-3.1025455960791093E-2</v>
      </c>
      <c r="C14" s="2">
        <v>-3.9178064064877782E-2</v>
      </c>
      <c r="D14" s="2">
        <v>-3.489713325444721E-2</v>
      </c>
      <c r="E14" s="2">
        <v>-7.509965604781943E-2</v>
      </c>
      <c r="F14" s="2">
        <v>-3.299691505770963E-2</v>
      </c>
      <c r="G14" s="2">
        <v>4.3046002200377353E-2</v>
      </c>
    </row>
    <row r="15" spans="1:7">
      <c r="A15" s="1">
        <v>41698</v>
      </c>
      <c r="B15" s="2">
        <v>2.9554179249628998E-2</v>
      </c>
      <c r="C15" s="2">
        <v>1.1421095087256861E-2</v>
      </c>
      <c r="D15" s="2">
        <v>2.0008757695180623E-2</v>
      </c>
      <c r="E15" s="2">
        <v>-1.14316025591642E-2</v>
      </c>
      <c r="F15" s="2">
        <v>-6.6966894702464863E-3</v>
      </c>
      <c r="G15" s="2">
        <v>4.5874549251145869E-2</v>
      </c>
    </row>
    <row r="16" spans="1:7">
      <c r="A16" s="1">
        <v>41729</v>
      </c>
      <c r="B16" s="2">
        <v>5.9949943466230282E-2</v>
      </c>
      <c r="C16" s="2">
        <v>-1.1180275251665761E-2</v>
      </c>
      <c r="D16" s="2">
        <v>2.8383981737281072E-3</v>
      </c>
      <c r="E16" s="2">
        <v>7.0507746143915195E-2</v>
      </c>
      <c r="F16" s="2">
        <v>-5.2204248603526016E-2</v>
      </c>
      <c r="G16" s="2">
        <v>2.6926640483433406E-2</v>
      </c>
    </row>
    <row r="17" spans="1:7">
      <c r="A17" s="1">
        <v>41759</v>
      </c>
      <c r="B17" s="2">
        <v>1.4084525917001933E-3</v>
      </c>
      <c r="C17" s="2">
        <v>-3.4180720106624651E-3</v>
      </c>
      <c r="D17" s="2">
        <v>-1.1996313475455822E-2</v>
      </c>
      <c r="E17" s="2">
        <v>2.4035940154224278E-2</v>
      </c>
      <c r="F17" s="2">
        <v>-4.6213731203762487E-2</v>
      </c>
      <c r="G17" s="2">
        <v>2.1849175615793026E-2</v>
      </c>
    </row>
    <row r="18" spans="1:7">
      <c r="A18" s="1">
        <v>41790</v>
      </c>
      <c r="B18" s="2">
        <v>8.0272818920679168E-2</v>
      </c>
      <c r="C18" s="2">
        <v>6.341420083302074E-3</v>
      </c>
      <c r="D18" s="2">
        <v>1.6908027872504228E-2</v>
      </c>
      <c r="E18" s="2">
        <v>-7.5029020841740346E-3</v>
      </c>
      <c r="F18" s="2">
        <v>9.6492369889970231E-2</v>
      </c>
      <c r="G18" s="2">
        <v>1.3111269988240526E-2</v>
      </c>
    </row>
    <row r="19" spans="1:7">
      <c r="A19" s="1">
        <v>41820</v>
      </c>
      <c r="B19" s="2">
        <v>4.9404269833102976E-2</v>
      </c>
      <c r="C19" s="2">
        <v>4.4723201632004272E-3</v>
      </c>
      <c r="D19" s="2">
        <v>3.6341580783574301E-3</v>
      </c>
      <c r="E19" s="2">
        <v>3.7644512985530287E-2</v>
      </c>
      <c r="F19" s="2">
        <v>3.0970021577760409E-2</v>
      </c>
      <c r="G19" s="2">
        <v>3.3819349912656005E-3</v>
      </c>
    </row>
    <row r="20" spans="1:7">
      <c r="A20" s="1">
        <v>41851</v>
      </c>
      <c r="B20" s="2">
        <v>1.8934216004073523E-2</v>
      </c>
      <c r="C20" s="2">
        <v>7.4807282029751176E-2</v>
      </c>
      <c r="D20" s="2">
        <v>3.6914209798172948E-2</v>
      </c>
      <c r="E20" s="2">
        <v>5.0052268065396976E-2</v>
      </c>
      <c r="F20" s="2">
        <v>-6.5545455776968131E-2</v>
      </c>
      <c r="G20" s="2">
        <v>5.6288336484803692E-2</v>
      </c>
    </row>
    <row r="21" spans="1:7">
      <c r="A21" s="1">
        <v>41882</v>
      </c>
      <c r="B21" s="2">
        <v>2.8698237534162008E-2</v>
      </c>
      <c r="C21" s="2">
        <v>7.1040534893438423E-3</v>
      </c>
      <c r="D21" s="2">
        <v>-3.6510413656243301E-3</v>
      </c>
      <c r="E21" s="2">
        <v>9.77753481543151E-2</v>
      </c>
      <c r="F21" s="2">
        <v>1.529417733997307E-2</v>
      </c>
      <c r="G21" s="2">
        <v>-5.5340886764031483E-3</v>
      </c>
    </row>
    <row r="22" spans="1:7">
      <c r="A22" s="1">
        <v>41912</v>
      </c>
      <c r="B22" s="2">
        <v>-2.8530552655581243E-4</v>
      </c>
      <c r="C22" s="2">
        <v>6.6151001262854114E-2</v>
      </c>
      <c r="D22" s="2">
        <v>-2.3422317189902064E-2</v>
      </c>
      <c r="E22" s="2">
        <v>-0.1170237639739492</v>
      </c>
      <c r="F22" s="2">
        <v>7.3962490451271456E-3</v>
      </c>
      <c r="G22" s="2">
        <v>1.2801797154261774E-2</v>
      </c>
    </row>
    <row r="23" spans="1:7">
      <c r="A23" s="1">
        <v>41943</v>
      </c>
      <c r="B23" s="2">
        <v>4.6387395509887019E-2</v>
      </c>
      <c r="C23" s="2">
        <v>2.3821106913662682E-2</v>
      </c>
      <c r="D23" s="2">
        <v>-2.7553227826482951E-2</v>
      </c>
      <c r="E23" s="2">
        <v>9.472617884772605E-3</v>
      </c>
      <c r="F23" s="2">
        <v>5.4851991750940909E-2</v>
      </c>
      <c r="G23" s="2">
        <v>-6.7552922476699084E-3</v>
      </c>
    </row>
    <row r="24" spans="1:7">
      <c r="A24" s="1">
        <v>41973</v>
      </c>
      <c r="B24" s="2">
        <v>2.9719552584652975E-2</v>
      </c>
      <c r="C24" s="2">
        <v>0.10852498574486202</v>
      </c>
      <c r="D24" s="2">
        <v>8.3230249996182337E-3</v>
      </c>
      <c r="E24" s="2">
        <v>1.7463379987772143E-3</v>
      </c>
      <c r="F24" s="2">
        <v>3.0373470745127529E-2</v>
      </c>
      <c r="G24" s="2">
        <v>1.5417348608838033E-2</v>
      </c>
    </row>
    <row r="25" spans="1:7">
      <c r="A25" s="1">
        <v>42004</v>
      </c>
      <c r="B25" s="2">
        <v>-4.163136601079187E-2</v>
      </c>
      <c r="C25" s="2">
        <v>0.20569696924516268</v>
      </c>
      <c r="D25" s="2">
        <v>-3.2911277375579306E-2</v>
      </c>
      <c r="E25" s="2">
        <v>-8.6188692347050622E-2</v>
      </c>
      <c r="F25" s="2">
        <v>-8.9373272129779413E-2</v>
      </c>
      <c r="G25" s="2">
        <v>1.2400202013689743E-2</v>
      </c>
    </row>
    <row r="26" spans="1:7">
      <c r="A26" s="1">
        <v>42035</v>
      </c>
      <c r="B26" s="2">
        <v>6.1220563924621052E-2</v>
      </c>
      <c r="C26" s="2">
        <v>-7.5185180605190638E-3</v>
      </c>
      <c r="D26" s="2">
        <v>1.7576830115003661E-2</v>
      </c>
      <c r="E26" s="2">
        <v>-6.1985413761680541E-2</v>
      </c>
      <c r="F26" s="2">
        <v>0.17977817715754596</v>
      </c>
      <c r="G26" s="2">
        <v>5.9720291101037493E-3</v>
      </c>
    </row>
    <row r="27" spans="1:7">
      <c r="A27" s="1">
        <v>42063</v>
      </c>
      <c r="B27" s="2">
        <v>6.1182985270509249E-3</v>
      </c>
      <c r="C27" s="2">
        <v>3.1130465119176609E-2</v>
      </c>
      <c r="D27" s="2">
        <v>1.8745575243938717E-2</v>
      </c>
      <c r="E27" s="2">
        <v>9.9672590927541105E-2</v>
      </c>
      <c r="F27" s="2">
        <v>6.753697600883668E-2</v>
      </c>
      <c r="G27" s="2">
        <v>3.8531471236798343E-2</v>
      </c>
    </row>
    <row r="28" spans="1:7">
      <c r="A28" s="1">
        <v>42094</v>
      </c>
      <c r="B28" s="2">
        <v>-4.7818061066362327E-2</v>
      </c>
      <c r="C28" s="2">
        <v>0.13219345678639405</v>
      </c>
      <c r="D28" s="2">
        <v>2.7812468526538403E-2</v>
      </c>
      <c r="E28" s="2">
        <v>-8.3928667321013783E-3</v>
      </c>
      <c r="F28" s="2">
        <v>-7.5493044224745121E-2</v>
      </c>
      <c r="G28" s="2">
        <v>1.7081223860884842E-2</v>
      </c>
    </row>
    <row r="29" spans="1:7">
      <c r="A29" s="1">
        <v>42124</v>
      </c>
      <c r="B29" s="2">
        <v>-3.3843524579638573E-2</v>
      </c>
      <c r="C29" s="2">
        <v>0.18510632620934375</v>
      </c>
      <c r="D29" s="2">
        <v>4.2204181222226023E-2</v>
      </c>
      <c r="E29" s="2">
        <v>9.9300178142160078E-2</v>
      </c>
      <c r="F29" s="2">
        <v>3.8224550787735678E-2</v>
      </c>
      <c r="G29" s="2">
        <v>-0.11386466626045899</v>
      </c>
    </row>
    <row r="30" spans="1:7">
      <c r="A30" s="1">
        <v>42155</v>
      </c>
      <c r="B30" s="2">
        <v>3.0251402097861924E-2</v>
      </c>
      <c r="C30" s="2">
        <v>3.829198993169225E-2</v>
      </c>
      <c r="D30" s="2">
        <v>-5.8152380862835917E-3</v>
      </c>
      <c r="E30" s="2">
        <v>-6.1692126073593534E-2</v>
      </c>
      <c r="F30" s="2">
        <v>-4.6880367698449277E-2</v>
      </c>
      <c r="G30" s="2">
        <v>4.4326127879582788E-2</v>
      </c>
    </row>
    <row r="31" spans="1:7">
      <c r="A31" s="1">
        <v>42185</v>
      </c>
      <c r="B31" s="2">
        <v>-1.7108397021176058E-3</v>
      </c>
      <c r="C31" s="2">
        <v>-7.2536613078794443E-2</v>
      </c>
      <c r="D31" s="2">
        <v>-1.9198032910913709E-2</v>
      </c>
      <c r="E31" s="2">
        <v>6.072917849291315E-3</v>
      </c>
      <c r="F31" s="2">
        <v>2.8188094631460547E-2</v>
      </c>
      <c r="G31" s="2">
        <v>-6.2528333657146495E-2</v>
      </c>
    </row>
    <row r="32" spans="1:7">
      <c r="A32" s="1">
        <v>42216</v>
      </c>
      <c r="B32" s="2">
        <v>1.2012960015953533E-2</v>
      </c>
      <c r="C32" s="2">
        <v>-0.14343194878916687</v>
      </c>
      <c r="D32" s="2">
        <v>-2.1232282325715834E-2</v>
      </c>
      <c r="E32" s="2">
        <v>-4.1749684632206518E-2</v>
      </c>
      <c r="F32" s="2">
        <v>8.7334924904052258E-3</v>
      </c>
      <c r="G32" s="2">
        <v>-4.0839118971135235E-2</v>
      </c>
    </row>
    <row r="33" spans="1:7">
      <c r="A33" s="1">
        <v>42247</v>
      </c>
      <c r="B33" s="2">
        <v>-6.5143114457419937E-2</v>
      </c>
      <c r="C33" s="2">
        <v>-0.12493824599520165</v>
      </c>
      <c r="D33" s="2">
        <v>-4.3676360483902776E-2</v>
      </c>
      <c r="E33" s="2">
        <v>-8.3343540135933036E-2</v>
      </c>
      <c r="F33" s="2">
        <v>3.8448172558418259E-2</v>
      </c>
      <c r="G33" s="2">
        <v>-5.1736969726070003E-2</v>
      </c>
    </row>
    <row r="34" spans="1:7">
      <c r="A34" s="1">
        <v>42277</v>
      </c>
      <c r="B34" s="2">
        <v>-4.8799437204680718E-3</v>
      </c>
      <c r="C34" s="2">
        <v>-4.7788670582253667E-2</v>
      </c>
      <c r="D34" s="2">
        <v>1.0981256663696426E-2</v>
      </c>
      <c r="E34" s="2">
        <v>-3.3590617327163286E-2</v>
      </c>
      <c r="F34" s="2">
        <v>-5.2043365624837801E-2</v>
      </c>
      <c r="G34" s="2">
        <v>-9.4063834455753059E-2</v>
      </c>
    </row>
    <row r="35" spans="1:7">
      <c r="A35" s="1">
        <v>42308</v>
      </c>
      <c r="B35" s="2">
        <v>1.9193395636675881E-2</v>
      </c>
      <c r="C35" s="2">
        <v>0.10802612700554892</v>
      </c>
      <c r="D35" s="2">
        <v>3.3961514359515332E-2</v>
      </c>
      <c r="E35" s="2">
        <v>1.7964754920955395E-2</v>
      </c>
      <c r="F35" s="2">
        <v>4.1729307291064277E-2</v>
      </c>
      <c r="G35" s="2">
        <v>8.2134739352386799E-2</v>
      </c>
    </row>
    <row r="36" spans="1:7">
      <c r="A36" s="1">
        <v>42338</v>
      </c>
      <c r="B36" s="2">
        <v>-1.9175573389634271E-2</v>
      </c>
      <c r="C36" s="2">
        <v>1.8577645333711867E-2</v>
      </c>
      <c r="D36" s="2">
        <v>-1.8477730639033796E-2</v>
      </c>
      <c r="E36" s="2">
        <v>-1.6317402540549364E-2</v>
      </c>
      <c r="F36" s="2">
        <v>3.4775902262887515E-2</v>
      </c>
      <c r="G36" s="2">
        <v>-2.2812378943748435E-4</v>
      </c>
    </row>
    <row r="37" spans="1:7">
      <c r="A37" s="1">
        <v>42369</v>
      </c>
      <c r="B37" s="2">
        <v>-1.0758951673449646E-3</v>
      </c>
      <c r="C37" s="2">
        <v>2.7218900563069415E-2</v>
      </c>
      <c r="D37" s="2">
        <v>-1.5391798069248064E-2</v>
      </c>
      <c r="E37" s="2">
        <v>-3.9237275589113274E-2</v>
      </c>
      <c r="F37" s="2">
        <v>-5.4713305666130863E-3</v>
      </c>
      <c r="G37" s="2">
        <v>5.1236239489919511E-2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" sqref="A1:B25"/>
    </sheetView>
  </sheetViews>
  <sheetFormatPr baseColWidth="10" defaultRowHeight="18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41670</v>
      </c>
      <c r="B2" s="2">
        <v>-3.1025455960791093E-2</v>
      </c>
      <c r="C2" s="2">
        <v>-3.9178064064877782E-2</v>
      </c>
      <c r="D2" s="2">
        <v>-3.489713325444721E-2</v>
      </c>
      <c r="E2" s="2">
        <v>-7.509965604781943E-2</v>
      </c>
      <c r="F2" s="2">
        <v>-3.299691505770963E-2</v>
      </c>
      <c r="G2" s="2">
        <v>4.3046002200377353E-2</v>
      </c>
    </row>
    <row r="3" spans="1:7">
      <c r="A3" s="1">
        <v>41698</v>
      </c>
      <c r="B3" s="2">
        <v>2.9554179249628998E-2</v>
      </c>
      <c r="C3" s="2">
        <v>1.1421095087256861E-2</v>
      </c>
      <c r="D3" s="2">
        <v>2.0008757695180623E-2</v>
      </c>
      <c r="E3" s="2">
        <v>-1.14316025591642E-2</v>
      </c>
      <c r="F3" s="2">
        <v>-6.6966894702464863E-3</v>
      </c>
      <c r="G3" s="2">
        <v>4.5874549251145869E-2</v>
      </c>
    </row>
    <row r="4" spans="1:7">
      <c r="A4" s="1">
        <v>41729</v>
      </c>
      <c r="B4" s="2">
        <v>5.9949943466230282E-2</v>
      </c>
      <c r="C4" s="2">
        <v>-1.1180275251665761E-2</v>
      </c>
      <c r="D4" s="2">
        <v>2.8383981737281072E-3</v>
      </c>
      <c r="E4" s="2">
        <v>7.0507746143915195E-2</v>
      </c>
      <c r="F4" s="2">
        <v>-5.2204248603526016E-2</v>
      </c>
      <c r="G4" s="2">
        <v>2.6926640483433406E-2</v>
      </c>
    </row>
    <row r="5" spans="1:7">
      <c r="A5" s="1">
        <v>41759</v>
      </c>
      <c r="B5" s="2">
        <v>1.4084525917001933E-3</v>
      </c>
      <c r="C5" s="2">
        <v>-3.4180720106624651E-3</v>
      </c>
      <c r="D5" s="2">
        <v>-1.1996313475455822E-2</v>
      </c>
      <c r="E5" s="2">
        <v>2.4035940154224278E-2</v>
      </c>
      <c r="F5" s="2">
        <v>-4.6213731203762487E-2</v>
      </c>
      <c r="G5" s="2">
        <v>2.1849175615793026E-2</v>
      </c>
    </row>
    <row r="6" spans="1:7">
      <c r="A6" s="1">
        <v>41790</v>
      </c>
      <c r="B6" s="2">
        <v>8.0272818920679168E-2</v>
      </c>
      <c r="C6" s="2">
        <v>6.341420083302074E-3</v>
      </c>
      <c r="D6" s="2">
        <v>1.6908027872504228E-2</v>
      </c>
      <c r="E6" s="2">
        <v>-7.5029020841740346E-3</v>
      </c>
      <c r="F6" s="2">
        <v>9.6492369889970231E-2</v>
      </c>
      <c r="G6" s="2">
        <v>1.3111269988240526E-2</v>
      </c>
    </row>
    <row r="7" spans="1:7">
      <c r="A7" s="1">
        <v>41820</v>
      </c>
      <c r="B7" s="2">
        <v>4.9404269833102976E-2</v>
      </c>
      <c r="C7" s="2">
        <v>4.4723201632004272E-3</v>
      </c>
      <c r="D7" s="2">
        <v>3.6341580783574301E-3</v>
      </c>
      <c r="E7" s="2">
        <v>3.7644512985530287E-2</v>
      </c>
      <c r="F7" s="2">
        <v>3.0970021577760409E-2</v>
      </c>
      <c r="G7" s="2">
        <v>3.3819349912656005E-3</v>
      </c>
    </row>
    <row r="8" spans="1:7">
      <c r="A8" s="1">
        <v>41851</v>
      </c>
      <c r="B8" s="2">
        <v>1.8934216004073523E-2</v>
      </c>
      <c r="C8" s="2">
        <v>7.4807282029751176E-2</v>
      </c>
      <c r="D8" s="2">
        <v>3.6914209798172948E-2</v>
      </c>
      <c r="E8" s="2">
        <v>5.0052268065396976E-2</v>
      </c>
      <c r="F8" s="2">
        <v>-6.5545455776968131E-2</v>
      </c>
      <c r="G8" s="2">
        <v>5.6288336484803692E-2</v>
      </c>
    </row>
    <row r="9" spans="1:7">
      <c r="A9" s="1">
        <v>41882</v>
      </c>
      <c r="B9" s="2">
        <v>2.8698237534162008E-2</v>
      </c>
      <c r="C9" s="2">
        <v>7.1040534893438423E-3</v>
      </c>
      <c r="D9" s="2">
        <v>-3.6510413656243301E-3</v>
      </c>
      <c r="E9" s="2">
        <v>9.77753481543151E-2</v>
      </c>
      <c r="F9" s="2">
        <v>1.529417733997307E-2</v>
      </c>
      <c r="G9" s="2">
        <v>-5.5340886764031483E-3</v>
      </c>
    </row>
    <row r="10" spans="1:7">
      <c r="A10" s="1">
        <v>41912</v>
      </c>
      <c r="B10" s="2">
        <v>-2.8530552655581243E-4</v>
      </c>
      <c r="C10" s="2">
        <v>6.6151001262854114E-2</v>
      </c>
      <c r="D10" s="2">
        <v>-2.3422317189902064E-2</v>
      </c>
      <c r="E10" s="2">
        <v>-0.1170237639739492</v>
      </c>
      <c r="F10" s="2">
        <v>7.3962490451271456E-3</v>
      </c>
      <c r="G10" s="2">
        <v>1.2801797154261774E-2</v>
      </c>
    </row>
    <row r="11" spans="1:7">
      <c r="A11" s="1">
        <v>41943</v>
      </c>
      <c r="B11" s="2">
        <v>4.6387395509887019E-2</v>
      </c>
      <c r="C11" s="2">
        <v>2.3821106913662682E-2</v>
      </c>
      <c r="D11" s="2">
        <v>-2.7553227826482951E-2</v>
      </c>
      <c r="E11" s="2">
        <v>9.472617884772605E-3</v>
      </c>
      <c r="F11" s="2">
        <v>5.4851991750940909E-2</v>
      </c>
      <c r="G11" s="2">
        <v>-6.7552922476699084E-3</v>
      </c>
    </row>
    <row r="12" spans="1:7">
      <c r="A12" s="1">
        <v>41973</v>
      </c>
      <c r="B12" s="2">
        <v>2.9719552584652975E-2</v>
      </c>
      <c r="C12" s="2">
        <v>0.10852498574486202</v>
      </c>
      <c r="D12" s="2">
        <v>8.3230249996182337E-3</v>
      </c>
      <c r="E12" s="2">
        <v>1.7463379987772143E-3</v>
      </c>
      <c r="F12" s="2">
        <v>3.0373470745127529E-2</v>
      </c>
      <c r="G12" s="2">
        <v>1.5417348608838033E-2</v>
      </c>
    </row>
    <row r="13" spans="1:7">
      <c r="A13" s="1">
        <v>42004</v>
      </c>
      <c r="B13" s="2">
        <v>-4.163136601079187E-2</v>
      </c>
      <c r="C13" s="2">
        <v>0.20569696924516268</v>
      </c>
      <c r="D13" s="2">
        <v>-3.2911277375579306E-2</v>
      </c>
      <c r="E13" s="2">
        <v>-8.6188692347050622E-2</v>
      </c>
      <c r="F13" s="2">
        <v>-8.9373272129779413E-2</v>
      </c>
      <c r="G13" s="2">
        <v>1.2400202013689743E-2</v>
      </c>
    </row>
    <row r="14" spans="1:7">
      <c r="A14" s="1">
        <v>42035</v>
      </c>
      <c r="B14" s="2">
        <v>6.1220563924621052E-2</v>
      </c>
      <c r="C14" s="2">
        <v>-7.5185180605190638E-3</v>
      </c>
      <c r="D14" s="2">
        <v>1.7576830115003661E-2</v>
      </c>
      <c r="E14" s="2">
        <v>-6.1985413761680541E-2</v>
      </c>
      <c r="F14" s="2">
        <v>0.17977817715754596</v>
      </c>
      <c r="G14" s="2">
        <v>5.9720291101037493E-3</v>
      </c>
    </row>
    <row r="15" spans="1:7">
      <c r="A15" s="1">
        <v>42063</v>
      </c>
      <c r="B15" s="2">
        <v>6.1182985270509249E-3</v>
      </c>
      <c r="C15" s="2">
        <v>3.1130465119176609E-2</v>
      </c>
      <c r="D15" s="2">
        <v>1.8745575243938717E-2</v>
      </c>
      <c r="E15" s="2">
        <v>9.9672590927541105E-2</v>
      </c>
      <c r="F15" s="2">
        <v>6.753697600883668E-2</v>
      </c>
      <c r="G15" s="2">
        <v>3.8531471236798343E-2</v>
      </c>
    </row>
    <row r="16" spans="1:7">
      <c r="A16" s="1">
        <v>42094</v>
      </c>
      <c r="B16" s="2">
        <v>-4.7818061066362327E-2</v>
      </c>
      <c r="C16" s="2">
        <v>0.13219345678639405</v>
      </c>
      <c r="D16" s="2">
        <v>2.7812468526538403E-2</v>
      </c>
      <c r="E16" s="2">
        <v>-8.3928667321013783E-3</v>
      </c>
      <c r="F16" s="2">
        <v>-7.5493044224745121E-2</v>
      </c>
      <c r="G16" s="2">
        <v>1.7081223860884842E-2</v>
      </c>
    </row>
    <row r="17" spans="1:7">
      <c r="A17" s="1">
        <v>42124</v>
      </c>
      <c r="B17" s="2">
        <v>-3.3843524579638573E-2</v>
      </c>
      <c r="C17" s="2">
        <v>0.18510632620934375</v>
      </c>
      <c r="D17" s="2">
        <v>4.2204181222226023E-2</v>
      </c>
      <c r="E17" s="2">
        <v>9.9300178142160078E-2</v>
      </c>
      <c r="F17" s="2">
        <v>3.8224550787735678E-2</v>
      </c>
      <c r="G17" s="2">
        <v>-0.11386466626045899</v>
      </c>
    </row>
    <row r="18" spans="1:7">
      <c r="A18" s="1">
        <v>42155</v>
      </c>
      <c r="B18" s="2">
        <v>3.0251402097861924E-2</v>
      </c>
      <c r="C18" s="2">
        <v>3.829198993169225E-2</v>
      </c>
      <c r="D18" s="2">
        <v>-5.8152380862835917E-3</v>
      </c>
      <c r="E18" s="2">
        <v>-6.1692126073593534E-2</v>
      </c>
      <c r="F18" s="2">
        <v>-4.6880367698449277E-2</v>
      </c>
      <c r="G18" s="2">
        <v>4.4326127879582788E-2</v>
      </c>
    </row>
    <row r="19" spans="1:7">
      <c r="A19" s="1">
        <v>42185</v>
      </c>
      <c r="B19" s="2">
        <v>-1.7108397021176058E-3</v>
      </c>
      <c r="C19" s="2">
        <v>-7.2536613078794443E-2</v>
      </c>
      <c r="D19" s="2">
        <v>-1.9198032910913709E-2</v>
      </c>
      <c r="E19" s="2">
        <v>6.072917849291315E-3</v>
      </c>
      <c r="F19" s="2">
        <v>2.8188094631460547E-2</v>
      </c>
      <c r="G19" s="2">
        <v>-6.2528333657146495E-2</v>
      </c>
    </row>
    <row r="20" spans="1:7">
      <c r="A20" s="1">
        <v>42216</v>
      </c>
      <c r="B20" s="2">
        <v>1.2012960015953533E-2</v>
      </c>
      <c r="C20" s="2">
        <v>-0.14343194878916687</v>
      </c>
      <c r="D20" s="2">
        <v>-2.1232282325715834E-2</v>
      </c>
      <c r="E20" s="2">
        <v>-4.1749684632206518E-2</v>
      </c>
      <c r="F20" s="2">
        <v>8.7334924904052258E-3</v>
      </c>
      <c r="G20" s="2">
        <v>-4.0839118971135235E-2</v>
      </c>
    </row>
    <row r="21" spans="1:7">
      <c r="A21" s="1">
        <v>42247</v>
      </c>
      <c r="B21" s="2">
        <v>-6.5143114457419937E-2</v>
      </c>
      <c r="C21" s="2">
        <v>-0.12493824599520165</v>
      </c>
      <c r="D21" s="2">
        <v>-4.3676360483902776E-2</v>
      </c>
      <c r="E21" s="2">
        <v>-8.3343540135933036E-2</v>
      </c>
      <c r="F21" s="2">
        <v>3.8448172558418259E-2</v>
      </c>
      <c r="G21" s="2">
        <v>-5.1736969726070003E-2</v>
      </c>
    </row>
    <row r="22" spans="1:7">
      <c r="A22" s="1">
        <v>42277</v>
      </c>
      <c r="B22" s="2">
        <v>-4.8799437204680718E-3</v>
      </c>
      <c r="C22" s="2">
        <v>-4.7788670582253667E-2</v>
      </c>
      <c r="D22" s="2">
        <v>1.0981256663696426E-2</v>
      </c>
      <c r="E22" s="2">
        <v>-3.3590617327163286E-2</v>
      </c>
      <c r="F22" s="2">
        <v>-5.2043365624837801E-2</v>
      </c>
      <c r="G22" s="2">
        <v>-9.4063834455753059E-2</v>
      </c>
    </row>
    <row r="23" spans="1:7">
      <c r="A23" s="1">
        <v>42308</v>
      </c>
      <c r="B23" s="2">
        <v>1.9193395636675881E-2</v>
      </c>
      <c r="C23" s="2">
        <v>0.10802612700554892</v>
      </c>
      <c r="D23" s="2">
        <v>3.3961514359515332E-2</v>
      </c>
      <c r="E23" s="2">
        <v>1.7964754920955395E-2</v>
      </c>
      <c r="F23" s="2">
        <v>4.1729307291064277E-2</v>
      </c>
      <c r="G23" s="2">
        <v>8.2134739352386799E-2</v>
      </c>
    </row>
    <row r="24" spans="1:7">
      <c r="A24" s="1">
        <v>42338</v>
      </c>
      <c r="B24" s="2">
        <v>-1.9175573389634271E-2</v>
      </c>
      <c r="C24" s="2">
        <v>1.8577645333711867E-2</v>
      </c>
      <c r="D24" s="2">
        <v>-1.8477730639033796E-2</v>
      </c>
      <c r="E24" s="2">
        <v>-1.6317402540549364E-2</v>
      </c>
      <c r="F24" s="2">
        <v>3.4775902262887515E-2</v>
      </c>
      <c r="G24" s="2">
        <v>-2.2812378943748435E-4</v>
      </c>
    </row>
    <row r="25" spans="1:7">
      <c r="A25" s="1">
        <v>42369</v>
      </c>
      <c r="B25" s="2">
        <v>-1.0758951673449646E-3</v>
      </c>
      <c r="C25" s="2">
        <v>2.7218900563069415E-2</v>
      </c>
      <c r="D25" s="2">
        <v>-1.5391798069248064E-2</v>
      </c>
      <c r="E25" s="2">
        <v>-3.9237275589113274E-2</v>
      </c>
      <c r="F25" s="2">
        <v>-5.4713305666130863E-3</v>
      </c>
      <c r="G25" s="2">
        <v>5.1236239489919511E-2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emerging_data_set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2021-05-29T12:35:41Z</dcterms:created>
  <dcterms:modified xsi:type="dcterms:W3CDTF">2021-05-30T11:08:15Z</dcterms:modified>
</cp:coreProperties>
</file>