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GitHub/CS3210-Labs/L2/"/>
    </mc:Choice>
  </mc:AlternateContent>
  <xr:revisionPtr revIDLastSave="0" documentId="13_ncr:1_{341847FE-F904-AD46-B0FE-275E72C4D5F3}" xr6:coauthVersionLast="47" xr6:coauthVersionMax="47" xr10:uidLastSave="{00000000-0000-0000-0000-000000000000}"/>
  <bookViews>
    <workbookView xWindow="380" yWindow="500" windowWidth="28040" windowHeight="16280" activeTab="1" xr2:uid="{0FBFC964-02DC-EF4A-BC51-50E6BD43A8BE}"/>
  </bookViews>
  <sheets>
    <sheet name="i7-7700" sheetId="1" r:id="rId1"/>
    <sheet name="xs-4114" sheetId="2" r:id="rId2"/>
  </sheets>
  <calcPr calcId="181029"/>
  <pivotCaches>
    <pivotCache cacheId="13" r:id="rId3"/>
    <pivotCache cacheId="18" r:id="rId4"/>
    <pivotCache cacheId="25" r:id="rId5"/>
    <pivotCache cacheId="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2" l="1"/>
  <c r="I127" i="2"/>
  <c r="I115" i="2"/>
  <c r="I116" i="2"/>
  <c r="I117" i="2"/>
  <c r="I118" i="2"/>
  <c r="I119" i="2"/>
  <c r="I120" i="2"/>
  <c r="I121" i="2"/>
  <c r="I122" i="2"/>
  <c r="I123" i="2"/>
  <c r="I124" i="2"/>
  <c r="I125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86" i="2"/>
  <c r="I87" i="2"/>
  <c r="I88" i="2"/>
  <c r="I89" i="2"/>
  <c r="I90" i="2"/>
  <c r="I91" i="2"/>
  <c r="I92" i="2"/>
  <c r="I93" i="2"/>
  <c r="I94" i="2"/>
  <c r="I95" i="2"/>
  <c r="I96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I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</calcChain>
</file>

<file path=xl/sharedStrings.xml><?xml version="1.0" encoding="utf-8"?>
<sst xmlns="http://schemas.openxmlformats.org/spreadsheetml/2006/main" count="510" uniqueCount="23">
  <si>
    <t>threads</t>
  </si>
  <si>
    <t>size</t>
  </si>
  <si>
    <t>cycles</t>
  </si>
  <si>
    <t>instructions</t>
  </si>
  <si>
    <t>floatingPointInstructions</t>
  </si>
  <si>
    <t>timeElapsed</t>
  </si>
  <si>
    <t>partition</t>
  </si>
  <si>
    <t>i7-7700</t>
  </si>
  <si>
    <t>xs-4114</t>
  </si>
  <si>
    <t>Row Labels</t>
  </si>
  <si>
    <t>Grand Total</t>
  </si>
  <si>
    <t>Column Labels</t>
  </si>
  <si>
    <t>Average of timeElapsed</t>
  </si>
  <si>
    <t>Average of cyclesPerInstruction</t>
  </si>
  <si>
    <t>instructionsPerCycle</t>
  </si>
  <si>
    <t>MFLOPS</t>
  </si>
  <si>
    <t>Average of MFLOPS</t>
  </si>
  <si>
    <t>processor</t>
  </si>
  <si>
    <t>IPC</t>
  </si>
  <si>
    <t>Average of IPC</t>
  </si>
  <si>
    <t>multiplication</t>
  </si>
  <si>
    <t>column-wise</t>
  </si>
  <si>
    <t>row-wise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</si>
</sst>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Elapsed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'i7-7700'!$L$5:$L$6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'i7-7700'!$K$7:$K$21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'i7-7700'!$L$7:$L$21</c:f>
              <c:numCache>
                <c:formatCode>General</c:formatCode>
                <c:ptCount val="14"/>
                <c:pt idx="0">
                  <c:v>6.1667908613333333</c:v>
                </c:pt>
                <c:pt idx="1">
                  <c:v>3.0183461503333331</c:v>
                </c:pt>
                <c:pt idx="2">
                  <c:v>1.5883661</c:v>
                </c:pt>
                <c:pt idx="3">
                  <c:v>1.6814443603333331</c:v>
                </c:pt>
                <c:pt idx="4">
                  <c:v>1.812451005</c:v>
                </c:pt>
                <c:pt idx="5">
                  <c:v>2.1593609136666667</c:v>
                </c:pt>
                <c:pt idx="6">
                  <c:v>1.7197387196666665</c:v>
                </c:pt>
                <c:pt idx="7">
                  <c:v>1.6922543030000001</c:v>
                </c:pt>
                <c:pt idx="8">
                  <c:v>1.6705698353333334</c:v>
                </c:pt>
                <c:pt idx="9">
                  <c:v>1.7849111879999999</c:v>
                </c:pt>
                <c:pt idx="10">
                  <c:v>2.1511113003333331</c:v>
                </c:pt>
                <c:pt idx="11">
                  <c:v>1.827385623666667</c:v>
                </c:pt>
                <c:pt idx="12">
                  <c:v>1.7462536786666665</c:v>
                </c:pt>
                <c:pt idx="13">
                  <c:v>1.8346160303333334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C4-AE46-B501-BF26F4F59493}"/>
            </c:ext>
          </c:extLst>
        </c:ser>
        <c:ser>
          <c:idx val="1"/>
          <c:order val="1"/>
          <c:tx>
            <c:strRef>
              <c:f>'i7-7700'!$M$5:$M$6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'i7-7700'!$K$7:$K$21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'i7-7700'!$M$7:$M$21</c:f>
              <c:numCache>
                <c:formatCode>General</c:formatCode>
                <c:ptCount val="14"/>
                <c:pt idx="0">
                  <c:v>9.1020401936666655</c:v>
                </c:pt>
                <c:pt idx="1">
                  <c:v>4.7393932956666669</c:v>
                </c:pt>
                <c:pt idx="2">
                  <c:v>2.5285954610000001</c:v>
                </c:pt>
                <c:pt idx="3">
                  <c:v>1.3563629193333331</c:v>
                </c:pt>
                <c:pt idx="4">
                  <c:v>1.3171784500000001</c:v>
                </c:pt>
                <c:pt idx="5">
                  <c:v>1.150457641</c:v>
                </c:pt>
                <c:pt idx="6">
                  <c:v>1.1064692893333334</c:v>
                </c:pt>
                <c:pt idx="7">
                  <c:v>1.0946780783333334</c:v>
                </c:pt>
                <c:pt idx="8">
                  <c:v>1.0860770123333332</c:v>
                </c:pt>
                <c:pt idx="9">
                  <c:v>1.1019053343333334</c:v>
                </c:pt>
                <c:pt idx="10">
                  <c:v>1.1124290773333332</c:v>
                </c:pt>
                <c:pt idx="11">
                  <c:v>1.1509589603333332</c:v>
                </c:pt>
                <c:pt idx="12">
                  <c:v>1.2378259206666666</c:v>
                </c:pt>
                <c:pt idx="13">
                  <c:v>1.4035760990000001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C4-AE46-B501-BF26F4F5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46079"/>
        <c:axId val="252947791"/>
      </c:lineChart>
      <c:catAx>
        <c:axId val="2529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7791"/>
        <c:crosses val="autoZero"/>
        <c:auto val="1"/>
        <c:lblAlgn val="ctr"/>
        <c:lblOffset val="100"/>
        <c:noMultiLvlLbl val="0"/>
      </c:catAx>
      <c:valAx>
        <c:axId val="2529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Instructions</a:t>
            </a:r>
            <a:r>
              <a:rPr lang="en-GB" baseline="0"/>
              <a:t> Per Cycle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'i7-7700'!$L$25:$L$26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'i7-7700'!$K$27:$K$41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'i7-7700'!$L$27:$L$41</c:f>
              <c:numCache>
                <c:formatCode>General</c:formatCode>
                <c:ptCount val="14"/>
                <c:pt idx="0">
                  <c:v>2.4076769468528578</c:v>
                </c:pt>
                <c:pt idx="1">
                  <c:v>2.4157323407162026</c:v>
                </c:pt>
                <c:pt idx="2">
                  <c:v>2.3790139511671304</c:v>
                </c:pt>
                <c:pt idx="3">
                  <c:v>1.1558801447832747</c:v>
                </c:pt>
                <c:pt idx="4">
                  <c:v>1.1695089138302655</c:v>
                </c:pt>
                <c:pt idx="5">
                  <c:v>1.155469148515321</c:v>
                </c:pt>
                <c:pt idx="6">
                  <c:v>1.1591265117003167</c:v>
                </c:pt>
                <c:pt idx="7">
                  <c:v>1.1583606842822549</c:v>
                </c:pt>
                <c:pt idx="8">
                  <c:v>1.1656314787265984</c:v>
                </c:pt>
                <c:pt idx="9">
                  <c:v>1.176442518889689</c:v>
                </c:pt>
                <c:pt idx="10">
                  <c:v>1.1795559668196092</c:v>
                </c:pt>
                <c:pt idx="11">
                  <c:v>1.1847030461034902</c:v>
                </c:pt>
                <c:pt idx="12">
                  <c:v>1.1788333565888311</c:v>
                </c:pt>
                <c:pt idx="13">
                  <c:v>1.1753004272162091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A-CD4B-BAE9-6FBEB10B71E4}"/>
            </c:ext>
          </c:extLst>
        </c:ser>
        <c:ser>
          <c:idx val="1"/>
          <c:order val="1"/>
          <c:tx>
            <c:strRef>
              <c:f>'i7-7700'!$M$25:$M$26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'i7-7700'!$K$27:$K$41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'i7-7700'!$M$27:$M$41</c:f>
              <c:numCache>
                <c:formatCode>General</c:formatCode>
                <c:ptCount val="14"/>
                <c:pt idx="0">
                  <c:v>2.2278394772788119</c:v>
                </c:pt>
                <c:pt idx="1">
                  <c:v>2.220824222621351</c:v>
                </c:pt>
                <c:pt idx="2">
                  <c:v>2.21280815178776</c:v>
                </c:pt>
                <c:pt idx="3">
                  <c:v>2.1943161759558136</c:v>
                </c:pt>
                <c:pt idx="4">
                  <c:v>1.390976938696934</c:v>
                </c:pt>
                <c:pt idx="5">
                  <c:v>1.2256246183089632</c:v>
                </c:pt>
                <c:pt idx="6">
                  <c:v>1.2166504370382578</c:v>
                </c:pt>
                <c:pt idx="7">
                  <c:v>1.2109437932680469</c:v>
                </c:pt>
                <c:pt idx="8">
                  <c:v>1.2157992514626306</c:v>
                </c:pt>
                <c:pt idx="9">
                  <c:v>1.2094115245345636</c:v>
                </c:pt>
                <c:pt idx="10">
                  <c:v>1.2204459738307125</c:v>
                </c:pt>
                <c:pt idx="11">
                  <c:v>1.2160389457423848</c:v>
                </c:pt>
                <c:pt idx="12">
                  <c:v>1.2003900898255571</c:v>
                </c:pt>
                <c:pt idx="13">
                  <c:v>1.1683905976432374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A-CD4B-BAE9-6FBEB10B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68479"/>
        <c:axId val="2023721919"/>
      </c:lineChart>
      <c:catAx>
        <c:axId val="20552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21919"/>
        <c:crosses val="autoZero"/>
        <c:auto val="1"/>
        <c:lblAlgn val="ctr"/>
        <c:lblOffset val="100"/>
        <c:noMultiLvlLbl val="0"/>
      </c:catAx>
      <c:valAx>
        <c:axId val="2023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[compiled-data.xlsx]i7-7700!PivotTable4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'i7-7700'!$L$45:$L$46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'i7-7700'!$K$47:$K$61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'i7-7700'!$L$47:$L$61</c:f>
              <c:numCache>
                <c:formatCode>General</c:formatCode>
                <c:ptCount val="14"/>
                <c:pt idx="0">
                  <c:v>9609.2054591139859</c:v>
                </c:pt>
                <c:pt idx="1">
                  <c:v>19622.404204608316</c:v>
                </c:pt>
                <c:pt idx="2">
                  <c:v>37289.816414581408</c:v>
                </c:pt>
                <c:pt idx="3">
                  <c:v>35250.759177422951</c:v>
                </c:pt>
                <c:pt idx="4">
                  <c:v>32691.288716395957</c:v>
                </c:pt>
                <c:pt idx="5">
                  <c:v>27556.055065491422</c:v>
                </c:pt>
                <c:pt idx="6">
                  <c:v>34455.42304716535</c:v>
                </c:pt>
                <c:pt idx="7">
                  <c:v>35022.395948736892</c:v>
                </c:pt>
                <c:pt idx="8">
                  <c:v>35493.387554301451</c:v>
                </c:pt>
                <c:pt idx="9">
                  <c:v>33263.612876323306</c:v>
                </c:pt>
                <c:pt idx="10">
                  <c:v>27634.146716638905</c:v>
                </c:pt>
                <c:pt idx="11">
                  <c:v>33054.225003196108</c:v>
                </c:pt>
                <c:pt idx="12">
                  <c:v>34238.858320742329</c:v>
                </c:pt>
                <c:pt idx="13">
                  <c:v>32870.422790952034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D343-977C-4D37227B69B5}"/>
            </c:ext>
          </c:extLst>
        </c:ser>
        <c:ser>
          <c:idx val="1"/>
          <c:order val="1"/>
          <c:tx>
            <c:strRef>
              <c:f>'i7-7700'!$M$45:$M$46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'i7-7700'!$K$47:$K$61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'i7-7700'!$M$47:$M$61</c:f>
              <c:numCache>
                <c:formatCode>General</c:formatCode>
                <c:ptCount val="14"/>
                <c:pt idx="0">
                  <c:v>6506.4010007346251</c:v>
                </c:pt>
                <c:pt idx="1">
                  <c:v>12496.530843266586</c:v>
                </c:pt>
                <c:pt idx="2">
                  <c:v>23428.557962531911</c:v>
                </c:pt>
                <c:pt idx="3">
                  <c:v>43683.461907137527</c:v>
                </c:pt>
                <c:pt idx="4">
                  <c:v>45021.854712264147</c:v>
                </c:pt>
                <c:pt idx="5">
                  <c:v>51498.794096145721</c:v>
                </c:pt>
                <c:pt idx="6">
                  <c:v>53556.736286741274</c:v>
                </c:pt>
                <c:pt idx="7">
                  <c:v>54154.645154807979</c:v>
                </c:pt>
                <c:pt idx="8">
                  <c:v>54590.596308502754</c:v>
                </c:pt>
                <c:pt idx="9">
                  <c:v>53840.598248385744</c:v>
                </c:pt>
                <c:pt idx="10">
                  <c:v>53389.025321542606</c:v>
                </c:pt>
                <c:pt idx="11">
                  <c:v>51714.044886430202</c:v>
                </c:pt>
                <c:pt idx="12">
                  <c:v>48291.942482839921</c:v>
                </c:pt>
                <c:pt idx="13">
                  <c:v>42955.572667843247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D343-977C-4D37227B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158831"/>
        <c:axId val="2117160543"/>
      </c:lineChart>
      <c:catAx>
        <c:axId val="21171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60543"/>
        <c:crosses val="autoZero"/>
        <c:auto val="1"/>
        <c:lblAlgn val="ctr"/>
        <c:lblOffset val="100"/>
        <c:noMultiLvlLbl val="0"/>
      </c:catAx>
      <c:valAx>
        <c:axId val="21171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Elapsed vs No of.</a:t>
            </a:r>
            <a:r>
              <a:rPr lang="en-GB" baseline="0"/>
              <a:t>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'xs-4114'!$L$2:$L$3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'xs-4114'!$K$4:$K$18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'xs-4114'!$L$4:$L$18</c:f>
              <c:numCache>
                <c:formatCode>General</c:formatCode>
                <c:ptCount val="14"/>
                <c:pt idx="0">
                  <c:v>5.2112511043333329</c:v>
                </c:pt>
                <c:pt idx="1">
                  <c:v>2.6618961873333333</c:v>
                </c:pt>
                <c:pt idx="2">
                  <c:v>1.4370475213333334</c:v>
                </c:pt>
                <c:pt idx="3">
                  <c:v>3.1226173126666672</c:v>
                </c:pt>
                <c:pt idx="4">
                  <c:v>3.1662040516666665</c:v>
                </c:pt>
                <c:pt idx="5">
                  <c:v>3.2223494013333336</c:v>
                </c:pt>
                <c:pt idx="6">
                  <c:v>3.3288154063333337</c:v>
                </c:pt>
                <c:pt idx="7">
                  <c:v>3.2006867106666665</c:v>
                </c:pt>
                <c:pt idx="8">
                  <c:v>3.150042531</c:v>
                </c:pt>
                <c:pt idx="9">
                  <c:v>3.528577683</c:v>
                </c:pt>
                <c:pt idx="10">
                  <c:v>3.0987979549999998</c:v>
                </c:pt>
                <c:pt idx="11">
                  <c:v>3.3733782906666665</c:v>
                </c:pt>
                <c:pt idx="12">
                  <c:v>3.2420289256666668</c:v>
                </c:pt>
                <c:pt idx="13">
                  <c:v>3.3744578089999995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5040-ADBF-A958661FC3C2}"/>
            </c:ext>
          </c:extLst>
        </c:ser>
        <c:ser>
          <c:idx val="1"/>
          <c:order val="1"/>
          <c:tx>
            <c:strRef>
              <c:f>'xs-4114'!$M$2:$M$3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'xs-4114'!$K$4:$K$18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'xs-4114'!$M$4:$M$18</c:f>
              <c:numCache>
                <c:formatCode>General</c:formatCode>
                <c:ptCount val="14"/>
                <c:pt idx="0">
                  <c:v>6.3068850099999993</c:v>
                </c:pt>
                <c:pt idx="1">
                  <c:v>3.3443314726666671</c:v>
                </c:pt>
                <c:pt idx="2">
                  <c:v>1.8741973950000002</c:v>
                </c:pt>
                <c:pt idx="3">
                  <c:v>1.0277483813333335</c:v>
                </c:pt>
                <c:pt idx="4">
                  <c:v>1.522962022</c:v>
                </c:pt>
                <c:pt idx="5">
                  <c:v>2.0946923230000003</c:v>
                </c:pt>
                <c:pt idx="6">
                  <c:v>2.0566337303333331</c:v>
                </c:pt>
                <c:pt idx="7">
                  <c:v>2.0528761416666668</c:v>
                </c:pt>
                <c:pt idx="8">
                  <c:v>2.0814839219999999</c:v>
                </c:pt>
                <c:pt idx="9">
                  <c:v>2.0681213409999999</c:v>
                </c:pt>
                <c:pt idx="10">
                  <c:v>2.0876795476666667</c:v>
                </c:pt>
                <c:pt idx="11">
                  <c:v>2.1136502789999998</c:v>
                </c:pt>
                <c:pt idx="12">
                  <c:v>2.1916656446666667</c:v>
                </c:pt>
                <c:pt idx="13">
                  <c:v>2.3953863070000003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4-5040-ADBF-A958661F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0816"/>
        <c:axId val="89932528"/>
      </c:lineChart>
      <c:catAx>
        <c:axId val="89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528"/>
        <c:crosses val="autoZero"/>
        <c:auto val="1"/>
        <c:lblAlgn val="ctr"/>
        <c:lblOffset val="100"/>
        <c:noMultiLvlLbl val="0"/>
      </c:catAx>
      <c:valAx>
        <c:axId val="899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Instructions per Cycle</a:t>
            </a:r>
            <a:r>
              <a:rPr lang="en-GB" baseline="0"/>
              <a:t> (IPC) vs No.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'xs-4114'!$L$20:$L$21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'xs-4114'!$K$22:$K$36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'xs-4114'!$L$22:$L$36</c:f>
              <c:numCache>
                <c:formatCode>General</c:formatCode>
                <c:ptCount val="14"/>
                <c:pt idx="0">
                  <c:v>1.2707020867048886</c:v>
                </c:pt>
                <c:pt idx="1">
                  <c:v>1.2778753527318598</c:v>
                </c:pt>
                <c:pt idx="2">
                  <c:v>1.2460825419389836</c:v>
                </c:pt>
                <c:pt idx="3">
                  <c:v>0.28634754933859963</c:v>
                </c:pt>
                <c:pt idx="4">
                  <c:v>0.28802338893565144</c:v>
                </c:pt>
                <c:pt idx="5">
                  <c:v>0.28539884426625023</c:v>
                </c:pt>
                <c:pt idx="6">
                  <c:v>0.28622276850580453</c:v>
                </c:pt>
                <c:pt idx="7">
                  <c:v>0.28566942248861654</c:v>
                </c:pt>
                <c:pt idx="8">
                  <c:v>0.28603309332970112</c:v>
                </c:pt>
                <c:pt idx="9">
                  <c:v>0.28860211542351039</c:v>
                </c:pt>
                <c:pt idx="10">
                  <c:v>0.29045695570180979</c:v>
                </c:pt>
                <c:pt idx="11">
                  <c:v>0.29241562420736289</c:v>
                </c:pt>
                <c:pt idx="12">
                  <c:v>0.29354803018850267</c:v>
                </c:pt>
                <c:pt idx="13">
                  <c:v>0.29443434570343902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9-7348-ADD1-2D6E1F437901}"/>
            </c:ext>
          </c:extLst>
        </c:ser>
        <c:ser>
          <c:idx val="1"/>
          <c:order val="1"/>
          <c:tx>
            <c:strRef>
              <c:f>'xs-4114'!$M$20:$M$21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'xs-4114'!$K$22:$K$36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'xs-4114'!$M$22:$M$36</c:f>
              <c:numCache>
                <c:formatCode>General</c:formatCode>
                <c:ptCount val="14"/>
                <c:pt idx="0">
                  <c:v>1.4886891141714056</c:v>
                </c:pt>
                <c:pt idx="1">
                  <c:v>1.4733999210670674</c:v>
                </c:pt>
                <c:pt idx="2">
                  <c:v>1.4292522054281829</c:v>
                </c:pt>
                <c:pt idx="3">
                  <c:v>1.4551137544771533</c:v>
                </c:pt>
                <c:pt idx="4">
                  <c:v>0.66663182235879692</c:v>
                </c:pt>
                <c:pt idx="5">
                  <c:v>0.29994092592726923</c:v>
                </c:pt>
                <c:pt idx="6">
                  <c:v>0.29635403422631762</c:v>
                </c:pt>
                <c:pt idx="7">
                  <c:v>0.29284045089418326</c:v>
                </c:pt>
                <c:pt idx="8">
                  <c:v>0.29244047612934659</c:v>
                </c:pt>
                <c:pt idx="9">
                  <c:v>0.29342070966879169</c:v>
                </c:pt>
                <c:pt idx="10">
                  <c:v>0.29323817097270694</c:v>
                </c:pt>
                <c:pt idx="11">
                  <c:v>0.29450879173717831</c:v>
                </c:pt>
                <c:pt idx="12">
                  <c:v>0.29403541014853457</c:v>
                </c:pt>
                <c:pt idx="13">
                  <c:v>0.29186218020265314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9-7348-ADD1-2D6E1F43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4224"/>
        <c:axId val="65217872"/>
      </c:lineChart>
      <c:catAx>
        <c:axId val="651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72"/>
        <c:crosses val="autoZero"/>
        <c:auto val="1"/>
        <c:lblAlgn val="ctr"/>
        <c:lblOffset val="100"/>
        <c:noMultiLvlLbl val="0"/>
      </c:catAx>
      <c:valAx>
        <c:axId val="65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</a:t>
            </a:r>
            <a:r>
              <a:rPr lang="en-GB" baseline="0"/>
              <a:t> vs No.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'xs-4114'!$L$38:$L$39</c:f>
              <c:strCache>
                <c:ptCount val="1"/>
                <c:pt idx="0">
                  <c:v>i7-7700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'xs-4114'!$K$40:$K$54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'xs-4114'!$L$40:$L$54</c:f>
              <c:numCache>
                <c:formatCode>General</c:formatCode>
                <c:ptCount val="14"/>
                <c:pt idx="0">
                  <c:v>1295.8571882403548</c:v>
                </c:pt>
                <c:pt idx="1">
                  <c:v>2536.1060803445525</c:v>
                </c:pt>
                <c:pt idx="2">
                  <c:v>4699.2463502642795</c:v>
                </c:pt>
                <c:pt idx="3">
                  <c:v>2161.6718591373342</c:v>
                </c:pt>
                <c:pt idx="4">
                  <c:v>2131.9316389788864</c:v>
                </c:pt>
                <c:pt idx="5">
                  <c:v>2096.4439738507149</c:v>
                </c:pt>
                <c:pt idx="6">
                  <c:v>2027.7895074541066</c:v>
                </c:pt>
                <c:pt idx="7">
                  <c:v>2110.4217627260873</c:v>
                </c:pt>
                <c:pt idx="8">
                  <c:v>2142.9916475377277</c:v>
                </c:pt>
                <c:pt idx="9">
                  <c:v>1919.8533007059359</c:v>
                </c:pt>
                <c:pt idx="10">
                  <c:v>2178.2977778294567</c:v>
                </c:pt>
                <c:pt idx="11">
                  <c:v>2012.2920646291075</c:v>
                </c:pt>
                <c:pt idx="12">
                  <c:v>2083.9133291870789</c:v>
                </c:pt>
                <c:pt idx="13">
                  <c:v>2001.1468335069949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FA4B-BB53-9CCAC43B1090}"/>
            </c:ext>
          </c:extLst>
        </c:ser>
        <c:ser>
          <c:idx val="1"/>
          <c:order val="1"/>
          <c:tx>
            <c:strRef>
              <c:f>'xs-4114'!$M$38:$M$39</c:f>
              <c:strCache>
                <c:ptCount val="1"/>
                <c:pt idx="0">
                  <c:v>xs-4114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'xs-4114'!$K$40:$K$54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'xs-4114'!$M$40:$M$54</c:f>
              <c:numCache>
                <c:formatCode>General</c:formatCode>
                <c:ptCount val="14"/>
                <c:pt idx="0">
                  <c:v>1070.261473884965</c:v>
                </c:pt>
                <c:pt idx="1">
                  <c:v>2020.443218934307</c:v>
                </c:pt>
                <c:pt idx="2">
                  <c:v>3612.7404229612625</c:v>
                </c:pt>
                <c:pt idx="3">
                  <c:v>6568.6596826506357</c:v>
                </c:pt>
                <c:pt idx="4">
                  <c:v>4438.0232260862867</c:v>
                </c:pt>
                <c:pt idx="5">
                  <c:v>3223.2295946191352</c:v>
                </c:pt>
                <c:pt idx="6">
                  <c:v>3282.1927515595976</c:v>
                </c:pt>
                <c:pt idx="7">
                  <c:v>3288.163709660615</c:v>
                </c:pt>
                <c:pt idx="8">
                  <c:v>3243.0971845915738</c:v>
                </c:pt>
                <c:pt idx="9">
                  <c:v>3263.900874867662</c:v>
                </c:pt>
                <c:pt idx="10">
                  <c:v>3233.272055196278</c:v>
                </c:pt>
                <c:pt idx="11">
                  <c:v>3193.5390171177046</c:v>
                </c:pt>
                <c:pt idx="12">
                  <c:v>3079.8622138927335</c:v>
                </c:pt>
                <c:pt idx="13">
                  <c:v>2818.0683825461874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A-FA4B-BB53-9CCAC43B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48847"/>
        <c:axId val="37922912"/>
      </c:lineChart>
      <c:catAx>
        <c:axId val="20010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912"/>
        <c:crosses val="autoZero"/>
        <c:auto val="1"/>
        <c:lblAlgn val="ctr"/>
        <c:lblOffset val="100"/>
        <c:noMultiLvlLbl val="0"/>
      </c:catAx>
      <c:valAx>
        <c:axId val="37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Elapsed Time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'xs-4114'!$L$59:$L$60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'xs-4114'!$K$61:$K$75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'xs-4114'!$L$61:$L$75</c:f>
              <c:numCache>
                <c:formatCode>General</c:formatCode>
                <c:ptCount val="14"/>
                <c:pt idx="0">
                  <c:v>6.3068850099999993</c:v>
                </c:pt>
                <c:pt idx="1">
                  <c:v>3.3443314726666671</c:v>
                </c:pt>
                <c:pt idx="2">
                  <c:v>1.8741973950000002</c:v>
                </c:pt>
                <c:pt idx="3">
                  <c:v>1.0277483813333335</c:v>
                </c:pt>
                <c:pt idx="4">
                  <c:v>1.522962022</c:v>
                </c:pt>
                <c:pt idx="5">
                  <c:v>2.0946923230000003</c:v>
                </c:pt>
                <c:pt idx="6">
                  <c:v>2.0566337303333331</c:v>
                </c:pt>
                <c:pt idx="7">
                  <c:v>2.0528761416666668</c:v>
                </c:pt>
                <c:pt idx="8">
                  <c:v>2.0814839219999999</c:v>
                </c:pt>
                <c:pt idx="9">
                  <c:v>2.0681213409999999</c:v>
                </c:pt>
                <c:pt idx="10">
                  <c:v>2.0876795476666667</c:v>
                </c:pt>
                <c:pt idx="11">
                  <c:v>2.1136502789999998</c:v>
                </c:pt>
                <c:pt idx="12">
                  <c:v>2.1916656446666667</c:v>
                </c:pt>
                <c:pt idx="13">
                  <c:v>2.3953863070000003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D140-8536-86E8B717D456}"/>
            </c:ext>
          </c:extLst>
        </c:ser>
        <c:ser>
          <c:idx val="1"/>
          <c:order val="1"/>
          <c:tx>
            <c:strRef>
              <c:f>'xs-4114'!$M$59:$M$60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'xs-4114'!$K$61:$K$75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'xs-4114'!$M$61:$M$75</c:f>
              <c:numCache>
                <c:formatCode>General</c:formatCode>
                <c:ptCount val="14"/>
                <c:pt idx="0">
                  <c:v>4.7057995020000005</c:v>
                </c:pt>
                <c:pt idx="1">
                  <c:v>2.5126172216666665</c:v>
                </c:pt>
                <c:pt idx="2">
                  <c:v>1.3842280973333334</c:v>
                </c:pt>
                <c:pt idx="3">
                  <c:v>0.78875139300000008</c:v>
                </c:pt>
                <c:pt idx="4">
                  <c:v>0.49503663733333331</c:v>
                </c:pt>
                <c:pt idx="5">
                  <c:v>0.44606583933333338</c:v>
                </c:pt>
                <c:pt idx="6">
                  <c:v>0.4334147963333333</c:v>
                </c:pt>
                <c:pt idx="7">
                  <c:v>0.43659658466666668</c:v>
                </c:pt>
                <c:pt idx="8">
                  <c:v>0.44530895199999998</c:v>
                </c:pt>
                <c:pt idx="9">
                  <c:v>0.45105376866666669</c:v>
                </c:pt>
                <c:pt idx="10">
                  <c:v>0.47715491133333332</c:v>
                </c:pt>
                <c:pt idx="11">
                  <c:v>0.51561414466666677</c:v>
                </c:pt>
                <c:pt idx="12">
                  <c:v>0.59393427199999993</c:v>
                </c:pt>
                <c:pt idx="13">
                  <c:v>0.75559478433333327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D140-8536-86E8B717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41824"/>
        <c:axId val="620579568"/>
      </c:lineChart>
      <c:catAx>
        <c:axId val="6203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9568"/>
        <c:crosses val="autoZero"/>
        <c:auto val="1"/>
        <c:lblAlgn val="ctr"/>
        <c:lblOffset val="100"/>
        <c:noMultiLvlLbl val="0"/>
      </c:catAx>
      <c:valAx>
        <c:axId val="620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IPC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'xs-4114'!$L$80:$L$81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'xs-4114'!$K$82:$K$96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'xs-4114'!$L$82:$L$96</c:f>
              <c:numCache>
                <c:formatCode>General</c:formatCode>
                <c:ptCount val="14"/>
                <c:pt idx="0">
                  <c:v>1.4886891141714056</c:v>
                </c:pt>
                <c:pt idx="1">
                  <c:v>1.4733999210670674</c:v>
                </c:pt>
                <c:pt idx="2">
                  <c:v>1.4292522054281829</c:v>
                </c:pt>
                <c:pt idx="3">
                  <c:v>1.4551137544771533</c:v>
                </c:pt>
                <c:pt idx="4">
                  <c:v>0.66663182235879692</c:v>
                </c:pt>
                <c:pt idx="5">
                  <c:v>0.29994092592726923</c:v>
                </c:pt>
                <c:pt idx="6">
                  <c:v>0.29635403422631762</c:v>
                </c:pt>
                <c:pt idx="7">
                  <c:v>0.29284045089418326</c:v>
                </c:pt>
                <c:pt idx="8">
                  <c:v>0.29244047612934659</c:v>
                </c:pt>
                <c:pt idx="9">
                  <c:v>0.29342070966879169</c:v>
                </c:pt>
                <c:pt idx="10">
                  <c:v>0.29323817097270694</c:v>
                </c:pt>
                <c:pt idx="11">
                  <c:v>0.29450879173717831</c:v>
                </c:pt>
                <c:pt idx="12">
                  <c:v>0.29403541014853457</c:v>
                </c:pt>
                <c:pt idx="13">
                  <c:v>0.29186218020265314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B-BD49-A1F3-5C31AF1EC72D}"/>
            </c:ext>
          </c:extLst>
        </c:ser>
        <c:ser>
          <c:idx val="1"/>
          <c:order val="1"/>
          <c:tx>
            <c:strRef>
              <c:f>'xs-4114'!$M$80:$M$81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'xs-4114'!$K$82:$K$96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'xs-4114'!$M$82:$M$96</c:f>
              <c:numCache>
                <c:formatCode>General</c:formatCode>
                <c:ptCount val="14"/>
                <c:pt idx="0">
                  <c:v>1.7526604966284172</c:v>
                </c:pt>
                <c:pt idx="1">
                  <c:v>1.7389428620227376</c:v>
                </c:pt>
                <c:pt idx="2">
                  <c:v>1.7210728025081092</c:v>
                </c:pt>
                <c:pt idx="3">
                  <c:v>1.689254630638894</c:v>
                </c:pt>
                <c:pt idx="4">
                  <c:v>1.6016225640562745</c:v>
                </c:pt>
                <c:pt idx="5">
                  <c:v>1.6946626690410458</c:v>
                </c:pt>
                <c:pt idx="6">
                  <c:v>1.6908285137486612</c:v>
                </c:pt>
                <c:pt idx="7">
                  <c:v>1.6874852934264624</c:v>
                </c:pt>
                <c:pt idx="8">
                  <c:v>1.6821763008147448</c:v>
                </c:pt>
                <c:pt idx="9">
                  <c:v>1.6765604881383522</c:v>
                </c:pt>
                <c:pt idx="10">
                  <c:v>1.6591935297536409</c:v>
                </c:pt>
                <c:pt idx="11">
                  <c:v>1.6241140130003382</c:v>
                </c:pt>
                <c:pt idx="12">
                  <c:v>1.567056674947046</c:v>
                </c:pt>
                <c:pt idx="13">
                  <c:v>1.4599840270723528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B-BD49-A1F3-5C31AF1E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62112"/>
        <c:axId val="535924704"/>
      </c:lineChart>
      <c:catAx>
        <c:axId val="6291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4704"/>
        <c:crosses val="autoZero"/>
        <c:auto val="1"/>
        <c:lblAlgn val="ctr"/>
        <c:lblOffset val="100"/>
        <c:noMultiLvlLbl val="0"/>
      </c:catAx>
      <c:valAx>
        <c:axId val="5359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[compiled-data.xlsx]xs-4114!PivotTable10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'xs-4114'!$L$101:$L$102</c:f>
              <c:strCache>
                <c:ptCount val="1"/>
                <c:pt idx="0">
                  <c:v>column-wise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'xs-4114'!$K$103:$K$117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'xs-4114'!$L$103:$L$117</c:f>
              <c:numCache>
                <c:formatCode>General</c:formatCode>
                <c:ptCount val="14"/>
                <c:pt idx="0">
                  <c:v>1070.261473884965</c:v>
                </c:pt>
                <c:pt idx="1">
                  <c:v>2020.443218934307</c:v>
                </c:pt>
                <c:pt idx="2">
                  <c:v>3612.7404229612625</c:v>
                </c:pt>
                <c:pt idx="3">
                  <c:v>6568.6596826506357</c:v>
                </c:pt>
                <c:pt idx="4">
                  <c:v>4438.0232260862867</c:v>
                </c:pt>
                <c:pt idx="5">
                  <c:v>3223.2295946191352</c:v>
                </c:pt>
                <c:pt idx="6">
                  <c:v>3282.1927515595976</c:v>
                </c:pt>
                <c:pt idx="7">
                  <c:v>3288.163709660615</c:v>
                </c:pt>
                <c:pt idx="8">
                  <c:v>3243.0971845915738</c:v>
                </c:pt>
                <c:pt idx="9">
                  <c:v>3263.900874867662</c:v>
                </c:pt>
                <c:pt idx="10">
                  <c:v>3233.272055196278</c:v>
                </c:pt>
                <c:pt idx="11">
                  <c:v>3193.5390171177046</c:v>
                </c:pt>
                <c:pt idx="12">
                  <c:v>3079.8622138927335</c:v>
                </c:pt>
                <c:pt idx="13">
                  <c:v>2818.0683825461874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B-3947-A690-68508A0C8B9E}"/>
            </c:ext>
          </c:extLst>
        </c:ser>
        <c:ser>
          <c:idx val="1"/>
          <c:order val="1"/>
          <c:tx>
            <c:strRef>
              <c:f>'xs-4114'!$M$101:$M$102</c:f>
              <c:strCache>
                <c:ptCount val="1"/>
                <c:pt idx="0">
                  <c:v>row-wise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'xs-4114'!$K$103:$K$117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'xs-4114'!$M$103:$M$117</c:f>
              <c:numCache>
                <c:formatCode>General</c:formatCode>
                <c:ptCount val="14"/>
                <c:pt idx="0">
                  <c:v>1434.4044976909263</c:v>
                </c:pt>
                <c:pt idx="1">
                  <c:v>2686.5697708594967</c:v>
                </c:pt>
                <c:pt idx="2">
                  <c:v>4876.5911973899883</c:v>
                </c:pt>
                <c:pt idx="3">
                  <c:v>8558.4679234505275</c:v>
                </c:pt>
                <c:pt idx="4">
                  <c:v>13636.909070896598</c:v>
                </c:pt>
                <c:pt idx="5">
                  <c:v>15133.362040424901</c:v>
                </c:pt>
                <c:pt idx="6">
                  <c:v>15580.51849500221</c:v>
                </c:pt>
                <c:pt idx="7">
                  <c:v>15462.413750113148</c:v>
                </c:pt>
                <c:pt idx="8">
                  <c:v>15165.882892997974</c:v>
                </c:pt>
                <c:pt idx="9">
                  <c:v>14973.877009866161</c:v>
                </c:pt>
                <c:pt idx="10">
                  <c:v>14148.292896148288</c:v>
                </c:pt>
                <c:pt idx="11">
                  <c:v>13092.199332543294</c:v>
                </c:pt>
                <c:pt idx="12">
                  <c:v>11365.472003097888</c:v>
                </c:pt>
                <c:pt idx="13">
                  <c:v>8935.5481596984228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B-3947-A690-68508A0C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4656"/>
        <c:axId val="830870800"/>
      </c:lineChart>
      <c:catAx>
        <c:axId val="619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0800"/>
        <c:crosses val="autoZero"/>
        <c:auto val="1"/>
        <c:lblAlgn val="ctr"/>
        <c:lblOffset val="100"/>
        <c:noMultiLvlLbl val="0"/>
      </c:catAx>
      <c:valAx>
        <c:axId val="830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99364</xdr:colOff>
      <xdr:row>3</xdr:row>
      <xdr:rowOff>68631</xdr:rowOff>
    </xdr:from>
    <xdr:to>
      <xdr:col>18</xdr:col>
      <xdr:colOff>871940</xdr:colOff>
      <xdr:row>22</xdr:row>
      <xdr:rowOff>75821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3AEF5-5D18-8A9F-5092-75414AA6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54536</xdr:colOff>
      <xdr:row>23</xdr:row>
      <xdr:rowOff>41436</xdr:rowOff>
    </xdr:from>
    <xdr:to>
      <xdr:col>19</xdr:col>
      <xdr:colOff>37911</xdr:colOff>
      <xdr:row>42</xdr:row>
      <xdr:rowOff>94777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065D-6B25-2A66-B85F-A9C81369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102360</xdr:colOff>
      <xdr:row>43</xdr:row>
      <xdr:rowOff>78474</xdr:rowOff>
    </xdr:from>
    <xdr:to>
      <xdr:col>19</xdr:col>
      <xdr:colOff>37910</xdr:colOff>
      <xdr:row>61</xdr:row>
      <xdr:rowOff>94776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C138B-5373-6081-7B18-4D97ECB6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88900</xdr:rowOff>
    </xdr:from>
    <xdr:to>
      <xdr:col>20</xdr:col>
      <xdr:colOff>736600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383BB-A9FE-CBFB-3FDD-F28E2AF90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38100</xdr:rowOff>
    </xdr:from>
    <xdr:to>
      <xdr:col>20</xdr:col>
      <xdr:colOff>609600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B0320-4A9B-3920-1C72-3D74D33B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177800</xdr:colOff>
      <xdr:row>37</xdr:row>
      <xdr:rowOff>127000</xdr:rowOff>
    </xdr:from>
    <xdr:to>
      <xdr:col>20</xdr:col>
      <xdr:colOff>685800</xdr:colOff>
      <xdr:row>52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3D287-948C-1FF9-B530-0564F129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308430</xdr:colOff>
      <xdr:row>54</xdr:row>
      <xdr:rowOff>139700</xdr:rowOff>
    </xdr:from>
    <xdr:to>
      <xdr:col>19</xdr:col>
      <xdr:colOff>312124</xdr:colOff>
      <xdr:row>69</xdr:row>
      <xdr:rowOff>135236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E90F8-3FA4-A8A7-6509-69FD3FE7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327933</xdr:colOff>
      <xdr:row>77</xdr:row>
      <xdr:rowOff>67581</xdr:rowOff>
    </xdr:from>
    <xdr:to>
      <xdr:col>19</xdr:col>
      <xdr:colOff>331627</xdr:colOff>
      <xdr:row>92</xdr:row>
      <xdr:rowOff>63117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F7CB7-2CD2-E93D-C12C-024D4E1F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342899</xdr:colOff>
      <xdr:row>99</xdr:row>
      <xdr:rowOff>177795</xdr:rowOff>
    </xdr:from>
    <xdr:to>
      <xdr:col>19</xdr:col>
      <xdr:colOff>346593</xdr:colOff>
      <xdr:row>114</xdr:row>
      <xdr:rowOff>173331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913ECC-56C1-D674-5555-DD246DC8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682117476848" createdVersion="8" refreshedVersion="8" minRefreshableVersion="3" recordCount="168" xr:uid="{01902036-1C71-1C44-BD31-3AA2A4E9DF06}">
  <cacheSource type="worksheet">
    <worksheetSource ref="A1:H169" sheet="i7-7700"/>
  </cacheSource>
  <cacheFields count="8">
    <cacheField name="partition" numFmtId="0">
      <sharedItems count="2">
        <s v="i7-7700"/>
        <s v="xs-4114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size" numFmtId="0">
      <sharedItems containsSemiMixedTypes="0" containsString="0" containsNumber="1" containsInteger="1" minValue="500" maxValue="1000" count="2">
        <n v="1000"/>
        <n v="500"/>
      </sharedItems>
    </cacheField>
    <cacheField name="cycles" numFmtId="0">
      <sharedItems containsSemiMixedTypes="0" containsString="0" containsNumber="1" containsInteger="1" minValue="2877188463" maxValue="52308845804"/>
    </cacheField>
    <cacheField name="instructions" numFmtId="0">
      <sharedItems containsSemiMixedTypes="0" containsString="0" containsNumber="1" containsInteger="1" minValue="7429175773" maxValue="60310037858"/>
    </cacheField>
    <cacheField name="floatingPointInstructions" numFmtId="0">
      <sharedItems containsSemiMixedTypes="0" containsString="0" containsNumber="1" containsInteger="1" minValue="250000001" maxValue="2000000001"/>
    </cacheField>
    <cacheField name="timeElapsed" numFmtId="0">
      <sharedItems containsSemiMixedTypes="0" containsString="0" containsNumber="1" minValue="0.15315493999999999" maxValue="9.1200534789999992"/>
    </cacheField>
    <cacheField name="cyclesPerInstruction" numFmtId="0">
      <sharedItems containsSemiMixedTypes="0" containsString="0" containsNumber="1" minValue="1.0221265660050727" maxValue="2.5821138658583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691531365737" createdVersion="8" refreshedVersion="8" minRefreshableVersion="3" recordCount="168" xr:uid="{EE22DC4B-2292-6C44-ADEE-5C046AC5DD29}">
  <cacheSource type="worksheet">
    <worksheetSource ref="A1:I169" sheet="i7-7700"/>
  </cacheSource>
  <cacheFields count="9">
    <cacheField name="partition" numFmtId="0">
      <sharedItems count="2">
        <s v="i7-7700"/>
        <s v="xs-4114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size" numFmtId="0">
      <sharedItems containsSemiMixedTypes="0" containsString="0" containsNumber="1" containsInteger="1" minValue="500" maxValue="1000" count="2">
        <n v="1000"/>
        <n v="500"/>
      </sharedItems>
    </cacheField>
    <cacheField name="cycles" numFmtId="0">
      <sharedItems containsSemiMixedTypes="0" containsString="0" containsNumber="1" containsInteger="1" minValue="2877188463" maxValue="52308845804"/>
    </cacheField>
    <cacheField name="instructions" numFmtId="0">
      <sharedItems containsSemiMixedTypes="0" containsString="0" containsNumber="1" containsInteger="1" minValue="7429175773" maxValue="60310037858"/>
    </cacheField>
    <cacheField name="floatingPointInstructions" numFmtId="0">
      <sharedItems containsSemiMixedTypes="0" containsString="0" containsNumber="1" containsInteger="1" minValue="250000001" maxValue="2000000001"/>
    </cacheField>
    <cacheField name="timeElapsed" numFmtId="0">
      <sharedItems containsSemiMixedTypes="0" containsString="0" containsNumber="1" minValue="0.15315493999999999" maxValue="9.1200534789999992"/>
    </cacheField>
    <cacheField name="instructionsPerCycle" numFmtId="0">
      <sharedItems containsSemiMixedTypes="0" containsString="0" containsNumber="1" minValue="1.0221265660050727" maxValue="2.5821138658583589"/>
    </cacheField>
    <cacheField name="MFLOPS" numFmtId="0">
      <sharedItems containsSemiMixedTypes="0" containsString="0" containsNumber="1" minValue="6493.5413607348219" maxValue="54988.645328655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726886689816" createdVersion="8" refreshedVersion="8" minRefreshableVersion="3" recordCount="84" xr:uid="{4527C40A-8F9B-C449-A008-1F4FC897C3EB}">
  <cacheSource type="worksheet">
    <worksheetSource ref="B1:I85" sheet="xs-4114"/>
  </cacheSource>
  <cacheFields count="8">
    <cacheField name="processor" numFmtId="0">
      <sharedItems count="2">
        <s v="xs-4114"/>
        <s v="i7-7700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cycles" numFmtId="0">
      <sharedItems containsSemiMixedTypes="0" containsString="0" containsNumber="1" containsInteger="1" minValue="17965105662" maxValue="98025517746"/>
    </cacheField>
    <cacheField name="instructions" numFmtId="0">
      <sharedItems containsSemiMixedTypes="0" containsString="0" containsNumber="1" containsInteger="1" minValue="27402618125" maxValue="28551830863"/>
    </cacheField>
    <cacheField name="floatingPointInstructions" numFmtId="0">
      <sharedItems containsSemiMixedTypes="0" containsString="0" containsNumber="1" containsInteger="1" minValue="6750000001" maxValue="6750000001"/>
    </cacheField>
    <cacheField name="timeElapsed" numFmtId="0">
      <sharedItems containsSemiMixedTypes="0" containsString="0" containsNumber="1" minValue="1.0117045490000001" maxValue="6.3157900859999998"/>
    </cacheField>
    <cacheField name="IPC" numFmtId="0">
      <sharedItems containsSemiMixedTypes="0" containsString="0" containsNumber="1" minValue="0.28475269726876157" maxValue="1.5256504680055802"/>
    </cacheField>
    <cacheField name="MFLOPS" numFmtId="0">
      <sharedItems containsSemiMixedTypes="0" containsString="0" containsNumber="1" minValue="1068.7498965430309" maxValue="6671.908323108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w Li Yong" refreshedDate="45706.973871527778" createdVersion="8" refreshedVersion="8" minRefreshableVersion="3" recordCount="126" xr:uid="{69E5B084-2355-A24A-AAEE-1B50BC313C41}">
  <cacheSource type="worksheet">
    <worksheetSource ref="A1:I127" sheet="xs-4114"/>
  </cacheSource>
  <cacheFields count="9">
    <cacheField name="multiplication" numFmtId="0">
      <sharedItems count="4">
        <s v="column-wise"/>
        <s v="row-wise"/>
        <s v="column" u="1"/>
        <s v="row" u="1"/>
      </sharedItems>
    </cacheField>
    <cacheField name="processor" numFmtId="0">
      <sharedItems count="2">
        <s v="xs-4114"/>
        <s v="i7-7700"/>
      </sharedItems>
    </cacheField>
    <cacheField name="threads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  <cacheField name="cycles" numFmtId="0">
      <sharedItems containsSemiMixedTypes="0" containsString="0" containsNumber="1" containsInteger="1" minValue="13707431805" maxValue="98025517746"/>
    </cacheField>
    <cacheField name="instructions" numFmtId="0">
      <sharedItems containsSemiMixedTypes="0" containsString="0" containsNumber="1" containsInteger="1" minValue="24030035738" maxValue="28551830863"/>
    </cacheField>
    <cacheField name="floatingPointInstructions" numFmtId="0">
      <sharedItems containsSemiMixedTypes="0" containsString="0" containsNumber="1" containsInteger="1" minValue="6750000001" maxValue="6750000001"/>
    </cacheField>
    <cacheField name="timeElapsed" numFmtId="0">
      <sharedItems containsSemiMixedTypes="0" containsString="0" containsNumber="1" minValue="0.42096935499999999" maxValue="6.3157900859999998"/>
    </cacheField>
    <cacheField name="IPC" numFmtId="0">
      <sharedItems containsSemiMixedTypes="0" containsString="0" containsNumber="1" minValue="0.28475269726876157" maxValue="1.7530662256685217"/>
    </cacheField>
    <cacheField name="MFLOPS" numFmtId="0">
      <sharedItems containsSemiMixedTypes="0" containsString="0" containsNumber="1" minValue="1068.7498965430309" maxValue="16034.421320288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n v="24472227343"/>
    <n v="59217623902"/>
    <n v="2000000001"/>
    <n v="6.1576435959999998"/>
    <n v="2.419788892609259"/>
  </r>
  <r>
    <x v="0"/>
    <x v="0"/>
    <x v="0"/>
    <n v="24567269262"/>
    <n v="59217082736"/>
    <n v="2000000001"/>
    <n v="6.3694543550000002"/>
    <n v="2.4104055727347529"/>
  </r>
  <r>
    <x v="0"/>
    <x v="0"/>
    <x v="0"/>
    <n v="24747586719"/>
    <n v="59216925700"/>
    <n v="2000000001"/>
    <n v="5.9732746329999999"/>
    <n v="2.3928363752145621"/>
  </r>
  <r>
    <x v="0"/>
    <x v="1"/>
    <x v="0"/>
    <n v="24379851800"/>
    <n v="59220563221"/>
    <n v="2000000001"/>
    <n v="3.00309202"/>
    <n v="2.4290780644121881"/>
  </r>
  <r>
    <x v="0"/>
    <x v="1"/>
    <x v="0"/>
    <n v="24894430187"/>
    <n v="59220961861"/>
    <n v="2000000001"/>
    <n v="3.0633212759999999"/>
    <n v="2.3788840080350782"/>
  </r>
  <r>
    <x v="0"/>
    <x v="1"/>
    <x v="0"/>
    <n v="24278037552"/>
    <n v="59219837707"/>
    <n v="2000000001"/>
    <n v="2.9886251549999998"/>
    <n v="2.4392349497013415"/>
  </r>
  <r>
    <x v="0"/>
    <x v="2"/>
    <x v="0"/>
    <n v="24761765913"/>
    <n v="59227251203"/>
    <n v="2000000001"/>
    <n v="1.575116682"/>
    <n v="2.3918831722702589"/>
  </r>
  <r>
    <x v="0"/>
    <x v="2"/>
    <x v="0"/>
    <n v="24901990374"/>
    <n v="59227617480"/>
    <n v="2000000001"/>
    <n v="1.5947962570000001"/>
    <n v="2.3784290568933462"/>
  </r>
  <r>
    <x v="0"/>
    <x v="2"/>
    <x v="0"/>
    <n v="25025490492"/>
    <n v="59228569711"/>
    <n v="2000000001"/>
    <n v="1.595185361"/>
    <n v="2.3667296243377862"/>
  </r>
  <r>
    <x v="0"/>
    <x v="3"/>
    <x v="0"/>
    <n v="50974855741"/>
    <n v="59258318504"/>
    <n v="2000000001"/>
    <n v="1.68374464"/>
    <n v="1.1625009554727874"/>
  </r>
  <r>
    <x v="0"/>
    <x v="3"/>
    <x v="0"/>
    <n v="51557708918"/>
    <n v="59258994070"/>
    <n v="2000000001"/>
    <n v="1.712489564"/>
    <n v="1.1493721368466647"/>
  </r>
  <r>
    <x v="0"/>
    <x v="3"/>
    <x v="0"/>
    <n v="51269490433"/>
    <n v="59255602685"/>
    <n v="2000000001"/>
    <n v="1.648098877"/>
    <n v="1.155767342030372"/>
  </r>
  <r>
    <x v="0"/>
    <x v="4"/>
    <x v="0"/>
    <n v="50908017428"/>
    <n v="59235013628"/>
    <n v="2000000001"/>
    <n v="1.7990635930000001"/>
    <n v="1.1635694458496051"/>
  </r>
  <r>
    <x v="0"/>
    <x v="4"/>
    <x v="0"/>
    <n v="50498485453"/>
    <n v="59235171249"/>
    <n v="2000000001"/>
    <n v="1.7843597550000001"/>
    <n v="1.1730088678428072"/>
  </r>
  <r>
    <x v="0"/>
    <x v="4"/>
    <x v="0"/>
    <n v="50544775409"/>
    <n v="59235870074"/>
    <n v="2000000001"/>
    <n v="1.8539296670000001"/>
    <n v="1.1719484277983845"/>
  </r>
  <r>
    <x v="0"/>
    <x v="5"/>
    <x v="0"/>
    <n v="51579108884"/>
    <n v="59243010162"/>
    <n v="2000000001"/>
    <n v="1.966344262"/>
    <n v="1.1485853758201969"/>
  </r>
  <r>
    <x v="0"/>
    <x v="5"/>
    <x v="0"/>
    <n v="51221703584"/>
    <n v="59247242428"/>
    <n v="2000000001"/>
    <n v="2.2901064299999998"/>
    <n v="1.1566823881763066"/>
  </r>
  <r>
    <x v="0"/>
    <x v="5"/>
    <x v="0"/>
    <n v="51025774303"/>
    <n v="59248051325"/>
    <n v="2000000001"/>
    <n v="2.2216320490000001"/>
    <n v="1.1611396815494592"/>
  </r>
  <r>
    <x v="0"/>
    <x v="6"/>
    <x v="0"/>
    <n v="50951686764"/>
    <n v="59248809573"/>
    <n v="2000000001"/>
    <n v="1.7452484939999999"/>
    <n v="1.1628429466414123"/>
  </r>
  <r>
    <x v="0"/>
    <x v="6"/>
    <x v="0"/>
    <n v="51292654002"/>
    <n v="59246711332"/>
    <n v="2000000001"/>
    <n v="1.7107614369999999"/>
    <n v="1.1550720563160928"/>
  </r>
  <r>
    <x v="0"/>
    <x v="6"/>
    <x v="0"/>
    <n v="51099002013"/>
    <n v="59247480462"/>
    <n v="2000000001"/>
    <n v="1.703206228"/>
    <n v="1.1594645321434449"/>
  </r>
  <r>
    <x v="0"/>
    <x v="7"/>
    <x v="0"/>
    <n v="51081909704"/>
    <n v="59258385078"/>
    <n v="2000000001"/>
    <n v="1.713071878"/>
    <n v="1.1600659689776582"/>
  </r>
  <r>
    <x v="0"/>
    <x v="7"/>
    <x v="0"/>
    <n v="51459220078"/>
    <n v="59257479317"/>
    <n v="2000000001"/>
    <n v="1.699852811"/>
    <n v="1.1515425073908949"/>
  </r>
  <r>
    <x v="0"/>
    <x v="7"/>
    <x v="0"/>
    <n v="50931543448"/>
    <n v="59257505011"/>
    <n v="2000000001"/>
    <n v="1.6638382199999999"/>
    <n v="1.1634735764782118"/>
  </r>
  <r>
    <x v="0"/>
    <x v="8"/>
    <x v="0"/>
    <n v="50841257962"/>
    <n v="59280922118"/>
    <n v="2000000001"/>
    <n v="1.64986207"/>
    <n v="1.1660003016114986"/>
  </r>
  <r>
    <x v="0"/>
    <x v="8"/>
    <x v="0"/>
    <n v="51030430618"/>
    <n v="59285297114"/>
    <n v="2000000001"/>
    <n v="1.662840243"/>
    <n v="1.1617636064604999"/>
  </r>
  <r>
    <x v="0"/>
    <x v="8"/>
    <x v="0"/>
    <n v="50712093186"/>
    <n v="59289056288"/>
    <n v="2000000001"/>
    <n v="1.6990071929999999"/>
    <n v="1.1691305281077971"/>
  </r>
  <r>
    <x v="0"/>
    <x v="9"/>
    <x v="0"/>
    <n v="49975534224"/>
    <n v="59316251556"/>
    <n v="2000000001"/>
    <n v="1.714188684"/>
    <n v="1.1869058025499657"/>
  </r>
  <r>
    <x v="0"/>
    <x v="9"/>
    <x v="0"/>
    <n v="50171727131"/>
    <n v="59326425718"/>
    <n v="2000000001"/>
    <n v="1.804700741"/>
    <n v="1.1824672800897762"/>
  </r>
  <r>
    <x v="0"/>
    <x v="9"/>
    <x v="0"/>
    <n v="51143651096"/>
    <n v="59324306907"/>
    <n v="2000000001"/>
    <n v="1.835844139"/>
    <n v="1.1599544740293253"/>
  </r>
  <r>
    <x v="0"/>
    <x v="10"/>
    <x v="0"/>
    <n v="50600300861"/>
    <n v="59398784610"/>
    <n v="2000000001"/>
    <n v="2.0750852549999999"/>
    <n v="1.173882044163524"/>
  </r>
  <r>
    <x v="0"/>
    <x v="10"/>
    <x v="0"/>
    <n v="49959647424"/>
    <n v="59408269051"/>
    <n v="2000000001"/>
    <n v="2.1711592199999998"/>
    <n v="1.1891250662121566"/>
  </r>
  <r>
    <x v="0"/>
    <x v="10"/>
    <x v="0"/>
    <n v="50528452797"/>
    <n v="59404320737"/>
    <n v="2000000001"/>
    <n v="2.207089426"/>
    <n v="1.1756607900831466"/>
  </r>
  <r>
    <x v="0"/>
    <x v="11"/>
    <x v="0"/>
    <n v="50475423550"/>
    <n v="59528826836"/>
    <n v="2000000001"/>
    <n v="2.1523362260000001"/>
    <n v="1.179362601623974"/>
  </r>
  <r>
    <x v="0"/>
    <x v="11"/>
    <x v="0"/>
    <n v="49977139695"/>
    <n v="59523462843"/>
    <n v="2000000001"/>
    <n v="1.6458993260000001"/>
    <n v="1.1910137956325473"/>
  </r>
  <r>
    <x v="0"/>
    <x v="11"/>
    <x v="0"/>
    <n v="50273266757"/>
    <n v="59510111860"/>
    <n v="2000000001"/>
    <n v="1.683921319"/>
    <n v="1.1837327410539493"/>
  </r>
  <r>
    <x v="0"/>
    <x v="12"/>
    <x v="0"/>
    <n v="50464916096"/>
    <n v="59792829699"/>
    <n v="2000000001"/>
    <n v="1.766592003"/>
    <n v="1.1848395741955737"/>
  </r>
  <r>
    <x v="0"/>
    <x v="12"/>
    <x v="0"/>
    <n v="51123508444"/>
    <n v="59786491789"/>
    <n v="2000000001"/>
    <n v="1.7400928689999999"/>
    <n v="1.1694520507036272"/>
  </r>
  <r>
    <x v="0"/>
    <x v="12"/>
    <x v="0"/>
    <n v="50564084100"/>
    <n v="59777287230"/>
    <n v="2000000001"/>
    <n v="1.732076164"/>
    <n v="1.1822084448672927"/>
  </r>
  <r>
    <x v="0"/>
    <x v="13"/>
    <x v="0"/>
    <n v="50880841605"/>
    <n v="60310037858"/>
    <n v="2000000001"/>
    <n v="1.8133072589999999"/>
    <n v="1.1853191880394016"/>
  </r>
  <r>
    <x v="0"/>
    <x v="13"/>
    <x v="0"/>
    <n v="51365579367"/>
    <n v="60289777885"/>
    <n v="2000000001"/>
    <n v="1.8518242519999999"/>
    <n v="1.1737388856112734"/>
  </r>
  <r>
    <x v="0"/>
    <x v="13"/>
    <x v="0"/>
    <n v="51677892840"/>
    <n v="60299998264"/>
    <n v="2000000001"/>
    <n v="1.83871658"/>
    <n v="1.166843207997952"/>
  </r>
  <r>
    <x v="0"/>
    <x v="0"/>
    <x v="1"/>
    <n v="2904857898"/>
    <n v="7429175773"/>
    <n v="250000001"/>
    <n v="0.71068524899999996"/>
    <n v="2.5575005848358368"/>
  </r>
  <r>
    <x v="0"/>
    <x v="0"/>
    <x v="1"/>
    <n v="2877188463"/>
    <n v="7429228225"/>
    <n v="250000001"/>
    <n v="0.70175954500000004"/>
    <n v="2.5821138658583589"/>
  </r>
  <r>
    <x v="0"/>
    <x v="0"/>
    <x v="1"/>
    <n v="2878653485"/>
    <n v="7429310270"/>
    <n v="250000001"/>
    <n v="0.69541957600000004"/>
    <n v="2.580828261794073"/>
  </r>
  <r>
    <x v="0"/>
    <x v="1"/>
    <x v="1"/>
    <n v="2942299722"/>
    <n v="7431151098"/>
    <n v="250000001"/>
    <n v="0.364118567"/>
    <n v="2.5256268225960157"/>
  </r>
  <r>
    <x v="0"/>
    <x v="1"/>
    <x v="1"/>
    <n v="2934890657"/>
    <n v="7431422942"/>
    <n v="250000001"/>
    <n v="0.36063545299999999"/>
    <n v="2.5320953352300646"/>
  </r>
  <r>
    <x v="0"/>
    <x v="1"/>
    <x v="1"/>
    <n v="2906706533"/>
    <n v="7431458508"/>
    <n v="250000001"/>
    <n v="0.35701246599999997"/>
    <n v="2.5566593750109412"/>
  </r>
  <r>
    <x v="0"/>
    <x v="2"/>
    <x v="1"/>
    <n v="2994165422"/>
    <n v="7434715199"/>
    <n v="250000001"/>
    <n v="0.19043386000000001"/>
    <n v="2.4830676168966859"/>
  </r>
  <r>
    <x v="0"/>
    <x v="2"/>
    <x v="1"/>
    <n v="3013905564"/>
    <n v="7435901408"/>
    <n v="250000001"/>
    <n v="0.19358246700000001"/>
    <n v="2.4671978766750771"/>
  </r>
  <r>
    <x v="0"/>
    <x v="2"/>
    <x v="1"/>
    <n v="3021271773"/>
    <n v="7435832561"/>
    <n v="250000001"/>
    <n v="0.190240675"/>
    <n v="2.4611597763072206"/>
  </r>
  <r>
    <x v="0"/>
    <x v="3"/>
    <x v="1"/>
    <n v="5330555535"/>
    <n v="7445922716"/>
    <n v="250000001"/>
    <n v="0.178468342"/>
    <n v="1.3968380344432525"/>
  </r>
  <r>
    <x v="0"/>
    <x v="3"/>
    <x v="1"/>
    <n v="5375138449"/>
    <n v="7446562349"/>
    <n v="250000001"/>
    <n v="0.19125523899999999"/>
    <n v="1.3853712643225722"/>
  </r>
  <r>
    <x v="0"/>
    <x v="3"/>
    <x v="1"/>
    <n v="5528516796"/>
    <n v="7450980160"/>
    <n v="250000001"/>
    <n v="0.18127109199999999"/>
    <n v="1.3477358276981166"/>
  </r>
  <r>
    <x v="0"/>
    <x v="4"/>
    <x v="1"/>
    <n v="5165134131"/>
    <n v="7432409517"/>
    <n v="250000001"/>
    <n v="0.18613888200000001"/>
    <n v="1.4389576976118221"/>
  </r>
  <r>
    <x v="0"/>
    <x v="4"/>
    <x v="1"/>
    <n v="5126771279"/>
    <n v="7432725360"/>
    <n v="250000001"/>
    <n v="0.17685221200000001"/>
    <n v="1.4497868064537076"/>
  </r>
  <r>
    <x v="0"/>
    <x v="4"/>
    <x v="1"/>
    <n v="5168354279"/>
    <n v="7433399869"/>
    <n v="250000001"/>
    <n v="0.22775574600000001"/>
    <n v="1.4382527721064533"/>
  </r>
  <r>
    <x v="0"/>
    <x v="5"/>
    <x v="1"/>
    <n v="5251051643"/>
    <n v="7434719532"/>
    <n v="250000001"/>
    <n v="0.18067054299999999"/>
    <n v="1.4158534399315943"/>
  </r>
  <r>
    <x v="0"/>
    <x v="5"/>
    <x v="1"/>
    <n v="5236525110"/>
    <n v="7434997592"/>
    <n v="250000001"/>
    <n v="0.196085132"/>
    <n v="1.4198342289625725"/>
  </r>
  <r>
    <x v="0"/>
    <x v="5"/>
    <x v="1"/>
    <n v="5232000392"/>
    <n v="7435377500"/>
    <n v="250000001"/>
    <n v="0.22991167700000001"/>
    <n v="1.4211347367957154"/>
  </r>
  <r>
    <x v="0"/>
    <x v="6"/>
    <x v="1"/>
    <n v="5196254053"/>
    <n v="7440464121"/>
    <n v="250000001"/>
    <n v="0.24867299700000001"/>
    <n v="1.4318899817271886"/>
  </r>
  <r>
    <x v="0"/>
    <x v="6"/>
    <x v="1"/>
    <n v="5232208163"/>
    <n v="7439413857"/>
    <n v="250000001"/>
    <n v="0.18582905299999999"/>
    <n v="1.4218497478002579"/>
  </r>
  <r>
    <x v="0"/>
    <x v="6"/>
    <x v="1"/>
    <n v="5291082623"/>
    <n v="7439772383"/>
    <n v="250000001"/>
    <n v="0.219524527"/>
    <n v="1.4060964292373326"/>
  </r>
  <r>
    <x v="0"/>
    <x v="7"/>
    <x v="1"/>
    <n v="5209760813"/>
    <n v="7450493148"/>
    <n v="250000001"/>
    <n v="0.254911893"/>
    <n v="1.4301027274435834"/>
  </r>
  <r>
    <x v="0"/>
    <x v="7"/>
    <x v="1"/>
    <n v="5192411571"/>
    <n v="7448449041"/>
    <n v="250000001"/>
    <n v="0.19140860100000001"/>
    <n v="1.4344874128622882"/>
  </r>
  <r>
    <x v="0"/>
    <x v="7"/>
    <x v="1"/>
    <n v="5201190585"/>
    <n v="7449348211"/>
    <n v="250000001"/>
    <n v="0.224237198"/>
    <n v="1.4322390401312317"/>
  </r>
  <r>
    <x v="0"/>
    <x v="8"/>
    <x v="1"/>
    <n v="5207315619"/>
    <n v="7464896190"/>
    <n v="250000001"/>
    <n v="0.19078114600000001"/>
    <n v="1.433540183883369"/>
  </r>
  <r>
    <x v="0"/>
    <x v="8"/>
    <x v="1"/>
    <n v="5266349079"/>
    <n v="7466865661"/>
    <n v="250000001"/>
    <n v="0.201603015"/>
    <n v="1.4178448008269602"/>
  </r>
  <r>
    <x v="0"/>
    <x v="8"/>
    <x v="1"/>
    <n v="5210500812"/>
    <n v="7468925138"/>
    <n v="250000001"/>
    <n v="0.22294537"/>
    <n v="1.4334370931866578"/>
  </r>
  <r>
    <x v="0"/>
    <x v="9"/>
    <x v="1"/>
    <n v="5327015212"/>
    <n v="7500218907"/>
    <n v="250000001"/>
    <n v="0.20873181900000001"/>
    <n v="1.4079589805008426"/>
  </r>
  <r>
    <x v="0"/>
    <x v="9"/>
    <x v="1"/>
    <n v="5373366054"/>
    <n v="7500270078"/>
    <n v="250000001"/>
    <n v="0.19056805600000001"/>
    <n v="1.395823400569687"/>
  </r>
  <r>
    <x v="0"/>
    <x v="9"/>
    <x v="1"/>
    <n v="5454766582"/>
    <n v="7498188447"/>
    <n v="250000001"/>
    <n v="0.20224851399999999"/>
    <n v="1.3746121551274106"/>
  </r>
  <r>
    <x v="0"/>
    <x v="10"/>
    <x v="1"/>
    <n v="5551853481"/>
    <n v="7567518879"/>
    <n v="250000001"/>
    <n v="0.24458512199999999"/>
    <n v="1.3630617063109054"/>
  </r>
  <r>
    <x v="0"/>
    <x v="10"/>
    <x v="1"/>
    <n v="5507488765"/>
    <n v="7561478134"/>
    <n v="250000001"/>
    <n v="0.21792549999999999"/>
    <n v="1.3729448132610036"/>
  </r>
  <r>
    <x v="0"/>
    <x v="10"/>
    <x v="1"/>
    <n v="5507580901"/>
    <n v="7566800954"/>
    <n v="250000001"/>
    <n v="0.217830894"/>
    <n v="1.3738882986950063"/>
  </r>
  <r>
    <x v="0"/>
    <x v="11"/>
    <x v="1"/>
    <n v="6011791781"/>
    <n v="7700279500"/>
    <n v="250000001"/>
    <n v="0.25865776299999998"/>
    <n v="1.2808626413736401"/>
  </r>
  <r>
    <x v="0"/>
    <x v="11"/>
    <x v="1"/>
    <n v="5876293804"/>
    <n v="7698522877"/>
    <n v="250000001"/>
    <n v="0.31895658399999999"/>
    <n v="1.3100983602555076"/>
  </r>
  <r>
    <x v="0"/>
    <x v="11"/>
    <x v="1"/>
    <n v="5773551615"/>
    <n v="7696393887"/>
    <n v="250000001"/>
    <n v="0.242342049"/>
    <n v="1.3330432288860727"/>
  </r>
  <r>
    <x v="0"/>
    <x v="12"/>
    <x v="1"/>
    <n v="6446681917"/>
    <n v="7968454607"/>
    <n v="250000001"/>
    <n v="0.30345195200000002"/>
    <n v="1.236055184603891"/>
  </r>
  <r>
    <x v="0"/>
    <x v="12"/>
    <x v="1"/>
    <n v="6459590958"/>
    <n v="7969151299"/>
    <n v="250000001"/>
    <n v="0.32796863100000001"/>
    <n v="1.2336928686065574"/>
  </r>
  <r>
    <x v="0"/>
    <x v="12"/>
    <x v="1"/>
    <n v="6523726302"/>
    <n v="7953801388"/>
    <n v="250000001"/>
    <n v="0.30741307899999998"/>
    <n v="1.2192113862228673"/>
  </r>
  <r>
    <x v="0"/>
    <x v="13"/>
    <x v="1"/>
    <n v="7551861357"/>
    <n v="8450798761"/>
    <n v="250000001"/>
    <n v="0.40551792399999997"/>
    <n v="1.1190352101957954"/>
  </r>
  <r>
    <x v="0"/>
    <x v="13"/>
    <x v="1"/>
    <n v="7817943584"/>
    <n v="8490559486"/>
    <n v="250000001"/>
    <n v="0.42073799499999998"/>
    <n v="1.0860348881739896"/>
  </r>
  <r>
    <x v="0"/>
    <x v="13"/>
    <x v="1"/>
    <n v="7581172322"/>
    <n v="8478950328"/>
    <n v="250000001"/>
    <n v="0.41270208600000002"/>
    <n v="1.1184220550421622"/>
  </r>
  <r>
    <x v="1"/>
    <x v="0"/>
    <x v="0"/>
    <n v="26614289606"/>
    <n v="59221444478"/>
    <n v="2000000001"/>
    <n v="9.1200534789999992"/>
    <n v="2.2251747221030072"/>
  </r>
  <r>
    <x v="1"/>
    <x v="0"/>
    <x v="0"/>
    <n v="26575418019"/>
    <n v="59221455609"/>
    <n v="2000000001"/>
    <n v="9.1016845889999995"/>
    <n v="2.2284298808267033"/>
  </r>
  <r>
    <x v="1"/>
    <x v="0"/>
    <x v="0"/>
    <n v="26557625220"/>
    <n v="59221215741"/>
    <n v="2000000001"/>
    <n v="9.0843825129999995"/>
    <n v="2.2299138289067248"/>
  </r>
  <r>
    <x v="1"/>
    <x v="1"/>
    <x v="0"/>
    <n v="26797789696"/>
    <n v="59225862669"/>
    <n v="2000000001"/>
    <n v="4.7745894020000001"/>
    <n v="2.210102524904896"/>
  </r>
  <r>
    <x v="1"/>
    <x v="1"/>
    <x v="0"/>
    <n v="26614675118"/>
    <n v="59223802580"/>
    <n v="2000000001"/>
    <n v="4.7223380739999996"/>
    <n v="2.2252310921483254"/>
  </r>
  <r>
    <x v="1"/>
    <x v="1"/>
    <x v="0"/>
    <n v="26591690418"/>
    <n v="59223392157"/>
    <n v="2000000001"/>
    <n v="4.721252411"/>
    <n v="2.2271390508108313"/>
  </r>
  <r>
    <x v="1"/>
    <x v="2"/>
    <x v="0"/>
    <n v="26740282483"/>
    <n v="59232205780"/>
    <n v="2000000001"/>
    <n v="2.512491684"/>
    <n v="2.2150927469691681"/>
  </r>
  <r>
    <x v="1"/>
    <x v="2"/>
    <x v="0"/>
    <n v="26598901486"/>
    <n v="59231034579"/>
    <n v="2000000001"/>
    <n v="2.5012469639999999"/>
    <n v="2.2268225855182595"/>
  </r>
  <r>
    <x v="1"/>
    <x v="2"/>
    <x v="0"/>
    <n v="26967438226"/>
    <n v="59234224084"/>
    <n v="2000000001"/>
    <n v="2.5720477349999999"/>
    <n v="2.1965091228758529"/>
  </r>
  <r>
    <x v="1"/>
    <x v="3"/>
    <x v="0"/>
    <n v="27021934613"/>
    <n v="59250041693"/>
    <n v="2000000001"/>
    <n v="1.353492492"/>
    <n v="2.1926646830273713"/>
  </r>
  <r>
    <x v="1"/>
    <x v="3"/>
    <x v="0"/>
    <n v="27075449279"/>
    <n v="59250636385"/>
    <n v="2000000001"/>
    <n v="1.3558973759999999"/>
    <n v="2.1883528422538645"/>
  </r>
  <r>
    <x v="1"/>
    <x v="3"/>
    <x v="0"/>
    <n v="26908461838"/>
    <n v="59250576353"/>
    <n v="2000000001"/>
    <n v="1.35969889"/>
    <n v="2.201931002586206"/>
  </r>
  <r>
    <x v="1"/>
    <x v="4"/>
    <x v="0"/>
    <n v="41527540456"/>
    <n v="59292417350"/>
    <n v="2000000001"/>
    <n v="1.2954339459999999"/>
    <n v="1.4277854334480164"/>
  </r>
  <r>
    <x v="1"/>
    <x v="4"/>
    <x v="0"/>
    <n v="42931789674"/>
    <n v="59293849040"/>
    <n v="2000000001"/>
    <n v="1.3344303260000001"/>
    <n v="1.3811175702258007"/>
  </r>
  <r>
    <x v="1"/>
    <x v="4"/>
    <x v="0"/>
    <n v="43468354033"/>
    <n v="59292043861"/>
    <n v="2000000001"/>
    <n v="1.3216710780000001"/>
    <n v="1.3640278124169847"/>
  </r>
  <r>
    <x v="1"/>
    <x v="5"/>
    <x v="0"/>
    <n v="49087804557"/>
    <n v="59242814930"/>
    <n v="2000000001"/>
    <n v="1.1657340970000001"/>
    <n v="1.2068744052549378"/>
  </r>
  <r>
    <x v="1"/>
    <x v="5"/>
    <x v="0"/>
    <n v="48180439225"/>
    <n v="59241342706"/>
    <n v="2000000001"/>
    <n v="1.1394087770000001"/>
    <n v="1.2295724916359976"/>
  </r>
  <r>
    <x v="1"/>
    <x v="5"/>
    <x v="0"/>
    <n v="47758377271"/>
    <n v="59240778639"/>
    <n v="2000000001"/>
    <n v="1.1462300489999999"/>
    <n v="1.2404269580359546"/>
  </r>
  <r>
    <x v="1"/>
    <x v="6"/>
    <x v="0"/>
    <n v="49001706380"/>
    <n v="59251769146"/>
    <n v="2000000001"/>
    <n v="1.1221987790000001"/>
    <n v="1.209177669987908"/>
  </r>
  <r>
    <x v="1"/>
    <x v="6"/>
    <x v="0"/>
    <n v="48762187265"/>
    <n v="59250807128"/>
    <n v="2000000001"/>
    <n v="1.1063505549999999"/>
    <n v="1.2150974033629622"/>
  </r>
  <r>
    <x v="1"/>
    <x v="6"/>
    <x v="0"/>
    <n v="48340927437"/>
    <n v="59250326071"/>
    <n v="2000000001"/>
    <n v="1.0908585340000001"/>
    <n v="1.2256762377639032"/>
  </r>
  <r>
    <x v="1"/>
    <x v="7"/>
    <x v="0"/>
    <n v="49238626145"/>
    <n v="59265027848"/>
    <n v="2000000001"/>
    <n v="1.1215496920000001"/>
    <n v="1.2036287867470921"/>
  </r>
  <r>
    <x v="1"/>
    <x v="7"/>
    <x v="0"/>
    <n v="48670087214"/>
    <n v="59263358027"/>
    <n v="2000000001"/>
    <n v="1.08287402"/>
    <n v="1.2176546503075267"/>
  </r>
  <r>
    <x v="1"/>
    <x v="7"/>
    <x v="0"/>
    <n v="48916055063"/>
    <n v="59264145879"/>
    <n v="2000000001"/>
    <n v="1.0796105229999999"/>
    <n v="1.2115479427495222"/>
  </r>
  <r>
    <x v="1"/>
    <x v="8"/>
    <x v="0"/>
    <n v="48797520199"/>
    <n v="59286439820"/>
    <n v="2000000001"/>
    <n v="1.0872789620000001"/>
    <n v="1.2149478001797096"/>
  </r>
  <r>
    <x v="1"/>
    <x v="8"/>
    <x v="0"/>
    <n v="49019399308"/>
    <n v="59289463163"/>
    <n v="2000000001"/>
    <n v="1.092776615"/>
    <n v="1.2095101939228357"/>
  </r>
  <r>
    <x v="1"/>
    <x v="8"/>
    <x v="0"/>
    <n v="48479418118"/>
    <n v="59287407972"/>
    <n v="2000000001"/>
    <n v="1.07817546"/>
    <n v="1.2229397602853465"/>
  </r>
  <r>
    <x v="1"/>
    <x v="9"/>
    <x v="0"/>
    <n v="48537472895"/>
    <n v="59323249534"/>
    <n v="2000000001"/>
    <n v="1.102878499"/>
    <n v="1.2222154553108404"/>
  </r>
  <r>
    <x v="1"/>
    <x v="9"/>
    <x v="0"/>
    <n v="49391245494"/>
    <n v="59327879053"/>
    <n v="2000000001"/>
    <n v="1.0975393200000001"/>
    <n v="1.2011820811485123"/>
  </r>
  <r>
    <x v="1"/>
    <x v="9"/>
    <x v="0"/>
    <n v="49242390681"/>
    <n v="59329056090"/>
    <n v="2000000001"/>
    <n v="1.105298184"/>
    <n v="1.204837037144338"/>
  </r>
  <r>
    <x v="1"/>
    <x v="10"/>
    <x v="0"/>
    <n v="48545181553"/>
    <n v="59386578011"/>
    <n v="2000000001"/>
    <n v="1.1143753199999999"/>
    <n v="1.2233259019984037"/>
  </r>
  <r>
    <x v="1"/>
    <x v="10"/>
    <x v="0"/>
    <n v="48653854037"/>
    <n v="59390871210"/>
    <n v="2000000001"/>
    <n v="1.115486218"/>
    <n v="1.2206817401317227"/>
  </r>
  <r>
    <x v="1"/>
    <x v="10"/>
    <x v="0"/>
    <n v="48791360574"/>
    <n v="59395200598"/>
    <n v="2000000001"/>
    <n v="1.107425694"/>
    <n v="1.2173302793620104"/>
  </r>
  <r>
    <x v="1"/>
    <x v="11"/>
    <x v="0"/>
    <n v="48873971023"/>
    <n v="59515611106"/>
    <n v="2000000001"/>
    <n v="1.1435463589999999"/>
    <n v="1.2177363504592673"/>
  </r>
  <r>
    <x v="1"/>
    <x v="11"/>
    <x v="0"/>
    <n v="48891788143"/>
    <n v="59518301244"/>
    <n v="2000000001"/>
    <n v="1.151472761"/>
    <n v="1.2173476058989556"/>
  </r>
  <r>
    <x v="1"/>
    <x v="11"/>
    <x v="0"/>
    <n v="49070182919"/>
    <n v="59523745351"/>
    <n v="2000000001"/>
    <n v="1.157857761"/>
    <n v="1.2130328808689315"/>
  </r>
  <r>
    <x v="1"/>
    <x v="12"/>
    <x v="0"/>
    <n v="49896525214"/>
    <n v="59777296857"/>
    <n v="2000000001"/>
    <n v="1.2424817749999999"/>
    <n v="1.1980252452575124"/>
  </r>
  <r>
    <x v="1"/>
    <x v="12"/>
    <x v="0"/>
    <n v="49732153033"/>
    <n v="59775934857"/>
    <n v="2000000001"/>
    <n v="1.236094378"/>
    <n v="1.2019575106136144"/>
  </r>
  <r>
    <x v="1"/>
    <x v="12"/>
    <x v="0"/>
    <n v="49764530296"/>
    <n v="59776532412"/>
    <n v="2000000001"/>
    <n v="1.234901609"/>
    <n v="1.2011875136055439"/>
  </r>
  <r>
    <x v="1"/>
    <x v="13"/>
    <x v="0"/>
    <n v="51263036587"/>
    <n v="60291187247"/>
    <n v="2000000001"/>
    <n v="1.3940721570000001"/>
    <n v="1.1761142386615755"/>
  </r>
  <r>
    <x v="1"/>
    <x v="13"/>
    <x v="0"/>
    <n v="52308845804"/>
    <n v="60280664794"/>
    <n v="2000000001"/>
    <n v="1.4235061979999999"/>
    <n v="1.152399061142932"/>
  </r>
  <r>
    <x v="1"/>
    <x v="13"/>
    <x v="0"/>
    <n v="51233367889"/>
    <n v="60284177458"/>
    <n v="2000000001"/>
    <n v="1.393149942"/>
    <n v="1.1766584931252049"/>
  </r>
  <r>
    <x v="1"/>
    <x v="0"/>
    <x v="1"/>
    <n v="2901324754"/>
    <n v="7429588561"/>
    <n v="250000001"/>
    <n v="1.0138263160000001"/>
    <n v="2.5607573060399291"/>
  </r>
  <r>
    <x v="1"/>
    <x v="0"/>
    <x v="1"/>
    <n v="2892672576"/>
    <n v="7429777588"/>
    <n v="250000001"/>
    <n v="1.0129877300000001"/>
    <n v="2.5684820500057866"/>
  </r>
  <r>
    <x v="1"/>
    <x v="0"/>
    <x v="1"/>
    <n v="2885520490"/>
    <n v="7429634383"/>
    <n v="250000001"/>
    <n v="1.0141915459999999"/>
    <n v="2.574798691864427"/>
  </r>
  <r>
    <x v="1"/>
    <x v="1"/>
    <x v="1"/>
    <n v="2938290193"/>
    <n v="7431492239"/>
    <n v="250000001"/>
    <n v="0.539305971"/>
    <n v="2.5291893417145541"/>
  </r>
  <r>
    <x v="1"/>
    <x v="1"/>
    <x v="1"/>
    <n v="3010268911"/>
    <n v="7433241702"/>
    <n v="250000001"/>
    <n v="0.55439129899999995"/>
    <n v="2.4692949107761621"/>
  </r>
  <r>
    <x v="1"/>
    <x v="1"/>
    <x v="1"/>
    <n v="2902310811"/>
    <n v="7431548609"/>
    <n v="250000001"/>
    <n v="0.53334451500000002"/>
    <n v="2.5605626319668491"/>
  </r>
  <r>
    <x v="1"/>
    <x v="2"/>
    <x v="1"/>
    <n v="2996962998"/>
    <n v="7434426187"/>
    <n v="250000001"/>
    <n v="0.296368768"/>
    <n v="2.480653312023307"/>
  </r>
  <r>
    <x v="1"/>
    <x v="2"/>
    <x v="1"/>
    <n v="3151775754"/>
    <n v="7440739144"/>
    <n v="250000001"/>
    <n v="0.31442262300000001"/>
    <n v="2.3608085488178419"/>
  </r>
  <r>
    <x v="1"/>
    <x v="2"/>
    <x v="1"/>
    <n v="3035178567"/>
    <n v="7435103379"/>
    <n v="250000001"/>
    <n v="0.29890235900000001"/>
    <n v="2.4496428183297723"/>
  </r>
  <r>
    <x v="1"/>
    <x v="3"/>
    <x v="1"/>
    <n v="3117293813"/>
    <n v="7440722334"/>
    <n v="250000001"/>
    <n v="0.172425728"/>
    <n v="2.3869172366653655"/>
  </r>
  <r>
    <x v="1"/>
    <x v="3"/>
    <x v="1"/>
    <n v="3175803843"/>
    <n v="7443004112"/>
    <n v="250000001"/>
    <n v="0.16939243200000001"/>
    <n v="2.3436598983925343"/>
  </r>
  <r>
    <x v="1"/>
    <x v="3"/>
    <x v="1"/>
    <n v="3172793840"/>
    <n v="7442076100"/>
    <n v="250000001"/>
    <n v="0.177376587"/>
    <n v="2.3455908184693146"/>
  </r>
  <r>
    <x v="1"/>
    <x v="4"/>
    <x v="1"/>
    <n v="5368491171"/>
    <n v="7468956668"/>
    <n v="250000001"/>
    <n v="0.16543249600000001"/>
    <n v="1.3912580704884985"/>
  </r>
  <r>
    <x v="1"/>
    <x v="4"/>
    <x v="1"/>
    <n v="5443961116"/>
    <n v="7470294605"/>
    <n v="250000001"/>
    <n v="0.16412642399999999"/>
    <n v="1.3722167454584737"/>
  </r>
  <r>
    <x v="1"/>
    <x v="4"/>
    <x v="1"/>
    <n v="5360413957"/>
    <n v="7467142473"/>
    <n v="250000001"/>
    <n v="0.164934207"/>
    <n v="1.3930160119908068"/>
  </r>
  <r>
    <x v="1"/>
    <x v="5"/>
    <x v="1"/>
    <n v="5081147098"/>
    <n v="7435164596"/>
    <n v="250000001"/>
    <n v="0.15736482199999999"/>
    <n v="1.4632846584832329"/>
  </r>
  <r>
    <x v="1"/>
    <x v="5"/>
    <x v="1"/>
    <n v="5215340195"/>
    <n v="7435779934"/>
    <n v="250000001"/>
    <n v="0.16265898500000001"/>
    <n v="1.4257516587563661"/>
  </r>
  <r>
    <x v="1"/>
    <x v="5"/>
    <x v="1"/>
    <n v="5055626275"/>
    <n v="7435405404"/>
    <n v="250000001"/>
    <n v="0.15995538100000001"/>
    <n v="1.4707189573659694"/>
  </r>
  <r>
    <x v="1"/>
    <x v="6"/>
    <x v="1"/>
    <n v="5144696297"/>
    <n v="7440792956"/>
    <n v="250000001"/>
    <n v="0.153493464"/>
    <n v="1.4463036351317591"/>
  </r>
  <r>
    <x v="1"/>
    <x v="6"/>
    <x v="1"/>
    <n v="5134104381"/>
    <n v="7441408194"/>
    <n v="250000001"/>
    <n v="0.15315493999999999"/>
    <n v="1.4494072659564028"/>
  </r>
  <r>
    <x v="1"/>
    <x v="6"/>
    <x v="1"/>
    <n v="5158458277"/>
    <n v="7441086614"/>
    <n v="250000001"/>
    <n v="0.16668126599999999"/>
    <n v="1.442502045073728"/>
  </r>
  <r>
    <x v="1"/>
    <x v="7"/>
    <x v="1"/>
    <n v="5106080203"/>
    <n v="7450056266"/>
    <n v="250000001"/>
    <n v="0.16224038199999999"/>
    <n v="1.4590558647360909"/>
  </r>
  <r>
    <x v="1"/>
    <x v="7"/>
    <x v="1"/>
    <n v="5134115289"/>
    <n v="7449729905"/>
    <n v="250000001"/>
    <n v="0.15914176499999999"/>
    <n v="1.4510250521567514"/>
  </r>
  <r>
    <x v="1"/>
    <x v="7"/>
    <x v="1"/>
    <n v="5179157666"/>
    <n v="7450283999"/>
    <n v="250000001"/>
    <n v="0.16944146299999999"/>
    <n v="1.4385126847767991"/>
  </r>
  <r>
    <x v="1"/>
    <x v="8"/>
    <x v="1"/>
    <n v="5212488980"/>
    <n v="7466855254"/>
    <n v="250000001"/>
    <n v="0.17303368699999999"/>
    <n v="1.4324932450984289"/>
  </r>
  <r>
    <x v="1"/>
    <x v="8"/>
    <x v="1"/>
    <n v="5338148557"/>
    <n v="7465628418"/>
    <n v="250000001"/>
    <n v="0.16604711899999999"/>
    <n v="1.3985426479392751"/>
  </r>
  <r>
    <x v="1"/>
    <x v="8"/>
    <x v="1"/>
    <n v="5252723887"/>
    <n v="7468121289"/>
    <n v="250000001"/>
    <n v="0.16661410700000001"/>
    <n v="1.4217616325660865"/>
  </r>
  <r>
    <x v="1"/>
    <x v="9"/>
    <x v="1"/>
    <n v="5331059571"/>
    <n v="7502627479"/>
    <n v="250000001"/>
    <n v="0.18296438400000001"/>
    <n v="1.407342645318191"/>
  </r>
  <r>
    <x v="1"/>
    <x v="9"/>
    <x v="1"/>
    <n v="5403163907"/>
    <n v="7499237675"/>
    <n v="250000001"/>
    <n v="0.197132419"/>
    <n v="1.3879345146802706"/>
  </r>
  <r>
    <x v="1"/>
    <x v="9"/>
    <x v="1"/>
    <n v="5465259577"/>
    <n v="7500987873"/>
    <n v="250000001"/>
    <n v="0.18792244599999999"/>
    <n v="1.3724851980621671"/>
  </r>
  <r>
    <x v="1"/>
    <x v="10"/>
    <x v="1"/>
    <n v="5606364264"/>
    <n v="7565304761"/>
    <n v="250000001"/>
    <n v="0.21062097599999999"/>
    <n v="1.3494137028481887"/>
  </r>
  <r>
    <x v="1"/>
    <x v="10"/>
    <x v="1"/>
    <n v="5567890115"/>
    <n v="7564326367"/>
    <n v="250000001"/>
    <n v="0.20047522200000001"/>
    <n v="1.3585624376137675"/>
  </r>
  <r>
    <x v="1"/>
    <x v="10"/>
    <x v="1"/>
    <n v="5499264071"/>
    <n v="7565305456"/>
    <n v="250000001"/>
    <n v="0.20050465100000001"/>
    <n v="1.3756941580410968"/>
  </r>
  <r>
    <x v="1"/>
    <x v="11"/>
    <x v="1"/>
    <n v="5860623406"/>
    <n v="7696816331"/>
    <n v="250000001"/>
    <n v="0.238029146"/>
    <n v="1.3133101715971272"/>
  </r>
  <r>
    <x v="1"/>
    <x v="11"/>
    <x v="1"/>
    <n v="5934381423"/>
    <n v="7693366157"/>
    <n v="250000001"/>
    <n v="0.245656344"/>
    <n v="1.2964057428433347"/>
  </r>
  <r>
    <x v="1"/>
    <x v="11"/>
    <x v="1"/>
    <n v="5920398044"/>
    <n v="7693313057"/>
    <n v="250000001"/>
    <n v="0.25643207299999998"/>
    <n v="1.2994587525743733"/>
  </r>
  <r>
    <x v="1"/>
    <x v="12"/>
    <x v="1"/>
    <n v="6423866096"/>
    <n v="7914452324"/>
    <n v="250000001"/>
    <n v="0.32311399200000002"/>
    <n v="1.2320388074290893"/>
  </r>
  <r>
    <x v="1"/>
    <x v="12"/>
    <x v="1"/>
    <n v="6674645012"/>
    <n v="7950616961"/>
    <n v="250000001"/>
    <n v="0.333874424"/>
    <n v="1.1911670128832315"/>
  </r>
  <r>
    <x v="1"/>
    <x v="12"/>
    <x v="1"/>
    <n v="6679278082"/>
    <n v="7951594080"/>
    <n v="250000001"/>
    <n v="0.33259073099999997"/>
    <n v="1.1904870529988514"/>
  </r>
  <r>
    <x v="1"/>
    <x v="13"/>
    <x v="1"/>
    <n v="8281090926"/>
    <n v="8465364219"/>
    <n v="250000001"/>
    <n v="0.48327885799999998"/>
    <n v="1.0222522967863377"/>
  </r>
  <r>
    <x v="1"/>
    <x v="13"/>
    <x v="1"/>
    <n v="8275010951"/>
    <n v="8458108527"/>
    <n v="250000001"/>
    <n v="0.48392482199999998"/>
    <n v="1.0221265660050727"/>
  </r>
  <r>
    <x v="1"/>
    <x v="13"/>
    <x v="1"/>
    <n v="8266210062"/>
    <n v="8464609579"/>
    <n v="250000001"/>
    <n v="0.48662245399999998"/>
    <n v="1.0240012672690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n v="24472227343"/>
    <n v="59217623902"/>
    <n v="2000000001"/>
    <n v="6.1576435959999998"/>
    <n v="2.419788892609259"/>
    <n v="9616.9294274302792"/>
  </r>
  <r>
    <x v="0"/>
    <x v="0"/>
    <x v="0"/>
    <n v="24567269262"/>
    <n v="59217082736"/>
    <n v="2000000001"/>
    <n v="6.3694543550000002"/>
    <n v="2.4104055727347529"/>
    <n v="9297.0416986369928"/>
  </r>
  <r>
    <x v="0"/>
    <x v="0"/>
    <x v="0"/>
    <n v="24747586719"/>
    <n v="59216925700"/>
    <n v="2000000001"/>
    <n v="5.9732746329999999"/>
    <n v="2.3928363752145621"/>
    <n v="9913.6452512746873"/>
  </r>
  <r>
    <x v="0"/>
    <x v="1"/>
    <x v="0"/>
    <n v="24379851800"/>
    <n v="59220563221"/>
    <n v="2000000001"/>
    <n v="3.00309202"/>
    <n v="2.4290780644121881"/>
    <n v="19719.863003398743"/>
  </r>
  <r>
    <x v="0"/>
    <x v="1"/>
    <x v="0"/>
    <n v="24894430187"/>
    <n v="59220961861"/>
    <n v="2000000001"/>
    <n v="3.0633212759999999"/>
    <n v="2.3788840080350782"/>
    <n v="19332.272564740284"/>
  </r>
  <r>
    <x v="0"/>
    <x v="1"/>
    <x v="0"/>
    <n v="24278037552"/>
    <n v="59219837707"/>
    <n v="2000000001"/>
    <n v="2.9886251549999998"/>
    <n v="2.4392349497013415"/>
    <n v="19815.077045685914"/>
  </r>
  <r>
    <x v="0"/>
    <x v="2"/>
    <x v="0"/>
    <n v="24761765913"/>
    <n v="59227251203"/>
    <n v="2000000001"/>
    <n v="1.575116682"/>
    <n v="2.3918831722702589"/>
    <n v="37601.81825247153"/>
  </r>
  <r>
    <x v="0"/>
    <x v="2"/>
    <x v="0"/>
    <n v="24901990374"/>
    <n v="59227617480"/>
    <n v="2000000001"/>
    <n v="1.5947962570000001"/>
    <n v="2.3784290568933462"/>
    <n v="37138.046455798773"/>
  </r>
  <r>
    <x v="0"/>
    <x v="2"/>
    <x v="0"/>
    <n v="25025490492"/>
    <n v="59228569711"/>
    <n v="2000000001"/>
    <n v="1.595185361"/>
    <n v="2.3667296243377862"/>
    <n v="37129.584535473929"/>
  </r>
  <r>
    <x v="0"/>
    <x v="3"/>
    <x v="0"/>
    <n v="50974855741"/>
    <n v="59258318504"/>
    <n v="2000000001"/>
    <n v="1.68374464"/>
    <n v="1.1625009554727874"/>
    <n v="35194.362076187514"/>
  </r>
  <r>
    <x v="0"/>
    <x v="3"/>
    <x v="0"/>
    <n v="51557708918"/>
    <n v="59258994070"/>
    <n v="2000000001"/>
    <n v="1.712489564"/>
    <n v="1.1493721368466647"/>
    <n v="34604.003034963898"/>
  </r>
  <r>
    <x v="0"/>
    <x v="3"/>
    <x v="0"/>
    <n v="51269490433"/>
    <n v="59255602685"/>
    <n v="2000000001"/>
    <n v="1.648098877"/>
    <n v="1.155767342030372"/>
    <n v="35953.912421117435"/>
  </r>
  <r>
    <x v="0"/>
    <x v="4"/>
    <x v="0"/>
    <n v="50908017428"/>
    <n v="59235013628"/>
    <n v="2000000001"/>
    <n v="1.7990635930000001"/>
    <n v="1.1635694458496051"/>
    <n v="32925.469593447553"/>
  </r>
  <r>
    <x v="0"/>
    <x v="4"/>
    <x v="0"/>
    <n v="50498485453"/>
    <n v="59235171249"/>
    <n v="2000000001"/>
    <n v="1.7843597550000001"/>
    <n v="1.1730088678428072"/>
    <n v="33196.876965542186"/>
  </r>
  <r>
    <x v="0"/>
    <x v="4"/>
    <x v="0"/>
    <n v="50544775409"/>
    <n v="59235870074"/>
    <n v="2000000001"/>
    <n v="1.8539296670000001"/>
    <n v="1.1719484277983845"/>
    <n v="31951.519590198131"/>
  </r>
  <r>
    <x v="0"/>
    <x v="5"/>
    <x v="0"/>
    <n v="51579108884"/>
    <n v="59243010162"/>
    <n v="2000000001"/>
    <n v="1.966344262"/>
    <n v="1.1485853758201969"/>
    <n v="30128.503592622685"/>
  </r>
  <r>
    <x v="0"/>
    <x v="5"/>
    <x v="0"/>
    <n v="51221703584"/>
    <n v="59247242428"/>
    <n v="2000000001"/>
    <n v="2.2901064299999998"/>
    <n v="1.1566823881763066"/>
    <n v="25870.955887408254"/>
  </r>
  <r>
    <x v="0"/>
    <x v="5"/>
    <x v="0"/>
    <n v="51025774303"/>
    <n v="59248051325"/>
    <n v="2000000001"/>
    <n v="2.2216320490000001"/>
    <n v="1.1611396815494592"/>
    <n v="26668.705716443324"/>
  </r>
  <r>
    <x v="0"/>
    <x v="6"/>
    <x v="0"/>
    <n v="50951686764"/>
    <n v="59248809573"/>
    <n v="2000000001"/>
    <n v="1.7452484939999999"/>
    <n v="1.1628429466414123"/>
    <n v="33948.638131871667"/>
  </r>
  <r>
    <x v="0"/>
    <x v="6"/>
    <x v="0"/>
    <n v="51292654002"/>
    <n v="59246711332"/>
    <n v="2000000001"/>
    <n v="1.7107614369999999"/>
    <n v="1.1550720563160928"/>
    <n v="34631.778604909014"/>
  </r>
  <r>
    <x v="0"/>
    <x v="6"/>
    <x v="0"/>
    <n v="51099002013"/>
    <n v="59247480462"/>
    <n v="2000000001"/>
    <n v="1.703206228"/>
    <n v="1.1594645321434449"/>
    <n v="34785.85240471537"/>
  </r>
  <r>
    <x v="0"/>
    <x v="7"/>
    <x v="0"/>
    <n v="51081909704"/>
    <n v="59258385078"/>
    <n v="2000000001"/>
    <n v="1.713071878"/>
    <n v="1.1600659689776582"/>
    <n v="34591.884811735843"/>
  </r>
  <r>
    <x v="0"/>
    <x v="7"/>
    <x v="0"/>
    <n v="51459220078"/>
    <n v="59257479317"/>
    <n v="2000000001"/>
    <n v="1.699852811"/>
    <n v="1.1515425073908949"/>
    <n v="34860.359046110374"/>
  </r>
  <r>
    <x v="0"/>
    <x v="7"/>
    <x v="0"/>
    <n v="50931543448"/>
    <n v="59257505011"/>
    <n v="2000000001"/>
    <n v="1.6638382199999999"/>
    <n v="1.1634735764782118"/>
    <n v="35614.943988364445"/>
  </r>
  <r>
    <x v="0"/>
    <x v="8"/>
    <x v="0"/>
    <n v="50841257962"/>
    <n v="59280922118"/>
    <n v="2000000001"/>
    <n v="1.64986207"/>
    <n v="1.1660003016114986"/>
    <n v="35930.835186725642"/>
  </r>
  <r>
    <x v="0"/>
    <x v="8"/>
    <x v="0"/>
    <n v="51030430618"/>
    <n v="59285297114"/>
    <n v="2000000001"/>
    <n v="1.662840243"/>
    <n v="1.1617636064604999"/>
    <n v="35653.032432653243"/>
  </r>
  <r>
    <x v="0"/>
    <x v="8"/>
    <x v="0"/>
    <n v="50712093186"/>
    <n v="59289056288"/>
    <n v="2000000001"/>
    <n v="1.6990071929999999"/>
    <n v="1.1691305281077971"/>
    <n v="34896.295043525461"/>
  </r>
  <r>
    <x v="0"/>
    <x v="9"/>
    <x v="0"/>
    <n v="49975534224"/>
    <n v="59316251556"/>
    <n v="2000000001"/>
    <n v="1.714188684"/>
    <n v="1.1869058025499657"/>
    <n v="34603.105311363732"/>
  </r>
  <r>
    <x v="0"/>
    <x v="9"/>
    <x v="0"/>
    <n v="50171727131"/>
    <n v="59326425718"/>
    <n v="2000000001"/>
    <n v="1.804700741"/>
    <n v="1.1824672800897762"/>
    <n v="32873.276089600717"/>
  </r>
  <r>
    <x v="0"/>
    <x v="9"/>
    <x v="0"/>
    <n v="51143651096"/>
    <n v="59324306907"/>
    <n v="2000000001"/>
    <n v="1.835844139"/>
    <n v="1.1599544740293253"/>
    <n v="32314.457228005453"/>
  </r>
  <r>
    <x v="0"/>
    <x v="10"/>
    <x v="0"/>
    <n v="50600300861"/>
    <n v="59398784610"/>
    <n v="2000000001"/>
    <n v="2.0750852549999999"/>
    <n v="1.173882044163524"/>
    <n v="28624.744196353517"/>
  </r>
  <r>
    <x v="0"/>
    <x v="10"/>
    <x v="0"/>
    <n v="49959647424"/>
    <n v="59408269051"/>
    <n v="2000000001"/>
    <n v="2.1711592199999998"/>
    <n v="1.1891250662121566"/>
    <n v="27362.4654073044"/>
  </r>
  <r>
    <x v="0"/>
    <x v="10"/>
    <x v="0"/>
    <n v="50528452797"/>
    <n v="59404320737"/>
    <n v="2000000001"/>
    <n v="2.207089426"/>
    <n v="1.1756607900831466"/>
    <n v="26915.230546258801"/>
  </r>
  <r>
    <x v="0"/>
    <x v="11"/>
    <x v="0"/>
    <n v="50475423550"/>
    <n v="59528826836"/>
    <n v="2000000001"/>
    <n v="2.1523362260000001"/>
    <n v="1.179362601623974"/>
    <n v="27657.773036060957"/>
  </r>
  <r>
    <x v="0"/>
    <x v="11"/>
    <x v="0"/>
    <n v="49977139695"/>
    <n v="59523462843"/>
    <n v="2000000001"/>
    <n v="1.6458993260000001"/>
    <n v="1.1910137956325473"/>
    <n v="36164.704549493203"/>
  </r>
  <r>
    <x v="0"/>
    <x v="11"/>
    <x v="0"/>
    <n v="50273266757"/>
    <n v="59510111860"/>
    <n v="2000000001"/>
    <n v="1.683921319"/>
    <n v="1.1837327410539493"/>
    <n v="35340.197424034159"/>
  </r>
  <r>
    <x v="0"/>
    <x v="12"/>
    <x v="0"/>
    <n v="50464916096"/>
    <n v="59792829699"/>
    <n v="2000000001"/>
    <n v="1.766592003"/>
    <n v="1.1848395741955737"/>
    <n v="33846.428375912896"/>
  </r>
  <r>
    <x v="0"/>
    <x v="12"/>
    <x v="0"/>
    <n v="51123508444"/>
    <n v="59786491789"/>
    <n v="2000000001"/>
    <n v="1.7400928689999999"/>
    <n v="1.1694520507036272"/>
    <n v="34358.218951473675"/>
  </r>
  <r>
    <x v="0"/>
    <x v="12"/>
    <x v="0"/>
    <n v="50564084100"/>
    <n v="59777287230"/>
    <n v="2000000001"/>
    <n v="1.732076164"/>
    <n v="1.1822084448672927"/>
    <n v="34511.927634840431"/>
  </r>
  <r>
    <x v="0"/>
    <x v="13"/>
    <x v="0"/>
    <n v="50880841605"/>
    <n v="60310037858"/>
    <n v="2000000001"/>
    <n v="1.8133072589999999"/>
    <n v="1.1853191880394016"/>
    <n v="33259.690302712239"/>
  </r>
  <r>
    <x v="0"/>
    <x v="13"/>
    <x v="0"/>
    <n v="51365579367"/>
    <n v="60289777885"/>
    <n v="2000000001"/>
    <n v="1.8518242519999999"/>
    <n v="1.1737388856112734"/>
    <n v="32556.965284306043"/>
  </r>
  <r>
    <x v="0"/>
    <x v="13"/>
    <x v="0"/>
    <n v="51677892840"/>
    <n v="60299998264"/>
    <n v="2000000001"/>
    <n v="1.83871658"/>
    <n v="1.166843207997952"/>
    <n v="32794.612785837824"/>
  </r>
  <r>
    <x v="0"/>
    <x v="0"/>
    <x v="1"/>
    <n v="2904857898"/>
    <n v="7429175773"/>
    <n v="250000001"/>
    <n v="0.71068524899999996"/>
    <n v="2.5575005848358368"/>
    <n v="10453.538726818291"/>
  </r>
  <r>
    <x v="0"/>
    <x v="0"/>
    <x v="1"/>
    <n v="2877188463"/>
    <n v="7429228225"/>
    <n v="250000001"/>
    <n v="0.70175954500000004"/>
    <n v="2.5821138658583589"/>
    <n v="10586.572392114736"/>
  </r>
  <r>
    <x v="0"/>
    <x v="0"/>
    <x v="1"/>
    <n v="2878653485"/>
    <n v="7429310270"/>
    <n v="250000001"/>
    <n v="0.69541957600000004"/>
    <n v="2.580828261794073"/>
    <n v="10683.205544389219"/>
  </r>
  <r>
    <x v="0"/>
    <x v="1"/>
    <x v="1"/>
    <n v="2942299722"/>
    <n v="7431151098"/>
    <n v="250000001"/>
    <n v="0.364118567"/>
    <n v="2.5256268225960157"/>
    <n v="20408.602503370832"/>
  </r>
  <r>
    <x v="0"/>
    <x v="1"/>
    <x v="1"/>
    <n v="2934890657"/>
    <n v="7431422942"/>
    <n v="250000001"/>
    <n v="0.36063545299999999"/>
    <n v="2.5320953352300646"/>
    <n v="20606.468055707213"/>
  </r>
  <r>
    <x v="0"/>
    <x v="1"/>
    <x v="1"/>
    <n v="2906706533"/>
    <n v="7431458508"/>
    <n v="250000001"/>
    <n v="0.35701246599999997"/>
    <n v="2.5566593750109412"/>
    <n v="20815.683528540991"/>
  </r>
  <r>
    <x v="0"/>
    <x v="2"/>
    <x v="1"/>
    <n v="2994165422"/>
    <n v="7434715199"/>
    <n v="250000001"/>
    <n v="0.19043386000000001"/>
    <n v="2.4830676168966859"/>
    <n v="39040.931056063244"/>
  </r>
  <r>
    <x v="0"/>
    <x v="2"/>
    <x v="1"/>
    <n v="3013905564"/>
    <n v="7435901408"/>
    <n v="250000001"/>
    <n v="0.19358246700000001"/>
    <n v="2.4671978766750771"/>
    <n v="38412.060364950303"/>
  </r>
  <r>
    <x v="0"/>
    <x v="2"/>
    <x v="1"/>
    <n v="3021271773"/>
    <n v="7435832561"/>
    <n v="250000001"/>
    <n v="0.190240675"/>
    <n v="2.4611597763072206"/>
    <n v="39086.449630185554"/>
  </r>
  <r>
    <x v="0"/>
    <x v="3"/>
    <x v="1"/>
    <n v="5330555535"/>
    <n v="7445922716"/>
    <n v="250000001"/>
    <n v="0.178468342"/>
    <n v="1.3968380344432525"/>
    <n v="41721.252254363411"/>
  </r>
  <r>
    <x v="0"/>
    <x v="3"/>
    <x v="1"/>
    <n v="5375138449"/>
    <n v="7446562349"/>
    <n v="250000001"/>
    <n v="0.19125523899999999"/>
    <n v="1.3853712643225722"/>
    <n v="38935.207150064001"/>
  </r>
  <r>
    <x v="0"/>
    <x v="3"/>
    <x v="1"/>
    <n v="5528516796"/>
    <n v="7450980160"/>
    <n v="250000001"/>
    <n v="0.18127109199999999"/>
    <n v="1.3477358276981166"/>
    <n v="41104.072788395846"/>
  </r>
  <r>
    <x v="0"/>
    <x v="4"/>
    <x v="1"/>
    <n v="5165134131"/>
    <n v="7432409517"/>
    <n v="250000001"/>
    <n v="0.18613888200000001"/>
    <n v="1.4389576976118221"/>
    <n v="39929.376587745915"/>
  </r>
  <r>
    <x v="0"/>
    <x v="4"/>
    <x v="1"/>
    <n v="5126771279"/>
    <n v="7432725360"/>
    <n v="250000001"/>
    <n v="0.17685221200000001"/>
    <n v="1.4497868064537076"/>
    <n v="42027.890270323565"/>
  </r>
  <r>
    <x v="0"/>
    <x v="4"/>
    <x v="1"/>
    <n v="5168354279"/>
    <n v="7433399869"/>
    <n v="250000001"/>
    <n v="0.22775574600000001"/>
    <n v="1.4382527721064533"/>
    <n v="32637.595316695104"/>
  </r>
  <r>
    <x v="0"/>
    <x v="5"/>
    <x v="1"/>
    <n v="5251051643"/>
    <n v="7434719532"/>
    <n v="250000001"/>
    <n v="0.18067054299999999"/>
    <n v="1.4158534399315943"/>
    <n v="41150.701207556565"/>
  </r>
  <r>
    <x v="0"/>
    <x v="5"/>
    <x v="1"/>
    <n v="5236525110"/>
    <n v="7434997592"/>
    <n v="250000001"/>
    <n v="0.196085132"/>
    <n v="1.4198342289625725"/>
    <n v="37917.191967415456"/>
  </r>
  <r>
    <x v="0"/>
    <x v="5"/>
    <x v="1"/>
    <n v="5232000392"/>
    <n v="7435377500"/>
    <n v="250000001"/>
    <n v="0.22991167700000001"/>
    <n v="1.4211347367957154"/>
    <n v="32340.147299260487"/>
  </r>
  <r>
    <x v="0"/>
    <x v="6"/>
    <x v="1"/>
    <n v="5196254053"/>
    <n v="7440464121"/>
    <n v="250000001"/>
    <n v="0.24867299700000001"/>
    <n v="1.4318899817271886"/>
    <n v="29920.675790142184"/>
  </r>
  <r>
    <x v="0"/>
    <x v="6"/>
    <x v="1"/>
    <n v="5232208163"/>
    <n v="7439413857"/>
    <n v="250000001"/>
    <n v="0.18582905299999999"/>
    <n v="1.4218497478002579"/>
    <n v="40033.642408972504"/>
  </r>
  <r>
    <x v="0"/>
    <x v="6"/>
    <x v="1"/>
    <n v="5291082623"/>
    <n v="7439772383"/>
    <n v="250000001"/>
    <n v="0.219524527"/>
    <n v="1.4060964292373326"/>
    <n v="33890.392498146692"/>
  </r>
  <r>
    <x v="0"/>
    <x v="7"/>
    <x v="1"/>
    <n v="5209760813"/>
    <n v="7450493148"/>
    <n v="250000001"/>
    <n v="0.254911893"/>
    <n v="1.4301027274435834"/>
    <n v="29227.718880891916"/>
  </r>
  <r>
    <x v="0"/>
    <x v="7"/>
    <x v="1"/>
    <n v="5192411571"/>
    <n v="7448449041"/>
    <n v="250000001"/>
    <n v="0.19140860100000001"/>
    <n v="1.4344874128622882"/>
    <n v="38913.868039817076"/>
  </r>
  <r>
    <x v="0"/>
    <x v="7"/>
    <x v="1"/>
    <n v="5201190585"/>
    <n v="7449348211"/>
    <n v="250000001"/>
    <n v="0.224237198"/>
    <n v="1.4322390401312317"/>
    <n v="33220.840598445226"/>
  </r>
  <r>
    <x v="0"/>
    <x v="8"/>
    <x v="1"/>
    <n v="5207315619"/>
    <n v="7464896190"/>
    <n v="250000001"/>
    <n v="0.19078114600000001"/>
    <n v="1.433540183883369"/>
    <n v="39128.060327302992"/>
  </r>
  <r>
    <x v="0"/>
    <x v="8"/>
    <x v="1"/>
    <n v="5266349079"/>
    <n v="7466865661"/>
    <n v="250000001"/>
    <n v="0.201603015"/>
    <n v="1.4178448008269602"/>
    <n v="37037.470203508616"/>
  </r>
  <r>
    <x v="0"/>
    <x v="8"/>
    <x v="1"/>
    <n v="5210500812"/>
    <n v="7468925138"/>
    <n v="250000001"/>
    <n v="0.22294537"/>
    <n v="1.4334370931866578"/>
    <n v="33501.144867910909"/>
  </r>
  <r>
    <x v="0"/>
    <x v="9"/>
    <x v="1"/>
    <n v="5327015212"/>
    <n v="7500218907"/>
    <n v="250000001"/>
    <n v="0.20873181900000001"/>
    <n v="1.4079589805008426"/>
    <n v="35932.321880450821"/>
  </r>
  <r>
    <x v="0"/>
    <x v="9"/>
    <x v="1"/>
    <n v="5373366054"/>
    <n v="7500270078"/>
    <n v="250000001"/>
    <n v="0.19056805600000001"/>
    <n v="1.395823400569687"/>
    <n v="39357.436054235652"/>
  </r>
  <r>
    <x v="0"/>
    <x v="9"/>
    <x v="1"/>
    <n v="5454766582"/>
    <n v="7498188447"/>
    <n v="250000001"/>
    <n v="0.20224851399999999"/>
    <n v="1.3746121551274106"/>
    <n v="37074.1336917808"/>
  </r>
  <r>
    <x v="0"/>
    <x v="10"/>
    <x v="1"/>
    <n v="5551853481"/>
    <n v="7567518879"/>
    <n v="250000001"/>
    <n v="0.24458512199999999"/>
    <n v="1.3630617063109054"/>
    <n v="30940.225705960973"/>
  </r>
  <r>
    <x v="0"/>
    <x v="10"/>
    <x v="1"/>
    <n v="5507488765"/>
    <n v="7561478134"/>
    <n v="250000001"/>
    <n v="0.21792549999999999"/>
    <n v="1.3729448132610036"/>
    <n v="34697.537158340812"/>
  </r>
  <r>
    <x v="0"/>
    <x v="10"/>
    <x v="1"/>
    <n v="5507580901"/>
    <n v="7566800954"/>
    <n v="250000001"/>
    <n v="0.217830894"/>
    <n v="1.3738882986950063"/>
    <n v="34737.042184659076"/>
  </r>
  <r>
    <x v="0"/>
    <x v="11"/>
    <x v="1"/>
    <n v="6011791781"/>
    <n v="7700279500"/>
    <n v="250000001"/>
    <n v="0.25865776299999998"/>
    <n v="1.2808626413736401"/>
    <n v="29770.146508226007"/>
  </r>
  <r>
    <x v="0"/>
    <x v="11"/>
    <x v="1"/>
    <n v="5876293804"/>
    <n v="7698522877"/>
    <n v="250000001"/>
    <n v="0.31895658399999999"/>
    <n v="1.3100983602555076"/>
    <n v="24136.585551718854"/>
  </r>
  <r>
    <x v="0"/>
    <x v="11"/>
    <x v="1"/>
    <n v="5773551615"/>
    <n v="7696393887"/>
    <n v="250000001"/>
    <n v="0.242342049"/>
    <n v="1.3330432288860727"/>
    <n v="31758.392399331409"/>
  </r>
  <r>
    <x v="0"/>
    <x v="12"/>
    <x v="1"/>
    <n v="6446681917"/>
    <n v="7968454607"/>
    <n v="250000001"/>
    <n v="0.30345195200000002"/>
    <n v="1.236055184603891"/>
    <n v="26259.361834653806"/>
  </r>
  <r>
    <x v="0"/>
    <x v="12"/>
    <x v="1"/>
    <n v="6459590958"/>
    <n v="7969151299"/>
    <n v="250000001"/>
    <n v="0.32796863100000001"/>
    <n v="1.2336928686065574"/>
    <n v="24298.516826751031"/>
  </r>
  <r>
    <x v="0"/>
    <x v="12"/>
    <x v="1"/>
    <n v="6523726302"/>
    <n v="7953801388"/>
    <n v="250000001"/>
    <n v="0.30741307899999998"/>
    <n v="1.2192113862228673"/>
    <n v="25873.334387311479"/>
  </r>
  <r>
    <x v="0"/>
    <x v="13"/>
    <x v="1"/>
    <n v="7551861357"/>
    <n v="8450798761"/>
    <n v="250000001"/>
    <n v="0.40551792399999997"/>
    <n v="1.1190352101957954"/>
    <n v="20839.519687913969"/>
  </r>
  <r>
    <x v="0"/>
    <x v="13"/>
    <x v="1"/>
    <n v="7817943584"/>
    <n v="8490559486"/>
    <n v="250000001"/>
    <n v="0.42073799499999998"/>
    <n v="1.0860348881739896"/>
    <n v="20180.158642434944"/>
  </r>
  <r>
    <x v="0"/>
    <x v="13"/>
    <x v="1"/>
    <n v="7581172322"/>
    <n v="8478950328"/>
    <n v="250000001"/>
    <n v="0.41270208600000002"/>
    <n v="1.1184220550421622"/>
    <n v="20544.966007271407"/>
  </r>
  <r>
    <x v="1"/>
    <x v="0"/>
    <x v="0"/>
    <n v="26614289606"/>
    <n v="59221444478"/>
    <n v="2000000001"/>
    <n v="9.1200534789999992"/>
    <n v="2.2251747221030072"/>
    <n v="6493.5413607348219"/>
  </r>
  <r>
    <x v="1"/>
    <x v="0"/>
    <x v="0"/>
    <n v="26575418019"/>
    <n v="59221455609"/>
    <n v="2000000001"/>
    <n v="9.1016845889999995"/>
    <n v="2.2284298808267033"/>
    <n v="6506.6477562376886"/>
  </r>
  <r>
    <x v="1"/>
    <x v="0"/>
    <x v="0"/>
    <n v="26557625220"/>
    <n v="59221215741"/>
    <n v="2000000001"/>
    <n v="9.0843825129999995"/>
    <n v="2.2299138289067248"/>
    <n v="6519.0138852313648"/>
  </r>
  <r>
    <x v="1"/>
    <x v="1"/>
    <x v="0"/>
    <n v="26797789696"/>
    <n v="59225862669"/>
    <n v="2000000001"/>
    <n v="4.7745894020000001"/>
    <n v="2.210102524904896"/>
    <n v="12404.388667262408"/>
  </r>
  <r>
    <x v="1"/>
    <x v="1"/>
    <x v="0"/>
    <n v="26614675118"/>
    <n v="59223802580"/>
    <n v="2000000001"/>
    <n v="4.7223380739999996"/>
    <n v="2.2252310921483254"/>
    <n v="12541.203457260144"/>
  </r>
  <r>
    <x v="1"/>
    <x v="1"/>
    <x v="0"/>
    <n v="26591690418"/>
    <n v="59223392157"/>
    <n v="2000000001"/>
    <n v="4.721252411"/>
    <n v="2.2271390508108313"/>
    <n v="12544.000405277209"/>
  </r>
  <r>
    <x v="1"/>
    <x v="2"/>
    <x v="0"/>
    <n v="26740282483"/>
    <n v="59232205780"/>
    <n v="2000000001"/>
    <n v="2.512491684"/>
    <n v="2.2150927469691681"/>
    <n v="23575.085305635581"/>
  </r>
  <r>
    <x v="1"/>
    <x v="2"/>
    <x v="0"/>
    <n v="26598901486"/>
    <n v="59231034579"/>
    <n v="2000000001"/>
    <n v="2.5012469639999999"/>
    <n v="2.2268225855182595"/>
    <n v="23680.602288179329"/>
  </r>
  <r>
    <x v="1"/>
    <x v="2"/>
    <x v="0"/>
    <n v="26967438226"/>
    <n v="59234224084"/>
    <n v="2000000001"/>
    <n v="2.5720477349999999"/>
    <n v="2.1965091228758529"/>
    <n v="23029.986293780821"/>
  </r>
  <r>
    <x v="1"/>
    <x v="3"/>
    <x v="0"/>
    <n v="27021934613"/>
    <n v="59250041693"/>
    <n v="2000000001"/>
    <n v="1.353492492"/>
    <n v="2.1926646830273713"/>
    <n v="43775.67075045142"/>
  </r>
  <r>
    <x v="1"/>
    <x v="3"/>
    <x v="0"/>
    <n v="27075449279"/>
    <n v="59250636385"/>
    <n v="2000000001"/>
    <n v="1.3558973759999999"/>
    <n v="2.1883528422538645"/>
    <n v="43698.466737795352"/>
  </r>
  <r>
    <x v="1"/>
    <x v="3"/>
    <x v="0"/>
    <n v="26908461838"/>
    <n v="59250576353"/>
    <n v="2000000001"/>
    <n v="1.35969889"/>
    <n v="2.201931002586206"/>
    <n v="43576.248233165796"/>
  </r>
  <r>
    <x v="1"/>
    <x v="4"/>
    <x v="0"/>
    <n v="41527540456"/>
    <n v="59292417350"/>
    <n v="2000000001"/>
    <n v="1.2954339459999999"/>
    <n v="1.4277854334480164"/>
    <n v="45770.313131812902"/>
  </r>
  <r>
    <x v="1"/>
    <x v="4"/>
    <x v="0"/>
    <n v="42931789674"/>
    <n v="59293849040"/>
    <n v="2000000001"/>
    <n v="1.3344303260000001"/>
    <n v="1.3811175702258007"/>
    <n v="44433.829091501022"/>
  </r>
  <r>
    <x v="1"/>
    <x v="4"/>
    <x v="0"/>
    <n v="43468354033"/>
    <n v="59292043861"/>
    <n v="2000000001"/>
    <n v="1.3216710780000001"/>
    <n v="1.3640278124169847"/>
    <n v="44861.421913478531"/>
  </r>
  <r>
    <x v="1"/>
    <x v="5"/>
    <x v="0"/>
    <n v="49087804557"/>
    <n v="59242814930"/>
    <n v="2000000001"/>
    <n v="1.1657340970000001"/>
    <n v="1.2068744052549378"/>
    <n v="50820.178531674188"/>
  </r>
  <r>
    <x v="1"/>
    <x v="5"/>
    <x v="0"/>
    <n v="48180439225"/>
    <n v="59241342706"/>
    <n v="2000000001"/>
    <n v="1.1394087770000001"/>
    <n v="1.2295724916359976"/>
    <n v="51993.054557626951"/>
  </r>
  <r>
    <x v="1"/>
    <x v="5"/>
    <x v="0"/>
    <n v="47758377271"/>
    <n v="59240778639"/>
    <n v="2000000001"/>
    <n v="1.1462300489999999"/>
    <n v="1.2404269580359546"/>
    <n v="51683.149199136031"/>
  </r>
  <r>
    <x v="1"/>
    <x v="6"/>
    <x v="0"/>
    <n v="49001706380"/>
    <n v="59251769146"/>
    <n v="2000000001"/>
    <n v="1.1221987790000001"/>
    <n v="1.209177669987908"/>
    <n v="52799.709155627228"/>
  </r>
  <r>
    <x v="1"/>
    <x v="6"/>
    <x v="0"/>
    <n v="48762187265"/>
    <n v="59250807128"/>
    <n v="2000000001"/>
    <n v="1.1063505549999999"/>
    <n v="1.2150974033629622"/>
    <n v="53555.183626224156"/>
  </r>
  <r>
    <x v="1"/>
    <x v="6"/>
    <x v="0"/>
    <n v="48340927437"/>
    <n v="59250326071"/>
    <n v="2000000001"/>
    <n v="1.0908585340000001"/>
    <n v="1.2256762377639032"/>
    <n v="54315.316078372445"/>
  </r>
  <r>
    <x v="1"/>
    <x v="7"/>
    <x v="0"/>
    <n v="49238626145"/>
    <n v="59265027848"/>
    <n v="2000000001"/>
    <n v="1.1215496920000001"/>
    <n v="1.2036287867470921"/>
    <n v="52842.088291527965"/>
  </r>
  <r>
    <x v="1"/>
    <x v="7"/>
    <x v="0"/>
    <n v="48670087214"/>
    <n v="59263358027"/>
    <n v="2000000001"/>
    <n v="1.08287402"/>
    <n v="1.2176546503075267"/>
    <n v="54727.841773320964"/>
  </r>
  <r>
    <x v="1"/>
    <x v="7"/>
    <x v="0"/>
    <n v="48916055063"/>
    <n v="59264145879"/>
    <n v="2000000001"/>
    <n v="1.0796105229999999"/>
    <n v="1.2115479427495222"/>
    <n v="54894.005399575013"/>
  </r>
  <r>
    <x v="1"/>
    <x v="8"/>
    <x v="0"/>
    <n v="48797520199"/>
    <n v="59286439820"/>
    <n v="2000000001"/>
    <n v="1.0872789620000001"/>
    <n v="1.2149478001797096"/>
    <n v="54527.349366666029"/>
  </r>
  <r>
    <x v="1"/>
    <x v="8"/>
    <x v="0"/>
    <n v="49019399308"/>
    <n v="59289463163"/>
    <n v="2000000001"/>
    <n v="1.092776615"/>
    <n v="1.2095101939228357"/>
    <n v="54255.794230186744"/>
  </r>
  <r>
    <x v="1"/>
    <x v="8"/>
    <x v="0"/>
    <n v="48479418118"/>
    <n v="59287407972"/>
    <n v="2000000001"/>
    <n v="1.07817546"/>
    <n v="1.2229397602853465"/>
    <n v="54988.645328655504"/>
  </r>
  <r>
    <x v="1"/>
    <x v="9"/>
    <x v="0"/>
    <n v="48537472895"/>
    <n v="59323249534"/>
    <n v="2000000001"/>
    <n v="1.102878499"/>
    <n v="1.2222154553108404"/>
    <n v="53789.469635856964"/>
  </r>
  <r>
    <x v="1"/>
    <x v="9"/>
    <x v="0"/>
    <n v="49391245494"/>
    <n v="59327879053"/>
    <n v="2000000001"/>
    <n v="1.0975393200000001"/>
    <n v="1.2011820811485123"/>
    <n v="54055.356352062168"/>
  </r>
  <r>
    <x v="1"/>
    <x v="9"/>
    <x v="0"/>
    <n v="49242390681"/>
    <n v="59329056090"/>
    <n v="2000000001"/>
    <n v="1.105298184"/>
    <n v="1.204837037144338"/>
    <n v="53676.968757238086"/>
  </r>
  <r>
    <x v="1"/>
    <x v="10"/>
    <x v="0"/>
    <n v="48545181553"/>
    <n v="59386578011"/>
    <n v="2000000001"/>
    <n v="1.1143753199999999"/>
    <n v="1.2233259019984037"/>
    <n v="53291.361487618015"/>
  </r>
  <r>
    <x v="1"/>
    <x v="10"/>
    <x v="0"/>
    <n v="48653854037"/>
    <n v="59390871210"/>
    <n v="2000000001"/>
    <n v="1.115486218"/>
    <n v="1.2206817401317227"/>
    <n v="53242.13804854019"/>
  </r>
  <r>
    <x v="1"/>
    <x v="10"/>
    <x v="0"/>
    <n v="48791360574"/>
    <n v="59395200598"/>
    <n v="2000000001"/>
    <n v="1.107425694"/>
    <n v="1.2173302793620104"/>
    <n v="53633.576428469612"/>
  </r>
  <r>
    <x v="1"/>
    <x v="11"/>
    <x v="0"/>
    <n v="48873971023"/>
    <n v="59515611106"/>
    <n v="2000000001"/>
    <n v="1.1435463589999999"/>
    <n v="1.2177363504592673"/>
    <n v="52044.773382029547"/>
  </r>
  <r>
    <x v="1"/>
    <x v="11"/>
    <x v="0"/>
    <n v="48891788143"/>
    <n v="59518301244"/>
    <n v="2000000001"/>
    <n v="1.151472761"/>
    <n v="1.2173476058989556"/>
    <n v="51688.848629220854"/>
  </r>
  <r>
    <x v="1"/>
    <x v="11"/>
    <x v="0"/>
    <n v="49070182919"/>
    <n v="59523745351"/>
    <n v="2000000001"/>
    <n v="1.157857761"/>
    <n v="1.2130328808689315"/>
    <n v="51408.512648040189"/>
  </r>
  <r>
    <x v="1"/>
    <x v="12"/>
    <x v="0"/>
    <n v="49896525214"/>
    <n v="59777296857"/>
    <n v="2000000001"/>
    <n v="1.2424817749999999"/>
    <n v="1.1980252452575124"/>
    <n v="48111.206184090712"/>
  </r>
  <r>
    <x v="1"/>
    <x v="12"/>
    <x v="0"/>
    <n v="49732153033"/>
    <n v="59775934857"/>
    <n v="2000000001"/>
    <n v="1.236094378"/>
    <n v="1.2019575106136144"/>
    <n v="48358.714286620598"/>
  </r>
  <r>
    <x v="1"/>
    <x v="12"/>
    <x v="0"/>
    <n v="49764530296"/>
    <n v="59776532412"/>
    <n v="2000000001"/>
    <n v="1.234901609"/>
    <n v="1.2011875136055439"/>
    <n v="48405.906977808467"/>
  </r>
  <r>
    <x v="1"/>
    <x v="13"/>
    <x v="0"/>
    <n v="51263036587"/>
    <n v="60291187247"/>
    <n v="2000000001"/>
    <n v="1.3940721570000001"/>
    <n v="1.1761142386615755"/>
    <n v="43248.254363493463"/>
  </r>
  <r>
    <x v="1"/>
    <x v="13"/>
    <x v="0"/>
    <n v="52308845804"/>
    <n v="60280664794"/>
    <n v="2000000001"/>
    <n v="1.4235061979999999"/>
    <n v="1.152399061142932"/>
    <n v="42346.612103757063"/>
  </r>
  <r>
    <x v="1"/>
    <x v="13"/>
    <x v="0"/>
    <n v="51233367889"/>
    <n v="60284177458"/>
    <n v="2000000001"/>
    <n v="1.393149942"/>
    <n v="1.1766584931252049"/>
    <n v="43271.851536279217"/>
  </r>
  <r>
    <x v="1"/>
    <x v="0"/>
    <x v="1"/>
    <n v="2901324754"/>
    <n v="7429588561"/>
    <n v="250000001"/>
    <n v="1.0138263160000001"/>
    <n v="2.5607573060399291"/>
    <n v="7328.2656444676459"/>
  </r>
  <r>
    <x v="1"/>
    <x v="0"/>
    <x v="1"/>
    <n v="2892672576"/>
    <n v="7429777588"/>
    <n v="250000001"/>
    <n v="1.0129877300000001"/>
    <n v="2.5684820500057866"/>
    <n v="7334.5188376566011"/>
  </r>
  <r>
    <x v="1"/>
    <x v="0"/>
    <x v="1"/>
    <n v="2885520490"/>
    <n v="7429634383"/>
    <n v="250000001"/>
    <n v="1.0141915459999999"/>
    <n v="2.574798691864427"/>
    <n v="7325.6717750238477"/>
  </r>
  <r>
    <x v="1"/>
    <x v="1"/>
    <x v="1"/>
    <n v="2938290193"/>
    <n v="7431492239"/>
    <n v="250000001"/>
    <n v="0.539305971"/>
    <n v="2.5291893417145541"/>
    <n v="13779.732913433661"/>
  </r>
  <r>
    <x v="1"/>
    <x v="1"/>
    <x v="1"/>
    <n v="3010268911"/>
    <n v="7433241702"/>
    <n v="250000001"/>
    <n v="0.55439129899999995"/>
    <n v="2.4692949107761621"/>
    <n v="13407.933557773968"/>
  </r>
  <r>
    <x v="1"/>
    <x v="1"/>
    <x v="1"/>
    <n v="2902310811"/>
    <n v="7431548609"/>
    <n v="250000001"/>
    <n v="0.53334451500000002"/>
    <n v="2.5605626319668491"/>
    <n v="13933.861509759785"/>
  </r>
  <r>
    <x v="1"/>
    <x v="2"/>
    <x v="1"/>
    <n v="2996962998"/>
    <n v="7434426187"/>
    <n v="250000001"/>
    <n v="0.296368768"/>
    <n v="2.480653312023307"/>
    <n v="25085.052777895948"/>
  </r>
  <r>
    <x v="1"/>
    <x v="2"/>
    <x v="1"/>
    <n v="3151775754"/>
    <n v="7440739144"/>
    <n v="250000001"/>
    <n v="0.31442262300000001"/>
    <n v="2.3608085488178419"/>
    <n v="23664.770279586402"/>
  </r>
  <r>
    <x v="1"/>
    <x v="2"/>
    <x v="1"/>
    <n v="3035178567"/>
    <n v="7435103379"/>
    <n v="250000001"/>
    <n v="0.29890235900000001"/>
    <n v="2.4496428183297723"/>
    <n v="24874.689526956863"/>
  </r>
  <r>
    <x v="1"/>
    <x v="3"/>
    <x v="1"/>
    <n v="3117293813"/>
    <n v="7440722334"/>
    <n v="250000001"/>
    <n v="0.172425728"/>
    <n v="2.3869172366653655"/>
    <n v="43153.202368964332"/>
  </r>
  <r>
    <x v="1"/>
    <x v="3"/>
    <x v="1"/>
    <n v="3175803843"/>
    <n v="7443004112"/>
    <n v="250000001"/>
    <n v="0.16939243200000001"/>
    <n v="2.3436598983925343"/>
    <n v="43939.413491625171"/>
  </r>
  <r>
    <x v="1"/>
    <x v="3"/>
    <x v="1"/>
    <n v="3172793840"/>
    <n v="7442076100"/>
    <n v="250000001"/>
    <n v="0.177376587"/>
    <n v="2.3455908184693146"/>
    <n v="41956.360903482717"/>
  </r>
  <r>
    <x v="1"/>
    <x v="4"/>
    <x v="1"/>
    <n v="5368491171"/>
    <n v="7468956668"/>
    <n v="250000001"/>
    <n v="0.16543249600000001"/>
    <n v="1.3912580704884985"/>
    <n v="45148.062494323967"/>
  </r>
  <r>
    <x v="1"/>
    <x v="4"/>
    <x v="1"/>
    <n v="5443961116"/>
    <n v="7470294605"/>
    <n v="250000001"/>
    <n v="0.16412642399999999"/>
    <n v="1.3722167454584737"/>
    <n v="45515.489967660542"/>
  </r>
  <r>
    <x v="1"/>
    <x v="4"/>
    <x v="1"/>
    <n v="5360413957"/>
    <n v="7467142473"/>
    <n v="250000001"/>
    <n v="0.164934207"/>
    <n v="1.3930160119908068"/>
    <n v="45273.461514263079"/>
  </r>
  <r>
    <x v="1"/>
    <x v="5"/>
    <x v="1"/>
    <n v="5081147098"/>
    <n v="7435164596"/>
    <n v="250000001"/>
    <n v="0.15736482199999999"/>
    <n v="1.4632846584832329"/>
    <n v="47247.945897336576"/>
  </r>
  <r>
    <x v="1"/>
    <x v="5"/>
    <x v="1"/>
    <n v="5215340195"/>
    <n v="7435779934"/>
    <n v="250000001"/>
    <n v="0.16265898500000001"/>
    <n v="1.4257516587563661"/>
    <n v="45713.920654306305"/>
  </r>
  <r>
    <x v="1"/>
    <x v="5"/>
    <x v="1"/>
    <n v="5055626275"/>
    <n v="7435405404"/>
    <n v="250000001"/>
    <n v="0.15995538100000001"/>
    <n v="1.4707189573659694"/>
    <n v="46484.246778793895"/>
  </r>
  <r>
    <x v="1"/>
    <x v="6"/>
    <x v="1"/>
    <n v="5144696297"/>
    <n v="7440792956"/>
    <n v="250000001"/>
    <n v="0.153493464"/>
    <n v="1.4463036351317591"/>
    <n v="48476.285322481228"/>
  </r>
  <r>
    <x v="1"/>
    <x v="6"/>
    <x v="1"/>
    <n v="5134104381"/>
    <n v="7441408194"/>
    <n v="250000001"/>
    <n v="0.15315493999999999"/>
    <n v="1.4494072659564028"/>
    <n v="48587.45133522954"/>
  </r>
  <r>
    <x v="1"/>
    <x v="6"/>
    <x v="1"/>
    <n v="5158458277"/>
    <n v="7441086614"/>
    <n v="250000001"/>
    <n v="0.16668126599999999"/>
    <n v="1.442502045073728"/>
    <n v="44642.609170007141"/>
  </r>
  <r>
    <x v="1"/>
    <x v="7"/>
    <x v="1"/>
    <n v="5106080203"/>
    <n v="7450056266"/>
    <n v="250000001"/>
    <n v="0.16224038199999999"/>
    <n v="1.4590558647360909"/>
    <n v="45919.863933752327"/>
  </r>
  <r>
    <x v="1"/>
    <x v="7"/>
    <x v="1"/>
    <n v="5134115289"/>
    <n v="7449729905"/>
    <n v="250000001"/>
    <n v="0.15914176499999999"/>
    <n v="1.4510250521567514"/>
    <n v="46811.909526075702"/>
  </r>
  <r>
    <x v="1"/>
    <x v="7"/>
    <x v="1"/>
    <n v="5179157666"/>
    <n v="7450283999"/>
    <n v="250000001"/>
    <n v="0.16944146299999999"/>
    <n v="1.4385126847767991"/>
    <n v="43969.662838664233"/>
  </r>
  <r>
    <x v="1"/>
    <x v="8"/>
    <x v="1"/>
    <n v="5212488980"/>
    <n v="7466855254"/>
    <n v="250000001"/>
    <n v="0.17303368699999999"/>
    <n v="1.4324932450984289"/>
    <n v="43152.61024288294"/>
  </r>
  <r>
    <x v="1"/>
    <x v="8"/>
    <x v="1"/>
    <n v="5338148557"/>
    <n v="7465628418"/>
    <n v="250000001"/>
    <n v="0.16604711899999999"/>
    <n v="1.3985426479392751"/>
    <n v="44960.903043430706"/>
  </r>
  <r>
    <x v="1"/>
    <x v="8"/>
    <x v="1"/>
    <n v="5252723887"/>
    <n v="7468121289"/>
    <n v="250000001"/>
    <n v="0.16661410700000001"/>
    <n v="1.4217616325660865"/>
    <n v="44822.862982424405"/>
  </r>
  <r>
    <x v="1"/>
    <x v="9"/>
    <x v="1"/>
    <n v="5331059571"/>
    <n v="7502627479"/>
    <n v="250000001"/>
    <n v="0.18296438400000001"/>
    <n v="1.407342645318191"/>
    <n v="41005.945064149753"/>
  </r>
  <r>
    <x v="1"/>
    <x v="9"/>
    <x v="1"/>
    <n v="5403163907"/>
    <n v="7499237675"/>
    <n v="250000001"/>
    <n v="0.197132419"/>
    <n v="1.3879345146802706"/>
    <n v="38041.625588736882"/>
  </r>
  <r>
    <x v="1"/>
    <x v="9"/>
    <x v="1"/>
    <n v="5465259577"/>
    <n v="7500987873"/>
    <n v="250000001"/>
    <n v="0.18792244599999999"/>
    <n v="1.3724851980621671"/>
    <n v="39915.337590912372"/>
  </r>
  <r>
    <x v="1"/>
    <x v="10"/>
    <x v="1"/>
    <n v="5606364264"/>
    <n v="7565304761"/>
    <n v="250000001"/>
    <n v="0.21062097599999999"/>
    <n v="1.3494137028481887"/>
    <n v="35919.047118080016"/>
  </r>
  <r>
    <x v="1"/>
    <x v="10"/>
    <x v="1"/>
    <n v="5567890115"/>
    <n v="7564326367"/>
    <n v="250000001"/>
    <n v="0.20047522200000001"/>
    <n v="1.3585624376137675"/>
    <n v="37731.97650829886"/>
  </r>
  <r>
    <x v="1"/>
    <x v="10"/>
    <x v="1"/>
    <n v="5499264071"/>
    <n v="7565305456"/>
    <n v="250000001"/>
    <n v="0.20050465100000001"/>
    <n v="1.3756941580410968"/>
    <n v="37731.321534282011"/>
  </r>
  <r>
    <x v="1"/>
    <x v="11"/>
    <x v="1"/>
    <n v="5860623406"/>
    <n v="7696816331"/>
    <n v="250000001"/>
    <n v="0.238029146"/>
    <n v="1.3133101715971272"/>
    <n v="32335.604527186766"/>
  </r>
  <r>
    <x v="1"/>
    <x v="11"/>
    <x v="1"/>
    <n v="5934381423"/>
    <n v="7693366157"/>
    <n v="250000001"/>
    <n v="0.245656344"/>
    <n v="1.2964057428433347"/>
    <n v="31317.596084552981"/>
  </r>
  <r>
    <x v="1"/>
    <x v="11"/>
    <x v="1"/>
    <n v="5920398044"/>
    <n v="7693313057"/>
    <n v="250000001"/>
    <n v="0.25643207299999998"/>
    <n v="1.2994587525743733"/>
    <n v="30001.368264881596"/>
  </r>
  <r>
    <x v="1"/>
    <x v="12"/>
    <x v="1"/>
    <n v="6423866096"/>
    <n v="7914452324"/>
    <n v="250000001"/>
    <n v="0.32311399200000002"/>
    <n v="1.2320388074290893"/>
    <n v="24494.303929741302"/>
  </r>
  <r>
    <x v="1"/>
    <x v="12"/>
    <x v="1"/>
    <n v="6674645012"/>
    <n v="7950616961"/>
    <n v="250000001"/>
    <n v="0.333874424"/>
    <n v="1.1911670128832315"/>
    <n v="23813.195589369254"/>
  </r>
  <r>
    <x v="1"/>
    <x v="12"/>
    <x v="1"/>
    <n v="6679278082"/>
    <n v="7951594080"/>
    <n v="250000001"/>
    <n v="0.33259073099999997"/>
    <n v="1.1904870529988514"/>
    <n v="23908.044749449138"/>
  </r>
  <r>
    <x v="1"/>
    <x v="13"/>
    <x v="1"/>
    <n v="8281090926"/>
    <n v="8465364219"/>
    <n v="250000001"/>
    <n v="0.48327885799999998"/>
    <n v="1.0222522967863377"/>
    <n v="17516.520904789919"/>
  </r>
  <r>
    <x v="1"/>
    <x v="13"/>
    <x v="1"/>
    <n v="8275010951"/>
    <n v="8458108527"/>
    <n v="250000001"/>
    <n v="0.48392482199999998"/>
    <n v="1.0221265660050727"/>
    <n v="17478.14565916191"/>
  </r>
  <r>
    <x v="1"/>
    <x v="13"/>
    <x v="1"/>
    <n v="8266210062"/>
    <n v="8464609579"/>
    <n v="250000001"/>
    <n v="0.48662245399999998"/>
    <n v="1.0240012672690291"/>
    <n v="17394.6136464142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8368579557"/>
    <n v="27405156894"/>
    <n v="6750000001"/>
    <n v="6.3115001179999997"/>
    <n v="1.4919584178492611"/>
    <n v="1069.4763328530132"/>
  </r>
  <r>
    <x v="0"/>
    <x v="0"/>
    <n v="18391423835"/>
    <n v="27406030161"/>
    <n v="6750000001"/>
    <n v="6.2933648260000004"/>
    <n v="1.4901527150303966"/>
    <n v="1072.5581922588512"/>
  </r>
  <r>
    <x v="0"/>
    <x v="0"/>
    <n v="18467601717"/>
    <n v="27405112245"/>
    <n v="6750000001"/>
    <n v="6.3157900859999998"/>
    <n v="1.4839562096345593"/>
    <n v="1068.7498965430309"/>
  </r>
  <r>
    <x v="0"/>
    <x v="1"/>
    <n v="17965105662"/>
    <n v="27408471861"/>
    <n v="6750000001"/>
    <n v="3.2329588340000002"/>
    <n v="1.5256504680055802"/>
    <n v="2087.87069294307"/>
  </r>
  <r>
    <x v="0"/>
    <x v="1"/>
    <n v="18405162110"/>
    <n v="27410002906"/>
    <n v="6750000001"/>
    <n v="3.308298889"/>
    <n v="1.4892562609436315"/>
    <n v="2040.3235098991686"/>
  </r>
  <r>
    <x v="0"/>
    <x v="1"/>
    <n v="19505145307"/>
    <n v="27410444832"/>
    <n v="6750000001"/>
    <n v="3.4917366950000002"/>
    <n v="1.4052930342519903"/>
    <n v="1933.135453960683"/>
  </r>
  <r>
    <x v="0"/>
    <x v="2"/>
    <n v="18589609214"/>
    <n v="27415892671"/>
    <n v="6750000001"/>
    <n v="1.808540319"/>
    <n v="1.4747966111279438"/>
    <n v="3732.2916885437712"/>
  </r>
  <r>
    <x v="0"/>
    <x v="2"/>
    <n v="18392014898"/>
    <n v="27419582051"/>
    <n v="6750000001"/>
    <n v="1.789814807"/>
    <n v="1.4908416616159703"/>
    <n v="3771.3399032126795"/>
  </r>
  <r>
    <x v="0"/>
    <x v="2"/>
    <n v="20740283017"/>
    <n v="27421108627"/>
    <n v="6750000001"/>
    <n v="2.0242370589999998"/>
    <n v="1.3221183435406347"/>
    <n v="3334.5896771273374"/>
  </r>
  <r>
    <x v="0"/>
    <x v="3"/>
    <n v="19221016292"/>
    <n v="27431372902"/>
    <n v="6750000001"/>
    <n v="1.03086082"/>
    <n v="1.4271551766707176"/>
    <n v="6547.9256462574649"/>
  </r>
  <r>
    <x v="0"/>
    <x v="3"/>
    <n v="18597991133"/>
    <n v="27430051704"/>
    <n v="6750000001"/>
    <n v="1.0117045490000001"/>
    <n v="1.47489325636512"/>
    <n v="6671.908323108667"/>
  </r>
  <r>
    <x v="0"/>
    <x v="3"/>
    <n v="18751773071"/>
    <n v="27439335092"/>
    <n v="6750000001"/>
    <n v="1.0406797750000001"/>
    <n v="1.4632928303956223"/>
    <n v="6486.1450785857733"/>
  </r>
  <r>
    <x v="0"/>
    <x v="4"/>
    <n v="41736317835"/>
    <n v="27487734035"/>
    <n v="6750000001"/>
    <n v="1.486804824"/>
    <n v="0.65860467479833207"/>
    <n v="4539.9368444610318"/>
  </r>
  <r>
    <x v="0"/>
    <x v="4"/>
    <n v="42441564696"/>
    <n v="27488208733"/>
    <n v="6750000001"/>
    <n v="1.6021974379999999"/>
    <n v="0.64767189734620434"/>
    <n v="4212.9639212417715"/>
  </r>
  <r>
    <x v="0"/>
    <x v="4"/>
    <n v="39627126775"/>
    <n v="27486123883"/>
    <n v="6750000001"/>
    <n v="1.479883804"/>
    <n v="0.69361889493185447"/>
    <n v="4561.168912556057"/>
  </r>
  <r>
    <x v="0"/>
    <x v="5"/>
    <n v="91820414073"/>
    <n v="27461592653"/>
    <n v="6750000001"/>
    <n v="2.052163046"/>
    <n v="0.29907938153238128"/>
    <n v="3289.2123333751915"/>
  </r>
  <r>
    <x v="0"/>
    <x v="5"/>
    <n v="91770279855"/>
    <n v="27462590424"/>
    <n v="6750000001"/>
    <n v="2.099531335"/>
    <n v="0.2992536414555102"/>
    <n v="3215.0032192779827"/>
  </r>
  <r>
    <x v="0"/>
    <x v="5"/>
    <n v="91087248891"/>
    <n v="27461872333"/>
    <n v="6750000001"/>
    <n v="2.132382588"/>
    <n v="0.30148975479391615"/>
    <n v="3165.4732312042311"/>
  </r>
  <r>
    <x v="0"/>
    <x v="6"/>
    <n v="93363921872"/>
    <n v="27475263405"/>
    <n v="6750000001"/>
    <n v="2.0722694779999999"/>
    <n v="0.29428137608302291"/>
    <n v="3257.2983739135111"/>
  </r>
  <r>
    <x v="0"/>
    <x v="6"/>
    <n v="92660885757"/>
    <n v="27476736669"/>
    <n v="6750000001"/>
    <n v="2.0405244640000002"/>
    <n v="0.2965300454935948"/>
    <n v="3307.9730824535704"/>
  </r>
  <r>
    <x v="0"/>
    <x v="6"/>
    <n v="92135783427"/>
    <n v="27479560161"/>
    <n v="6750000001"/>
    <n v="2.057107249"/>
    <n v="0.29825068110233521"/>
    <n v="3281.3067983117103"/>
  </r>
  <r>
    <x v="0"/>
    <x v="7"/>
    <n v="94081158049"/>
    <n v="27494839172"/>
    <n v="6750000001"/>
    <n v="2.0650140769999998"/>
    <n v="0.29224596871649844"/>
    <n v="3268.7428508023681"/>
  </r>
  <r>
    <x v="0"/>
    <x v="7"/>
    <n v="93923279967"/>
    <n v="27494917559"/>
    <n v="6750000001"/>
    <n v="2.0384532000000002"/>
    <n v="0.29273804714507795"/>
    <n v="3311.3343004391759"/>
  </r>
  <r>
    <x v="0"/>
    <x v="7"/>
    <n v="93664878941"/>
    <n v="27494139118"/>
    <n v="6750000001"/>
    <n v="2.0551611479999998"/>
    <n v="0.29353733682097322"/>
    <n v="3284.4139777402997"/>
  </r>
  <r>
    <x v="0"/>
    <x v="8"/>
    <n v="94078413669"/>
    <n v="27520286278"/>
    <n v="6750000001"/>
    <n v="2.090683914"/>
    <n v="0.2925249821369838"/>
    <n v="3228.6085695687811"/>
  </r>
  <r>
    <x v="0"/>
    <x v="8"/>
    <n v="94066575541"/>
    <n v="27521142893"/>
    <n v="6750000001"/>
    <n v="2.0961681579999998"/>
    <n v="0.29257090241373346"/>
    <n v="3220.1615005164108"/>
  </r>
  <r>
    <x v="0"/>
    <x v="8"/>
    <n v="94177829996"/>
    <n v="27521167588"/>
    <n v="6750000001"/>
    <n v="2.0575996939999999"/>
    <n v="0.29222554383732247"/>
    <n v="3280.5214836895288"/>
  </r>
  <r>
    <x v="0"/>
    <x v="9"/>
    <n v="93609786540"/>
    <n v="27563574353"/>
    <n v="6750000001"/>
    <n v="2.0789708230000001"/>
    <n v="0.29445184495984217"/>
    <n v="3246.7988132991704"/>
  </r>
  <r>
    <x v="0"/>
    <x v="9"/>
    <n v="93866556324"/>
    <n v="27561294874"/>
    <n v="6750000001"/>
    <n v="2.069591371"/>
    <n v="0.29362209452817722"/>
    <n v="3261.5134057784976"/>
  </r>
  <r>
    <x v="0"/>
    <x v="9"/>
    <n v="94341834461"/>
    <n v="27565569807"/>
    <n v="6750000001"/>
    <n v="2.055801829"/>
    <n v="0.29218818951835562"/>
    <n v="3283.3904055253179"/>
  </r>
  <r>
    <x v="0"/>
    <x v="10"/>
    <n v="94143490606"/>
    <n v="27629324669"/>
    <n v="6750000001"/>
    <n v="2.0919166470000001"/>
    <n v="0.29348098834184416"/>
    <n v="3226.7060022109954"/>
  </r>
  <r>
    <x v="0"/>
    <x v="10"/>
    <n v="94292088459"/>
    <n v="27629109282"/>
    <n v="6750000001"/>
    <n v="2.0901754960000001"/>
    <n v="0.29301619821490815"/>
    <n v="3229.3939020515627"/>
  </r>
  <r>
    <x v="0"/>
    <x v="10"/>
    <n v="94248816729"/>
    <n v="27635386054"/>
    <n v="6750000001"/>
    <n v="2.0809465"/>
    <n v="0.29321732636136849"/>
    <n v="3243.7162613262763"/>
  </r>
  <r>
    <x v="0"/>
    <x v="11"/>
    <n v="94049926009"/>
    <n v="27766958123"/>
    <n v="6750000001"/>
    <n v="2.1183934440000001"/>
    <n v="0.29523636329435149"/>
    <n v="3186.376931121205"/>
  </r>
  <r>
    <x v="0"/>
    <x v="11"/>
    <n v="94244065764"/>
    <n v="27764550725"/>
    <n v="6750000001"/>
    <n v="2.1085262789999999"/>
    <n v="0.29460264155545052"/>
    <n v="3201.2880599246259"/>
  </r>
  <r>
    <x v="0"/>
    <x v="11"/>
    <n v="94539185062"/>
    <n v="27764964657"/>
    <n v="6750000001"/>
    <n v="2.1140311139999999"/>
    <n v="0.29368737036173287"/>
    <n v="3192.9520603072829"/>
  </r>
  <r>
    <x v="0"/>
    <x v="12"/>
    <n v="95397516114"/>
    <n v="28020675116"/>
    <n v="6750000001"/>
    <n v="2.195631691"/>
    <n v="0.29372541610533448"/>
    <n v="3074.2861057565233"/>
  </r>
  <r>
    <x v="0"/>
    <x v="12"/>
    <n v="95335157008"/>
    <n v="28031408032"/>
    <n v="6750000001"/>
    <n v="2.1854084220000001"/>
    <n v="0.29403012395152145"/>
    <n v="3088.6675154398213"/>
  </r>
  <r>
    <x v="0"/>
    <x v="12"/>
    <n v="95189953358"/>
    <n v="28019228489"/>
    <n v="6750000001"/>
    <n v="2.193956821"/>
    <n v="0.29435069038874778"/>
    <n v="3076.633020481856"/>
  </r>
  <r>
    <x v="0"/>
    <x v="13"/>
    <n v="97674708006"/>
    <n v="28548404162"/>
    <n v="6750000001"/>
    <n v="2.3763232570000001"/>
    <n v="0.29228041470312166"/>
    <n v="2840.52263559528"/>
  </r>
  <r>
    <x v="0"/>
    <x v="13"/>
    <n v="98025517746"/>
    <n v="28551830863"/>
    <n v="6750000001"/>
    <n v="2.418727756"/>
    <n v="0.29126937066512026"/>
    <n v="2790.7233396795732"/>
  </r>
  <r>
    <x v="0"/>
    <x v="13"/>
    <n v="97727207103"/>
    <n v="28539936461"/>
    <n v="6750000001"/>
    <n v="2.3911079079999999"/>
    <n v="0.29203675523971756"/>
    <n v="2822.9591723637095"/>
  </r>
  <r>
    <x v="1"/>
    <x v="0"/>
    <n v="21460871343"/>
    <n v="27403553701"/>
    <n v="6750000001"/>
    <n v="5.1790294250000004"/>
    <n v="1.2769077854771425"/>
    <n v="1303.3330083850603"/>
  </r>
  <r>
    <x v="1"/>
    <x v="0"/>
    <n v="22151799238"/>
    <n v="27402618125"/>
    <n v="6750000001"/>
    <n v="5.3604030969999998"/>
    <n v="1.2370380315650638"/>
    <n v="1259.2336581511381"/>
  </r>
  <r>
    <x v="1"/>
    <x v="0"/>
    <n v="21109581399"/>
    <n v="27403623542"/>
    <n v="6750000001"/>
    <n v="5.0943207910000003"/>
    <n v="1.29816044307246"/>
    <n v="1325.0048981848659"/>
  </r>
  <r>
    <x v="1"/>
    <x v="1"/>
    <n v="21121948274"/>
    <n v="27406737553"/>
    <n v="6750000001"/>
    <n v="2.6236127420000002"/>
    <n v="1.297547801816002"/>
    <n v="2572.7882369767817"/>
  </r>
  <r>
    <x v="1"/>
    <x v="1"/>
    <n v="21476394277"/>
    <n v="27406400466"/>
    <n v="6750000001"/>
    <n v="2.6656137019999999"/>
    <n v="1.2761174018559858"/>
    <n v="2532.2498889976073"/>
  </r>
  <r>
    <x v="1"/>
    <x v="1"/>
    <n v="21752860308"/>
    <n v="27407752462"/>
    <n v="6750000001"/>
    <n v="2.6964621179999999"/>
    <n v="1.2599608545235916"/>
    <n v="2503.2801150592691"/>
  </r>
  <r>
    <x v="1"/>
    <x v="2"/>
    <n v="22584838108"/>
    <n v="27414018950"/>
    <n v="6750000001"/>
    <n v="1.462501931"/>
    <n v="1.2138240185254818"/>
    <n v="4615.3785221908201"/>
  </r>
  <r>
    <x v="1"/>
    <x v="2"/>
    <n v="22197261901"/>
    <n v="27413959852"/>
    <n v="6750000001"/>
    <n v="1.45413708"/>
    <n v="1.2350153804674884"/>
    <n v="4641.9282568600756"/>
  </r>
  <r>
    <x v="1"/>
    <x v="2"/>
    <n v="21259654881"/>
    <n v="27412373903"/>
    <n v="6750000001"/>
    <n v="1.3945035530000001"/>
    <n v="1.2894082268239808"/>
    <n v="4840.4322717419427"/>
  </r>
  <r>
    <x v="1"/>
    <x v="3"/>
    <n v="95535730119"/>
    <n v="27468343056"/>
    <n v="6750000001"/>
    <n v="3.1157032550000001"/>
    <n v="0.28751905723424348"/>
    <n v="2166.4450843217419"/>
  </r>
  <r>
    <x v="1"/>
    <x v="3"/>
    <n v="95816461167"/>
    <n v="27467894552"/>
    <n v="6750000001"/>
    <n v="3.114902909"/>
    <n v="0.2866719790884969"/>
    <n v="2167.0017327015184"/>
  </r>
  <r>
    <x v="1"/>
    <x v="3"/>
    <n v="96419070848"/>
    <n v="27465127729"/>
    <n v="6750000001"/>
    <n v="3.1372457740000002"/>
    <n v="0.28485161169305856"/>
    <n v="2151.5687603887422"/>
  </r>
  <r>
    <x v="1"/>
    <x v="4"/>
    <n v="95648467586"/>
    <n v="27444203518"/>
    <n v="6750000001"/>
    <n v="3.1588100049999999"/>
    <n v="0.28692779101060045"/>
    <n v="2136.8806576893189"/>
  </r>
  <r>
    <x v="1"/>
    <x v="4"/>
    <n v="95733667848"/>
    <n v="27444414857"/>
    <n v="6750000001"/>
    <n v="3.1857359760000001"/>
    <n v="0.28667464094841266"/>
    <n v="2118.8196548149854"/>
  </r>
  <r>
    <x v="1"/>
    <x v="4"/>
    <n v="94482079782"/>
    <n v="27443995698"/>
    <n v="6750000001"/>
    <n v="3.154066174"/>
    <n v="0.29046773484794119"/>
    <n v="2140.0946044323546"/>
  </r>
  <r>
    <x v="1"/>
    <x v="5"/>
    <n v="95907806913"/>
    <n v="27450871174"/>
    <n v="6750000001"/>
    <n v="3.1387116169999998"/>
    <n v="0.28622144596530358"/>
    <n v="2150.5639334433959"/>
  </r>
  <r>
    <x v="1"/>
    <x v="5"/>
    <n v="96242783380"/>
    <n v="27450596654"/>
    <n v="6750000001"/>
    <n v="3.1769952969999999"/>
    <n v="0.28522238956468549"/>
    <n v="2124.6490378421231"/>
  </r>
  <r>
    <x v="1"/>
    <x v="5"/>
    <n v="96410598826"/>
    <n v="27453178061"/>
    <n v="6750000001"/>
    <n v="3.3513412900000001"/>
    <n v="0.28475269726876157"/>
    <n v="2014.1189502666259"/>
  </r>
  <r>
    <x v="1"/>
    <x v="6"/>
    <n v="95910813575"/>
    <n v="27465913357"/>
    <n v="6750000001"/>
    <n v="3.3134895360000001"/>
    <n v="0.28636930845678105"/>
    <n v="2037.1273027011002"/>
  </r>
  <r>
    <x v="1"/>
    <x v="6"/>
    <n v="96030420631"/>
    <n v="27467804505"/>
    <n v="6750000001"/>
    <n v="3.3491975119999999"/>
    <n v="0.2860323252206291"/>
    <n v="2015.4081617507186"/>
  </r>
  <r>
    <x v="1"/>
    <x v="6"/>
    <n v="95953107211"/>
    <n v="27468176654"/>
    <n v="6750000001"/>
    <n v="3.3237591709999998"/>
    <n v="0.28626667184000337"/>
    <n v="2030.8330579105007"/>
  </r>
  <r>
    <x v="1"/>
    <x v="7"/>
    <n v="96223962778"/>
    <n v="27482471080"/>
    <n v="6750000001"/>
    <n v="3.3222050269999999"/>
    <n v="0.28560942915441234"/>
    <n v="2031.7830916941782"/>
  </r>
  <r>
    <x v="1"/>
    <x v="7"/>
    <n v="96142288339"/>
    <n v="27476320171"/>
    <n v="6750000001"/>
    <n v="3.1331656730000002"/>
    <n v="0.28578808187004912"/>
    <n v="2154.3705968592744"/>
  </r>
  <r>
    <x v="1"/>
    <x v="7"/>
    <n v="96207852342"/>
    <n v="27477997483"/>
    <n v="6750000001"/>
    <n v="3.1466894320000001"/>
    <n v="0.28561075644138817"/>
    <n v="2145.1115996248086"/>
  </r>
  <r>
    <x v="1"/>
    <x v="8"/>
    <n v="95891678745"/>
    <n v="27501250862"/>
    <n v="6750000001"/>
    <n v="3.1485833250000002"/>
    <n v="0.28679496721642256"/>
    <n v="2143.8213012831729"/>
  </r>
  <r>
    <x v="1"/>
    <x v="8"/>
    <n v="96137914849"/>
    <n v="27499485153"/>
    <n v="6750000001"/>
    <n v="3.1170928099999999"/>
    <n v="0.28604203862952871"/>
    <n v="2165.4793143615125"/>
  </r>
  <r>
    <x v="1"/>
    <x v="8"/>
    <n v="96415355422"/>
    <n v="27503663550"/>
    <n v="6750000001"/>
    <n v="3.1844514579999998"/>
    <n v="0.28526227414315197"/>
    <n v="2119.6743269684976"/>
  </r>
  <r>
    <x v="1"/>
    <x v="9"/>
    <n v="95166320144"/>
    <n v="27554557991"/>
    <n v="6750000001"/>
    <n v="3.3264907859999999"/>
    <n v="0.2895410681983509"/>
    <n v="2029.165398385685"/>
  </r>
  <r>
    <x v="1"/>
    <x v="9"/>
    <n v="95406466545"/>
    <n v="27577513878"/>
    <n v="6750000001"/>
    <n v="3.826700679"/>
    <n v="0.2890528795025924"/>
    <n v="1763.9216043319914"/>
  </r>
  <r>
    <x v="1"/>
    <x v="9"/>
    <n v="95921218813"/>
    <n v="27549763329"/>
    <n v="6750000001"/>
    <n v="3.432541584"/>
    <n v="0.2872123985695878"/>
    <n v="1966.4728994001316"/>
  </r>
  <r>
    <x v="1"/>
    <x v="10"/>
    <n v="95113628217"/>
    <n v="27612421849"/>
    <n v="6750000001"/>
    <n v="3.1146282749999998"/>
    <n v="0.29030983642010549"/>
    <n v="2167.1928092285752"/>
  </r>
  <r>
    <x v="1"/>
    <x v="10"/>
    <n v="94929552748"/>
    <n v="27615161305"/>
    <n v="6750000001"/>
    <n v="3.0968550640000001"/>
    <n v="0.29090162658099961"/>
    <n v="2179.6305805417569"/>
  </r>
  <r>
    <x v="1"/>
    <x v="10"/>
    <n v="95144742943"/>
    <n v="27607141916"/>
    <n v="6750000001"/>
    <n v="3.0849105259999998"/>
    <n v="0.29015940410432434"/>
    <n v="2188.0699437180374"/>
  </r>
  <r>
    <x v="1"/>
    <x v="11"/>
    <n v="94631264402"/>
    <n v="27741245342"/>
    <n v="6750000001"/>
    <n v="3.1142249799999999"/>
    <n v="0.29315095298899652"/>
    <n v="2167.4734626911895"/>
  </r>
  <r>
    <x v="1"/>
    <x v="11"/>
    <n v="95140605472"/>
    <n v="27757648689"/>
    <n v="6750000001"/>
    <n v="3.281151216"/>
    <n v="0.29175396300341089"/>
    <n v="2057.2047908321701"/>
  </r>
  <r>
    <x v="1"/>
    <x v="11"/>
    <n v="94914418142"/>
    <n v="27747466712"/>
    <n v="6750000001"/>
    <n v="3.724758676"/>
    <n v="0.29234195662968132"/>
    <n v="1812.1979403639625"/>
  </r>
  <r>
    <x v="1"/>
    <x v="12"/>
    <n v="95155323874"/>
    <n v="28016372105"/>
    <n v="6750000001"/>
    <n v="3.3813076400000002"/>
    <n v="0.29442779409902387"/>
    <n v="1996.2691123248401"/>
  </r>
  <r>
    <x v="1"/>
    <x v="12"/>
    <n v="95222226648"/>
    <n v="27996845534"/>
    <n v="6750000001"/>
    <n v="3.1753062820000002"/>
    <n v="0.29401586708840138"/>
    <n v="2125.7791852282171"/>
  </r>
  <r>
    <x v="1"/>
    <x v="12"/>
    <n v="95837870754"/>
    <n v="28003866985"/>
    <n v="6750000001"/>
    <n v="3.169472855"/>
    <n v="0.29220042937808277"/>
    <n v="2129.6916900081796"/>
  </r>
  <r>
    <x v="1"/>
    <x v="13"/>
    <n v="96782703302"/>
    <n v="28510846478"/>
    <n v="6750000001"/>
    <n v="3.324088943"/>
    <n v="0.2945861760963111"/>
    <n v="2030.6315856001452"/>
  </r>
  <r>
    <x v="1"/>
    <x v="13"/>
    <n v="96593813683"/>
    <n v="28539401401"/>
    <n v="6750000001"/>
    <n v="3.3272215379999999"/>
    <n v="0.29545785918195694"/>
    <n v="2028.7197362449872"/>
  </r>
  <r>
    <x v="1"/>
    <x v="13"/>
    <n v="97279561537"/>
    <n v="28528107115"/>
    <n v="6750000001"/>
    <n v="3.4720629459999999"/>
    <n v="0.29325900183204895"/>
    <n v="1944.08917867585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n v="18368579557"/>
    <n v="27405156894"/>
    <n v="6750000001"/>
    <n v="6.3115001179999997"/>
    <n v="1.4919584178492611"/>
    <n v="1069.4763328530132"/>
  </r>
  <r>
    <x v="0"/>
    <x v="0"/>
    <x v="0"/>
    <n v="18391423835"/>
    <n v="27406030161"/>
    <n v="6750000001"/>
    <n v="6.2933648260000004"/>
    <n v="1.4901527150303966"/>
    <n v="1072.5581922588512"/>
  </r>
  <r>
    <x v="0"/>
    <x v="0"/>
    <x v="0"/>
    <n v="18467601717"/>
    <n v="27405112245"/>
    <n v="6750000001"/>
    <n v="6.3157900859999998"/>
    <n v="1.4839562096345593"/>
    <n v="1068.7498965430309"/>
  </r>
  <r>
    <x v="0"/>
    <x v="0"/>
    <x v="1"/>
    <n v="17965105662"/>
    <n v="27408471861"/>
    <n v="6750000001"/>
    <n v="3.2329588340000002"/>
    <n v="1.5256504680055802"/>
    <n v="2087.87069294307"/>
  </r>
  <r>
    <x v="0"/>
    <x v="0"/>
    <x v="1"/>
    <n v="18405162110"/>
    <n v="27410002906"/>
    <n v="6750000001"/>
    <n v="3.308298889"/>
    <n v="1.4892562609436315"/>
    <n v="2040.3235098991686"/>
  </r>
  <r>
    <x v="0"/>
    <x v="0"/>
    <x v="1"/>
    <n v="19505145307"/>
    <n v="27410444832"/>
    <n v="6750000001"/>
    <n v="3.4917366950000002"/>
    <n v="1.4052930342519903"/>
    <n v="1933.135453960683"/>
  </r>
  <r>
    <x v="0"/>
    <x v="0"/>
    <x v="2"/>
    <n v="18589609214"/>
    <n v="27415892671"/>
    <n v="6750000001"/>
    <n v="1.808540319"/>
    <n v="1.4747966111279438"/>
    <n v="3732.2916885437712"/>
  </r>
  <r>
    <x v="0"/>
    <x v="0"/>
    <x v="2"/>
    <n v="18392014898"/>
    <n v="27419582051"/>
    <n v="6750000001"/>
    <n v="1.789814807"/>
    <n v="1.4908416616159703"/>
    <n v="3771.3399032126795"/>
  </r>
  <r>
    <x v="0"/>
    <x v="0"/>
    <x v="2"/>
    <n v="20740283017"/>
    <n v="27421108627"/>
    <n v="6750000001"/>
    <n v="2.0242370589999998"/>
    <n v="1.3221183435406347"/>
    <n v="3334.5896771273374"/>
  </r>
  <r>
    <x v="0"/>
    <x v="0"/>
    <x v="3"/>
    <n v="19221016292"/>
    <n v="27431372902"/>
    <n v="6750000001"/>
    <n v="1.03086082"/>
    <n v="1.4271551766707176"/>
    <n v="6547.9256462574649"/>
  </r>
  <r>
    <x v="0"/>
    <x v="0"/>
    <x v="3"/>
    <n v="18597991133"/>
    <n v="27430051704"/>
    <n v="6750000001"/>
    <n v="1.0117045490000001"/>
    <n v="1.47489325636512"/>
    <n v="6671.908323108667"/>
  </r>
  <r>
    <x v="0"/>
    <x v="0"/>
    <x v="3"/>
    <n v="18751773071"/>
    <n v="27439335092"/>
    <n v="6750000001"/>
    <n v="1.0406797750000001"/>
    <n v="1.4632928303956223"/>
    <n v="6486.1450785857733"/>
  </r>
  <r>
    <x v="0"/>
    <x v="0"/>
    <x v="4"/>
    <n v="41736317835"/>
    <n v="27487734035"/>
    <n v="6750000001"/>
    <n v="1.486804824"/>
    <n v="0.65860467479833207"/>
    <n v="4539.9368444610318"/>
  </r>
  <r>
    <x v="0"/>
    <x v="0"/>
    <x v="4"/>
    <n v="42441564696"/>
    <n v="27488208733"/>
    <n v="6750000001"/>
    <n v="1.6021974379999999"/>
    <n v="0.64767189734620434"/>
    <n v="4212.9639212417715"/>
  </r>
  <r>
    <x v="0"/>
    <x v="0"/>
    <x v="4"/>
    <n v="39627126775"/>
    <n v="27486123883"/>
    <n v="6750000001"/>
    <n v="1.479883804"/>
    <n v="0.69361889493185447"/>
    <n v="4561.168912556057"/>
  </r>
  <r>
    <x v="0"/>
    <x v="0"/>
    <x v="5"/>
    <n v="91820414073"/>
    <n v="27461592653"/>
    <n v="6750000001"/>
    <n v="2.052163046"/>
    <n v="0.29907938153238128"/>
    <n v="3289.2123333751915"/>
  </r>
  <r>
    <x v="0"/>
    <x v="0"/>
    <x v="5"/>
    <n v="91770279855"/>
    <n v="27462590424"/>
    <n v="6750000001"/>
    <n v="2.099531335"/>
    <n v="0.2992536414555102"/>
    <n v="3215.0032192779827"/>
  </r>
  <r>
    <x v="0"/>
    <x v="0"/>
    <x v="5"/>
    <n v="91087248891"/>
    <n v="27461872333"/>
    <n v="6750000001"/>
    <n v="2.132382588"/>
    <n v="0.30148975479391615"/>
    <n v="3165.4732312042311"/>
  </r>
  <r>
    <x v="0"/>
    <x v="0"/>
    <x v="6"/>
    <n v="93363921872"/>
    <n v="27475263405"/>
    <n v="6750000001"/>
    <n v="2.0722694779999999"/>
    <n v="0.29428137608302291"/>
    <n v="3257.2983739135111"/>
  </r>
  <r>
    <x v="0"/>
    <x v="0"/>
    <x v="6"/>
    <n v="92660885757"/>
    <n v="27476736669"/>
    <n v="6750000001"/>
    <n v="2.0405244640000002"/>
    <n v="0.2965300454935948"/>
    <n v="3307.9730824535704"/>
  </r>
  <r>
    <x v="0"/>
    <x v="0"/>
    <x v="6"/>
    <n v="92135783427"/>
    <n v="27479560161"/>
    <n v="6750000001"/>
    <n v="2.057107249"/>
    <n v="0.29825068110233521"/>
    <n v="3281.3067983117103"/>
  </r>
  <r>
    <x v="0"/>
    <x v="0"/>
    <x v="7"/>
    <n v="94081158049"/>
    <n v="27494839172"/>
    <n v="6750000001"/>
    <n v="2.0650140769999998"/>
    <n v="0.29224596871649844"/>
    <n v="3268.7428508023681"/>
  </r>
  <r>
    <x v="0"/>
    <x v="0"/>
    <x v="7"/>
    <n v="93923279967"/>
    <n v="27494917559"/>
    <n v="6750000001"/>
    <n v="2.0384532000000002"/>
    <n v="0.29273804714507795"/>
    <n v="3311.3343004391759"/>
  </r>
  <r>
    <x v="0"/>
    <x v="0"/>
    <x v="7"/>
    <n v="93664878941"/>
    <n v="27494139118"/>
    <n v="6750000001"/>
    <n v="2.0551611479999998"/>
    <n v="0.29353733682097322"/>
    <n v="3284.4139777402997"/>
  </r>
  <r>
    <x v="0"/>
    <x v="0"/>
    <x v="8"/>
    <n v="94078413669"/>
    <n v="27520286278"/>
    <n v="6750000001"/>
    <n v="2.090683914"/>
    <n v="0.2925249821369838"/>
    <n v="3228.6085695687811"/>
  </r>
  <r>
    <x v="0"/>
    <x v="0"/>
    <x v="8"/>
    <n v="94066575541"/>
    <n v="27521142893"/>
    <n v="6750000001"/>
    <n v="2.0961681579999998"/>
    <n v="0.29257090241373346"/>
    <n v="3220.1615005164108"/>
  </r>
  <r>
    <x v="0"/>
    <x v="0"/>
    <x v="8"/>
    <n v="94177829996"/>
    <n v="27521167588"/>
    <n v="6750000001"/>
    <n v="2.0575996939999999"/>
    <n v="0.29222554383732247"/>
    <n v="3280.5214836895288"/>
  </r>
  <r>
    <x v="0"/>
    <x v="0"/>
    <x v="9"/>
    <n v="93609786540"/>
    <n v="27563574353"/>
    <n v="6750000001"/>
    <n v="2.0789708230000001"/>
    <n v="0.29445184495984217"/>
    <n v="3246.7988132991704"/>
  </r>
  <r>
    <x v="0"/>
    <x v="0"/>
    <x v="9"/>
    <n v="93866556324"/>
    <n v="27561294874"/>
    <n v="6750000001"/>
    <n v="2.069591371"/>
    <n v="0.29362209452817722"/>
    <n v="3261.5134057784976"/>
  </r>
  <r>
    <x v="0"/>
    <x v="0"/>
    <x v="9"/>
    <n v="94341834461"/>
    <n v="27565569807"/>
    <n v="6750000001"/>
    <n v="2.055801829"/>
    <n v="0.29218818951835562"/>
    <n v="3283.3904055253179"/>
  </r>
  <r>
    <x v="0"/>
    <x v="0"/>
    <x v="10"/>
    <n v="94143490606"/>
    <n v="27629324669"/>
    <n v="6750000001"/>
    <n v="2.0919166470000001"/>
    <n v="0.29348098834184416"/>
    <n v="3226.7060022109954"/>
  </r>
  <r>
    <x v="0"/>
    <x v="0"/>
    <x v="10"/>
    <n v="94292088459"/>
    <n v="27629109282"/>
    <n v="6750000001"/>
    <n v="2.0901754960000001"/>
    <n v="0.29301619821490815"/>
    <n v="3229.3939020515627"/>
  </r>
  <r>
    <x v="0"/>
    <x v="0"/>
    <x v="10"/>
    <n v="94248816729"/>
    <n v="27635386054"/>
    <n v="6750000001"/>
    <n v="2.0809465"/>
    <n v="0.29321732636136849"/>
    <n v="3243.7162613262763"/>
  </r>
  <r>
    <x v="0"/>
    <x v="0"/>
    <x v="11"/>
    <n v="94049926009"/>
    <n v="27766958123"/>
    <n v="6750000001"/>
    <n v="2.1183934440000001"/>
    <n v="0.29523636329435149"/>
    <n v="3186.376931121205"/>
  </r>
  <r>
    <x v="0"/>
    <x v="0"/>
    <x v="11"/>
    <n v="94244065764"/>
    <n v="27764550725"/>
    <n v="6750000001"/>
    <n v="2.1085262789999999"/>
    <n v="0.29460264155545052"/>
    <n v="3201.2880599246259"/>
  </r>
  <r>
    <x v="0"/>
    <x v="0"/>
    <x v="11"/>
    <n v="94539185062"/>
    <n v="27764964657"/>
    <n v="6750000001"/>
    <n v="2.1140311139999999"/>
    <n v="0.29368737036173287"/>
    <n v="3192.9520603072829"/>
  </r>
  <r>
    <x v="0"/>
    <x v="0"/>
    <x v="12"/>
    <n v="95397516114"/>
    <n v="28020675116"/>
    <n v="6750000001"/>
    <n v="2.195631691"/>
    <n v="0.29372541610533448"/>
    <n v="3074.2861057565233"/>
  </r>
  <r>
    <x v="0"/>
    <x v="0"/>
    <x v="12"/>
    <n v="95335157008"/>
    <n v="28031408032"/>
    <n v="6750000001"/>
    <n v="2.1854084220000001"/>
    <n v="0.29403012395152145"/>
    <n v="3088.6675154398213"/>
  </r>
  <r>
    <x v="0"/>
    <x v="0"/>
    <x v="12"/>
    <n v="95189953358"/>
    <n v="28019228489"/>
    <n v="6750000001"/>
    <n v="2.193956821"/>
    <n v="0.29435069038874778"/>
    <n v="3076.633020481856"/>
  </r>
  <r>
    <x v="0"/>
    <x v="0"/>
    <x v="13"/>
    <n v="97674708006"/>
    <n v="28548404162"/>
    <n v="6750000001"/>
    <n v="2.3763232570000001"/>
    <n v="0.29228041470312166"/>
    <n v="2840.52263559528"/>
  </r>
  <r>
    <x v="0"/>
    <x v="0"/>
    <x v="13"/>
    <n v="98025517746"/>
    <n v="28551830863"/>
    <n v="6750000001"/>
    <n v="2.418727756"/>
    <n v="0.29126937066512026"/>
    <n v="2790.7233396795732"/>
  </r>
  <r>
    <x v="0"/>
    <x v="0"/>
    <x v="13"/>
    <n v="97727207103"/>
    <n v="28539936461"/>
    <n v="6750000001"/>
    <n v="2.3911079079999999"/>
    <n v="0.29203675523971756"/>
    <n v="2822.9591723637095"/>
  </r>
  <r>
    <x v="0"/>
    <x v="1"/>
    <x v="0"/>
    <n v="21460871343"/>
    <n v="27403553701"/>
    <n v="6750000001"/>
    <n v="5.1790294250000004"/>
    <n v="1.2769077854771425"/>
    <n v="1303.3330083850603"/>
  </r>
  <r>
    <x v="0"/>
    <x v="1"/>
    <x v="0"/>
    <n v="22151799238"/>
    <n v="27402618125"/>
    <n v="6750000001"/>
    <n v="5.3604030969999998"/>
    <n v="1.2370380315650638"/>
    <n v="1259.2336581511381"/>
  </r>
  <r>
    <x v="0"/>
    <x v="1"/>
    <x v="0"/>
    <n v="21109581399"/>
    <n v="27403623542"/>
    <n v="6750000001"/>
    <n v="5.0943207910000003"/>
    <n v="1.29816044307246"/>
    <n v="1325.0048981848659"/>
  </r>
  <r>
    <x v="0"/>
    <x v="1"/>
    <x v="1"/>
    <n v="21121948274"/>
    <n v="27406737553"/>
    <n v="6750000001"/>
    <n v="2.6236127420000002"/>
    <n v="1.297547801816002"/>
    <n v="2572.7882369767817"/>
  </r>
  <r>
    <x v="0"/>
    <x v="1"/>
    <x v="1"/>
    <n v="21476394277"/>
    <n v="27406400466"/>
    <n v="6750000001"/>
    <n v="2.6656137019999999"/>
    <n v="1.2761174018559858"/>
    <n v="2532.2498889976073"/>
  </r>
  <r>
    <x v="0"/>
    <x v="1"/>
    <x v="1"/>
    <n v="21752860308"/>
    <n v="27407752462"/>
    <n v="6750000001"/>
    <n v="2.6964621179999999"/>
    <n v="1.2599608545235916"/>
    <n v="2503.2801150592691"/>
  </r>
  <r>
    <x v="0"/>
    <x v="1"/>
    <x v="2"/>
    <n v="22584838108"/>
    <n v="27414018950"/>
    <n v="6750000001"/>
    <n v="1.462501931"/>
    <n v="1.2138240185254818"/>
    <n v="4615.3785221908201"/>
  </r>
  <r>
    <x v="0"/>
    <x v="1"/>
    <x v="2"/>
    <n v="22197261901"/>
    <n v="27413959852"/>
    <n v="6750000001"/>
    <n v="1.45413708"/>
    <n v="1.2350153804674884"/>
    <n v="4641.9282568600756"/>
  </r>
  <r>
    <x v="0"/>
    <x v="1"/>
    <x v="2"/>
    <n v="21259654881"/>
    <n v="27412373903"/>
    <n v="6750000001"/>
    <n v="1.3945035530000001"/>
    <n v="1.2894082268239808"/>
    <n v="4840.4322717419427"/>
  </r>
  <r>
    <x v="0"/>
    <x v="1"/>
    <x v="3"/>
    <n v="95535730119"/>
    <n v="27468343056"/>
    <n v="6750000001"/>
    <n v="3.1157032550000001"/>
    <n v="0.28751905723424348"/>
    <n v="2166.4450843217419"/>
  </r>
  <r>
    <x v="0"/>
    <x v="1"/>
    <x v="3"/>
    <n v="95816461167"/>
    <n v="27467894552"/>
    <n v="6750000001"/>
    <n v="3.114902909"/>
    <n v="0.2866719790884969"/>
    <n v="2167.0017327015184"/>
  </r>
  <r>
    <x v="0"/>
    <x v="1"/>
    <x v="3"/>
    <n v="96419070848"/>
    <n v="27465127729"/>
    <n v="6750000001"/>
    <n v="3.1372457740000002"/>
    <n v="0.28485161169305856"/>
    <n v="2151.5687603887422"/>
  </r>
  <r>
    <x v="0"/>
    <x v="1"/>
    <x v="4"/>
    <n v="95648467586"/>
    <n v="27444203518"/>
    <n v="6750000001"/>
    <n v="3.1588100049999999"/>
    <n v="0.28692779101060045"/>
    <n v="2136.8806576893189"/>
  </r>
  <r>
    <x v="0"/>
    <x v="1"/>
    <x v="4"/>
    <n v="95733667848"/>
    <n v="27444414857"/>
    <n v="6750000001"/>
    <n v="3.1857359760000001"/>
    <n v="0.28667464094841266"/>
    <n v="2118.8196548149854"/>
  </r>
  <r>
    <x v="0"/>
    <x v="1"/>
    <x v="4"/>
    <n v="94482079782"/>
    <n v="27443995698"/>
    <n v="6750000001"/>
    <n v="3.154066174"/>
    <n v="0.29046773484794119"/>
    <n v="2140.0946044323546"/>
  </r>
  <r>
    <x v="0"/>
    <x v="1"/>
    <x v="5"/>
    <n v="95907806913"/>
    <n v="27450871174"/>
    <n v="6750000001"/>
    <n v="3.1387116169999998"/>
    <n v="0.28622144596530358"/>
    <n v="2150.5639334433959"/>
  </r>
  <r>
    <x v="0"/>
    <x v="1"/>
    <x v="5"/>
    <n v="96242783380"/>
    <n v="27450596654"/>
    <n v="6750000001"/>
    <n v="3.1769952969999999"/>
    <n v="0.28522238956468549"/>
    <n v="2124.6490378421231"/>
  </r>
  <r>
    <x v="0"/>
    <x v="1"/>
    <x v="5"/>
    <n v="96410598826"/>
    <n v="27453178061"/>
    <n v="6750000001"/>
    <n v="3.3513412900000001"/>
    <n v="0.28475269726876157"/>
    <n v="2014.1189502666259"/>
  </r>
  <r>
    <x v="0"/>
    <x v="1"/>
    <x v="6"/>
    <n v="95910813575"/>
    <n v="27465913357"/>
    <n v="6750000001"/>
    <n v="3.3134895360000001"/>
    <n v="0.28636930845678105"/>
    <n v="2037.1273027011002"/>
  </r>
  <r>
    <x v="0"/>
    <x v="1"/>
    <x v="6"/>
    <n v="96030420631"/>
    <n v="27467804505"/>
    <n v="6750000001"/>
    <n v="3.3491975119999999"/>
    <n v="0.2860323252206291"/>
    <n v="2015.4081617507186"/>
  </r>
  <r>
    <x v="0"/>
    <x v="1"/>
    <x v="6"/>
    <n v="95953107211"/>
    <n v="27468176654"/>
    <n v="6750000001"/>
    <n v="3.3237591709999998"/>
    <n v="0.28626667184000337"/>
    <n v="2030.8330579105007"/>
  </r>
  <r>
    <x v="0"/>
    <x v="1"/>
    <x v="7"/>
    <n v="96223962778"/>
    <n v="27482471080"/>
    <n v="6750000001"/>
    <n v="3.3222050269999999"/>
    <n v="0.28560942915441234"/>
    <n v="2031.7830916941782"/>
  </r>
  <r>
    <x v="0"/>
    <x v="1"/>
    <x v="7"/>
    <n v="96142288339"/>
    <n v="27476320171"/>
    <n v="6750000001"/>
    <n v="3.1331656730000002"/>
    <n v="0.28578808187004912"/>
    <n v="2154.3705968592744"/>
  </r>
  <r>
    <x v="0"/>
    <x v="1"/>
    <x v="7"/>
    <n v="96207852342"/>
    <n v="27477997483"/>
    <n v="6750000001"/>
    <n v="3.1466894320000001"/>
    <n v="0.28561075644138817"/>
    <n v="2145.1115996248086"/>
  </r>
  <r>
    <x v="0"/>
    <x v="1"/>
    <x v="8"/>
    <n v="95891678745"/>
    <n v="27501250862"/>
    <n v="6750000001"/>
    <n v="3.1485833250000002"/>
    <n v="0.28679496721642256"/>
    <n v="2143.8213012831729"/>
  </r>
  <r>
    <x v="0"/>
    <x v="1"/>
    <x v="8"/>
    <n v="96137914849"/>
    <n v="27499485153"/>
    <n v="6750000001"/>
    <n v="3.1170928099999999"/>
    <n v="0.28604203862952871"/>
    <n v="2165.4793143615125"/>
  </r>
  <r>
    <x v="0"/>
    <x v="1"/>
    <x v="8"/>
    <n v="96415355422"/>
    <n v="27503663550"/>
    <n v="6750000001"/>
    <n v="3.1844514579999998"/>
    <n v="0.28526227414315197"/>
    <n v="2119.6743269684976"/>
  </r>
  <r>
    <x v="0"/>
    <x v="1"/>
    <x v="9"/>
    <n v="95166320144"/>
    <n v="27554557991"/>
    <n v="6750000001"/>
    <n v="3.3264907859999999"/>
    <n v="0.2895410681983509"/>
    <n v="2029.165398385685"/>
  </r>
  <r>
    <x v="0"/>
    <x v="1"/>
    <x v="9"/>
    <n v="95406466545"/>
    <n v="27577513878"/>
    <n v="6750000001"/>
    <n v="3.826700679"/>
    <n v="0.2890528795025924"/>
    <n v="1763.9216043319914"/>
  </r>
  <r>
    <x v="0"/>
    <x v="1"/>
    <x v="9"/>
    <n v="95921218813"/>
    <n v="27549763329"/>
    <n v="6750000001"/>
    <n v="3.432541584"/>
    <n v="0.2872123985695878"/>
    <n v="1966.4728994001316"/>
  </r>
  <r>
    <x v="0"/>
    <x v="1"/>
    <x v="10"/>
    <n v="95113628217"/>
    <n v="27612421849"/>
    <n v="6750000001"/>
    <n v="3.1146282749999998"/>
    <n v="0.29030983642010549"/>
    <n v="2167.1928092285752"/>
  </r>
  <r>
    <x v="0"/>
    <x v="1"/>
    <x v="10"/>
    <n v="94929552748"/>
    <n v="27615161305"/>
    <n v="6750000001"/>
    <n v="3.0968550640000001"/>
    <n v="0.29090162658099961"/>
    <n v="2179.6305805417569"/>
  </r>
  <r>
    <x v="0"/>
    <x v="1"/>
    <x v="10"/>
    <n v="95144742943"/>
    <n v="27607141916"/>
    <n v="6750000001"/>
    <n v="3.0849105259999998"/>
    <n v="0.29015940410432434"/>
    <n v="2188.0699437180374"/>
  </r>
  <r>
    <x v="0"/>
    <x v="1"/>
    <x v="11"/>
    <n v="94631264402"/>
    <n v="27741245342"/>
    <n v="6750000001"/>
    <n v="3.1142249799999999"/>
    <n v="0.29315095298899652"/>
    <n v="2167.4734626911895"/>
  </r>
  <r>
    <x v="0"/>
    <x v="1"/>
    <x v="11"/>
    <n v="95140605472"/>
    <n v="27757648689"/>
    <n v="6750000001"/>
    <n v="3.281151216"/>
    <n v="0.29175396300341089"/>
    <n v="2057.2047908321701"/>
  </r>
  <r>
    <x v="0"/>
    <x v="1"/>
    <x v="11"/>
    <n v="94914418142"/>
    <n v="27747466712"/>
    <n v="6750000001"/>
    <n v="3.724758676"/>
    <n v="0.29234195662968132"/>
    <n v="1812.1979403639625"/>
  </r>
  <r>
    <x v="0"/>
    <x v="1"/>
    <x v="12"/>
    <n v="95155323874"/>
    <n v="28016372105"/>
    <n v="6750000001"/>
    <n v="3.3813076400000002"/>
    <n v="0.29442779409902387"/>
    <n v="1996.2691123248401"/>
  </r>
  <r>
    <x v="0"/>
    <x v="1"/>
    <x v="12"/>
    <n v="95222226648"/>
    <n v="27996845534"/>
    <n v="6750000001"/>
    <n v="3.1753062820000002"/>
    <n v="0.29401586708840138"/>
    <n v="2125.7791852282171"/>
  </r>
  <r>
    <x v="0"/>
    <x v="1"/>
    <x v="12"/>
    <n v="95837870754"/>
    <n v="28003866985"/>
    <n v="6750000001"/>
    <n v="3.169472855"/>
    <n v="0.29220042937808277"/>
    <n v="2129.6916900081796"/>
  </r>
  <r>
    <x v="0"/>
    <x v="1"/>
    <x v="13"/>
    <n v="96782703302"/>
    <n v="28510846478"/>
    <n v="6750000001"/>
    <n v="3.324088943"/>
    <n v="0.2945861760963111"/>
    <n v="2030.6315856001452"/>
  </r>
  <r>
    <x v="0"/>
    <x v="1"/>
    <x v="13"/>
    <n v="96593813683"/>
    <n v="28539401401"/>
    <n v="6750000001"/>
    <n v="3.3272215379999999"/>
    <n v="0.29545785918195694"/>
    <n v="2028.7197362449872"/>
  </r>
  <r>
    <x v="0"/>
    <x v="1"/>
    <x v="13"/>
    <n v="97279561537"/>
    <n v="28528107115"/>
    <n v="6750000001"/>
    <n v="3.4720629459999999"/>
    <n v="0.29325900183204895"/>
    <n v="1944.0891786758525"/>
  </r>
  <r>
    <x v="1"/>
    <x v="0"/>
    <x v="0"/>
    <n v="13712951269"/>
    <n v="24030158641"/>
    <n v="6750000001"/>
    <n v="4.7155048940000004"/>
    <n v="1.7523695789194158"/>
    <n v="1431.4479897134001"/>
  </r>
  <r>
    <x v="1"/>
    <x v="0"/>
    <x v="0"/>
    <n v="13707431805"/>
    <n v="24030035738"/>
    <n v="6750000001"/>
    <n v="4.6956919880000001"/>
    <n v="1.7530662256685217"/>
    <n v="1437.4878118602869"/>
  </r>
  <r>
    <x v="1"/>
    <x v="0"/>
    <x v="0"/>
    <n v="13711550692"/>
    <n v="24030119004"/>
    <n v="6750000001"/>
    <n v="4.7062016240000002"/>
    <n v="1.752545685297314"/>
    <n v="1434.2776914990925"/>
  </r>
  <r>
    <x v="1"/>
    <x v="0"/>
    <x v="1"/>
    <n v="13813149863"/>
    <n v="24034894639"/>
    <n v="6750000001"/>
    <n v="2.4883129639999999"/>
    <n v="1.7400010046499268"/>
    <n v="2712.6812819193274"/>
  </r>
  <r>
    <x v="1"/>
    <x v="0"/>
    <x v="1"/>
    <n v="13810996685"/>
    <n v="24035332050"/>
    <n v="6750000001"/>
    <n v="2.5223412449999998"/>
    <n v="1.7403039475134015"/>
    <n v="2676.0851706248814"/>
  </r>
  <r>
    <x v="1"/>
    <x v="0"/>
    <x v="1"/>
    <n v="13841098608"/>
    <n v="24035394852"/>
    <n v="6750000001"/>
    <n v="2.5271974560000001"/>
    <n v="1.7365236339048846"/>
    <n v="2670.9428600342812"/>
  </r>
  <r>
    <x v="1"/>
    <x v="0"/>
    <x v="2"/>
    <n v="13959039946"/>
    <n v="24042710312"/>
    <n v="6750000001"/>
    <n v="1.3789007099999999"/>
    <n v="1.7223756365056826"/>
    <n v="4895.2038040505477"/>
  </r>
  <r>
    <x v="1"/>
    <x v="0"/>
    <x v="2"/>
    <n v="13937736220"/>
    <n v="24041808352"/>
    <n v="6750000001"/>
    <n v="1.3762497170000001"/>
    <n v="1.7249435613152966"/>
    <n v="4904.6331618609884"/>
  </r>
  <r>
    <x v="1"/>
    <x v="0"/>
    <x v="2"/>
    <n v="14011291552"/>
    <n v="24041964101"/>
    <n v="6750000001"/>
    <n v="1.397533865"/>
    <n v="1.7158992097033483"/>
    <n v="4829.9366262584272"/>
  </r>
  <r>
    <x v="1"/>
    <x v="0"/>
    <x v="3"/>
    <n v="14236060797"/>
    <n v="24057864550"/>
    <n v="6750000001"/>
    <n v="0.79457201700000002"/>
    <n v="1.6899242629723648"/>
    <n v="8495.1393411580466"/>
  </r>
  <r>
    <x v="1"/>
    <x v="0"/>
    <x v="3"/>
    <n v="14244697559"/>
    <n v="24057672858"/>
    <n v="6750000001"/>
    <n v="0.79245924400000001"/>
    <n v="1.6888861808652458"/>
    <n v="8517.7882043861937"/>
  </r>
  <r>
    <x v="1"/>
    <x v="0"/>
    <x v="3"/>
    <n v="14244632762"/>
    <n v="24058521620"/>
    <n v="6750000001"/>
    <n v="0.77922291799999999"/>
    <n v="1.6889534480790709"/>
    <n v="8662.4762248073421"/>
  </r>
  <r>
    <x v="1"/>
    <x v="0"/>
    <x v="4"/>
    <n v="15047013651"/>
    <n v="24086348876"/>
    <n v="6750000001"/>
    <n v="0.50253959999999998"/>
    <n v="1.6007394845687044"/>
    <n v="13431.77731864315"/>
  </r>
  <r>
    <x v="1"/>
    <x v="0"/>
    <x v="4"/>
    <n v="15027456079"/>
    <n v="24085951350"/>
    <n v="6750000001"/>
    <n v="0.491227892"/>
    <n v="1.6027963231686781"/>
    <n v="13741.076414691861"/>
  </r>
  <r>
    <x v="1"/>
    <x v="0"/>
    <x v="4"/>
    <n v="15041763780"/>
    <n v="24086855939"/>
    <n v="6750000001"/>
    <n v="0.49134242"/>
    <n v="1.6013318844314413"/>
    <n v="13737.873479354785"/>
  </r>
  <r>
    <x v="1"/>
    <x v="0"/>
    <x v="5"/>
    <n v="14192268806"/>
    <n v="24045663121"/>
    <n v="6750000001"/>
    <n v="0.450964211"/>
    <n v="1.6942790085003412"/>
    <n v="14967.928355183822"/>
  </r>
  <r>
    <x v="1"/>
    <x v="0"/>
    <x v="5"/>
    <n v="14189926129"/>
    <n v="24045208271"/>
    <n v="6750000001"/>
    <n v="0.44537453700000001"/>
    <n v="1.6945266700056123"/>
    <n v="15155.783369357732"/>
  </r>
  <r>
    <x v="1"/>
    <x v="0"/>
    <x v="5"/>
    <n v="14184098223"/>
    <n v="24044632655"/>
    <n v="6750000001"/>
    <n v="0.44185877000000001"/>
    <n v="1.6951823286171839"/>
    <n v="15276.374396733147"/>
  </r>
  <r>
    <x v="1"/>
    <x v="0"/>
    <x v="6"/>
    <n v="14239271979"/>
    <n v="24051288487"/>
    <n v="6750000001"/>
    <n v="0.439980496"/>
    <n v="1.6890813324213982"/>
    <n v="15341.589143987874"/>
  </r>
  <r>
    <x v="1"/>
    <x v="0"/>
    <x v="6"/>
    <n v="14215997274"/>
    <n v="24050849894"/>
    <n v="6750000001"/>
    <n v="0.43929453800000001"/>
    <n v="1.6918158768915363"/>
    <n v="15365.545020730488"/>
  </r>
  <r>
    <x v="1"/>
    <x v="0"/>
    <x v="6"/>
    <n v="14218090306"/>
    <n v="24051155664"/>
    <n v="6750000001"/>
    <n v="0.42096935499999999"/>
    <n v="1.6915883319330494"/>
    <n v="16034.421320288267"/>
  </r>
  <r>
    <x v="1"/>
    <x v="0"/>
    <x v="7"/>
    <n v="14264357127"/>
    <n v="24061945450"/>
    <n v="6750000001"/>
    <n v="0.42979043700000003"/>
    <n v="1.6868580361364365"/>
    <n v="15705.328504086749"/>
  </r>
  <r>
    <x v="1"/>
    <x v="0"/>
    <x v="7"/>
    <n v="14249489332"/>
    <n v="24061542374"/>
    <n v="6750000001"/>
    <n v="0.43933152399999997"/>
    <n v="1.6885898023001515"/>
    <n v="15364.251441697137"/>
  </r>
  <r>
    <x v="1"/>
    <x v="0"/>
    <x v="7"/>
    <n v="14262761268"/>
    <n v="24061392958"/>
    <n v="6750000001"/>
    <n v="0.44066779299999997"/>
    <n v="1.6870080418427993"/>
    <n v="15317.661304555562"/>
  </r>
  <r>
    <x v="1"/>
    <x v="0"/>
    <x v="8"/>
    <n v="14325859029"/>
    <n v="24081009798"/>
    <n v="6750000001"/>
    <n v="0.45946197300000002"/>
    <n v="1.6809470028465683"/>
    <n v="14691.09610296302"/>
  </r>
  <r>
    <x v="1"/>
    <x v="0"/>
    <x v="8"/>
    <n v="14314220826"/>
    <n v="24081302763"/>
    <n v="6750000001"/>
    <n v="0.43575705999999997"/>
    <n v="1.6823341665415215"/>
    <n v="15490.282592323349"/>
  </r>
  <r>
    <x v="1"/>
    <x v="0"/>
    <x v="8"/>
    <n v="14306319133"/>
    <n v="24081079249"/>
    <n v="6750000001"/>
    <n v="0.440707823"/>
    <n v="1.6832477330561448"/>
    <n v="15316.269983707551"/>
  </r>
  <r>
    <x v="1"/>
    <x v="0"/>
    <x v="9"/>
    <n v="14402724146"/>
    <n v="24114780997"/>
    <n v="6750000001"/>
    <n v="0.445086227"/>
    <n v="1.6743208265706653"/>
    <n v="15165.600711791965"/>
  </r>
  <r>
    <x v="1"/>
    <x v="0"/>
    <x v="9"/>
    <n v="14392742657"/>
    <n v="24115579844"/>
    <n v="6750000001"/>
    <n v="0.46660735800000003"/>
    <n v="1.675537485711331"/>
    <n v="14466.124216155202"/>
  </r>
  <r>
    <x v="1"/>
    <x v="0"/>
    <x v="9"/>
    <n v="14353491755"/>
    <n v="24111327764"/>
    <n v="6750000001"/>
    <n v="0.44146772099999998"/>
    <n v="1.6798231521330609"/>
    <n v="15289.906101651315"/>
  </r>
  <r>
    <x v="1"/>
    <x v="0"/>
    <x v="10"/>
    <n v="14552554401"/>
    <n v="24178305649"/>
    <n v="6750000001"/>
    <n v="0.48003298900000002"/>
    <n v="1.6614475357905931"/>
    <n v="14061.533593892231"/>
  </r>
  <r>
    <x v="1"/>
    <x v="0"/>
    <x v="10"/>
    <n v="14602871561"/>
    <n v="24180279952"/>
    <n v="6750000001"/>
    <n v="0.46936329599999999"/>
    <n v="1.6558578804855379"/>
    <n v="14381.184166986932"/>
  </r>
  <r>
    <x v="1"/>
    <x v="0"/>
    <x v="10"/>
    <n v="14562550837"/>
    <n v="24177841610"/>
    <n v="6750000001"/>
    <n v="0.48206844900000001"/>
    <n v="1.6602751729847918"/>
    <n v="14002.160927565705"/>
  </r>
  <r>
    <x v="1"/>
    <x v="0"/>
    <x v="11"/>
    <n v="14954754067"/>
    <n v="24304995788"/>
    <n v="6750000001"/>
    <n v="0.51306232699999998"/>
    <n v="1.6252354053506481"/>
    <n v="13156.296312903911"/>
  </r>
  <r>
    <x v="1"/>
    <x v="0"/>
    <x v="11"/>
    <n v="14964938805"/>
    <n v="24307488325"/>
    <n v="6750000001"/>
    <n v="0.51177116300000003"/>
    <n v="1.6242958719536174"/>
    <n v="13189.488757888455"/>
  </r>
  <r>
    <x v="1"/>
    <x v="0"/>
    <x v="11"/>
    <n v="14977917754"/>
    <n v="24306326119"/>
    <n v="6750000001"/>
    <n v="0.52200894399999997"/>
    <n v="1.6228107616967491"/>
    <n v="12930.812926837516"/>
  </r>
  <r>
    <x v="1"/>
    <x v="0"/>
    <x v="12"/>
    <n v="15558755350"/>
    <n v="24546429190"/>
    <n v="6750000001"/>
    <n v="0.59117669799999994"/>
    <n v="1.577660207247876"/>
    <n v="11417.906057251264"/>
  </r>
  <r>
    <x v="1"/>
    <x v="0"/>
    <x v="12"/>
    <n v="15721850172"/>
    <n v="24562721279"/>
    <n v="6750000001"/>
    <n v="0.59993309900000003"/>
    <n v="1.5623301971637693"/>
    <n v="11251.254535299444"/>
  </r>
  <r>
    <x v="1"/>
    <x v="0"/>
    <x v="12"/>
    <n v="15731570746"/>
    <n v="24559807646"/>
    <n v="6750000001"/>
    <n v="0.59069301900000004"/>
    <n v="1.5611796204294932"/>
    <n v="11427.255416742955"/>
  </r>
  <r>
    <x v="1"/>
    <x v="0"/>
    <x v="13"/>
    <n v="17330774030"/>
    <n v="25079762750"/>
    <n v="6750000001"/>
    <n v="0.75854412100000002"/>
    <n v="1.4471230602041378"/>
    <n v="8898.6254248485566"/>
  </r>
  <r>
    <x v="1"/>
    <x v="0"/>
    <x v="13"/>
    <n v="17341268689"/>
    <n v="25081180387"/>
    <n v="6750000001"/>
    <n v="0.76833357099999999"/>
    <n v="1.4463290337522778"/>
    <n v="8785.24674148333"/>
  </r>
  <r>
    <x v="1"/>
    <x v="0"/>
    <x v="13"/>
    <n v="16825573678"/>
    <n v="25011215058"/>
    <n v="6750000001"/>
    <n v="0.73990666100000002"/>
    <n v="1.4864999872606424"/>
    <n v="9122.7723127633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C658C-0C7A-3245-84C7-79374EF1A9A7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45:N61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MFLOPS" fld="8" subtotal="average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60E4B-6734-4042-AB3C-7F8EF597AB0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5:N41" firstHeaderRow="1" firstDataRow="2" firstDataCol="1" rowPageCount="1" colPageCount="1"/>
  <pivotFields count="8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cyclesPerInstruction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FA615-9157-154B-94AA-1A210D94E4B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5:N21" firstHeaderRow="1" firstDataRow="2" firstDataCol="1" rowPageCount="1" colPageCount="1"/>
  <pivotFields count="8">
    <pivotField axis="axisCol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timeElapsed" fld="6" subtotal="average" baseField="0" baseItem="0"/>
  </dataFields>
  <chartFormats count="7">
    <chartFormat chart="0" format="6" series="1">
      <pivotArea type="data"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88326-0C20-A646-A455-72A6C0F801DA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101:N117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MFLOPS" fld="8" subtotal="average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BAD6-9A0A-C64E-BA7A-321BB3818177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80:N96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IPC" fld="7" subtotal="average" baseField="0" baseItem="0"/>
  </dataField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34E2-4247-F342-969A-7E59F6C39179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59:N75" firstHeaderRow="1" firstDataRow="2" firstDataCol="1" rowPageCount="1" colPageCount="1"/>
  <pivotFields count="9">
    <pivotField axis="axisCol" showAll="0">
      <items count="5">
        <item m="1" x="2"/>
        <item m="1" x="3"/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hier="-1"/>
  </pageFields>
  <dataFields count="1">
    <dataField name="Average of timeElapsed" fld="6" subtotal="average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C5A6E-0979-A54A-B980-BBD9B75ECEFE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38:N54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FLOPS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105BA-2581-1B44-B6F5-D73EA1C2DF1B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20:N36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IPC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43F9A-5C7F-4746-AE16-6632F08BF2B7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K2:N18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imeElapsed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C8D2-80F1-A041-BF64-66478D6F26D6}">
  <dimension ref="A1:N169"/>
  <sheetViews>
    <sheetView zoomScale="67" workbookViewId="0">
      <selection activeCell="U50" sqref="U50"/>
    </sheetView>
  </sheetViews>
  <sheetFormatPr baseColWidth="10" defaultRowHeight="16" x14ac:dyDescent="0.2"/>
  <cols>
    <col min="2" max="3" width="11.1640625" bestFit="1" customWidth="1"/>
    <col min="4" max="5" width="14.1640625" bestFit="1" customWidth="1"/>
    <col min="6" max="6" width="13" bestFit="1" customWidth="1"/>
    <col min="7" max="8" width="11.1640625" bestFit="1" customWidth="1"/>
    <col min="10" max="10" width="31.33203125" bestFit="1" customWidth="1"/>
    <col min="11" max="11" width="28" bestFit="1" customWidth="1"/>
    <col min="12" max="12" width="16.83203125" bestFit="1" customWidth="1"/>
    <col min="13" max="14" width="12.1640625" bestFit="1" customWidth="1"/>
    <col min="15" max="15" width="14.1640625" bestFit="1" customWidth="1"/>
    <col min="16" max="16" width="36" bestFit="1" customWidth="1"/>
    <col min="17" max="17" width="18.6640625" bestFit="1" customWidth="1"/>
    <col min="18" max="21" width="12.1640625" bestFit="1" customWidth="1"/>
    <col min="22" max="22" width="24.6640625" bestFit="1" customWidth="1"/>
    <col min="23" max="23" width="32.83203125" bestFit="1" customWidth="1"/>
    <col min="24" max="24" width="22.1640625" bestFit="1" customWidth="1"/>
  </cols>
  <sheetData>
    <row r="1" spans="1:14" x14ac:dyDescent="0.2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</row>
    <row r="2" spans="1:14" x14ac:dyDescent="0.2">
      <c r="A2" t="s">
        <v>7</v>
      </c>
      <c r="B2">
        <v>1</v>
      </c>
      <c r="C2">
        <v>1000</v>
      </c>
      <c r="D2">
        <v>24472227343</v>
      </c>
      <c r="E2">
        <v>59217623902</v>
      </c>
      <c r="F2">
        <v>2000000001</v>
      </c>
      <c r="G2">
        <v>6.1576435959999998</v>
      </c>
      <c r="H2">
        <f>E2/D2</f>
        <v>2.419788892609259</v>
      </c>
      <c r="I2">
        <f>F2/1000000/G2</f>
        <v>324.7995714300838</v>
      </c>
    </row>
    <row r="3" spans="1:14" x14ac:dyDescent="0.2">
      <c r="A3" t="s">
        <v>7</v>
      </c>
      <c r="B3">
        <v>1</v>
      </c>
      <c r="C3">
        <v>1000</v>
      </c>
      <c r="D3">
        <v>24567269262</v>
      </c>
      <c r="E3">
        <v>59217082736</v>
      </c>
      <c r="F3">
        <v>2000000001</v>
      </c>
      <c r="G3">
        <v>6.3694543550000002</v>
      </c>
      <c r="H3">
        <f t="shared" ref="H3:H66" si="0">E3/D3</f>
        <v>2.4104055727347529</v>
      </c>
      <c r="I3">
        <f t="shared" ref="I3:I66" si="1">F3/1000000/G3</f>
        <v>313.99863937010662</v>
      </c>
      <c r="K3" s="2" t="s">
        <v>1</v>
      </c>
      <c r="L3" s="3">
        <v>1000</v>
      </c>
    </row>
    <row r="4" spans="1:14" x14ac:dyDescent="0.2">
      <c r="A4" t="s">
        <v>7</v>
      </c>
      <c r="B4">
        <v>1</v>
      </c>
      <c r="C4">
        <v>1000</v>
      </c>
      <c r="D4">
        <v>24747586719</v>
      </c>
      <c r="E4">
        <v>59216925700</v>
      </c>
      <c r="F4">
        <v>2000000001</v>
      </c>
      <c r="G4">
        <v>5.9732746329999999</v>
      </c>
      <c r="H4">
        <f t="shared" si="0"/>
        <v>2.3928363752145621</v>
      </c>
      <c r="I4">
        <f t="shared" si="1"/>
        <v>334.82471908302767</v>
      </c>
    </row>
    <row r="5" spans="1:14" x14ac:dyDescent="0.2">
      <c r="A5" t="s">
        <v>7</v>
      </c>
      <c r="B5">
        <v>2</v>
      </c>
      <c r="C5">
        <v>1000</v>
      </c>
      <c r="D5">
        <v>24379851800</v>
      </c>
      <c r="E5">
        <v>59220563221</v>
      </c>
      <c r="F5">
        <v>2000000001</v>
      </c>
      <c r="G5">
        <v>3.00309202</v>
      </c>
      <c r="H5">
        <f t="shared" si="0"/>
        <v>2.4290780644121881</v>
      </c>
      <c r="I5">
        <f t="shared" si="1"/>
        <v>665.98025890661859</v>
      </c>
      <c r="K5" s="2" t="s">
        <v>12</v>
      </c>
      <c r="L5" s="2" t="s">
        <v>11</v>
      </c>
    </row>
    <row r="6" spans="1:14" x14ac:dyDescent="0.2">
      <c r="A6" t="s">
        <v>7</v>
      </c>
      <c r="B6">
        <v>2</v>
      </c>
      <c r="C6">
        <v>1000</v>
      </c>
      <c r="D6">
        <v>24894430187</v>
      </c>
      <c r="E6">
        <v>59220961861</v>
      </c>
      <c r="F6">
        <v>2000000001</v>
      </c>
      <c r="G6">
        <v>3.0633212759999999</v>
      </c>
      <c r="H6">
        <f t="shared" si="0"/>
        <v>2.3788840080350782</v>
      </c>
      <c r="I6">
        <f t="shared" si="1"/>
        <v>652.88613919449699</v>
      </c>
      <c r="K6" s="2" t="s">
        <v>9</v>
      </c>
      <c r="L6" t="s">
        <v>7</v>
      </c>
      <c r="M6" t="s">
        <v>8</v>
      </c>
      <c r="N6" t="s">
        <v>10</v>
      </c>
    </row>
    <row r="7" spans="1:14" x14ac:dyDescent="0.2">
      <c r="A7" t="s">
        <v>7</v>
      </c>
      <c r="B7">
        <v>2</v>
      </c>
      <c r="C7">
        <v>1000</v>
      </c>
      <c r="D7">
        <v>24278037552</v>
      </c>
      <c r="E7">
        <v>59219837707</v>
      </c>
      <c r="F7">
        <v>2000000001</v>
      </c>
      <c r="G7">
        <v>2.9886251549999998</v>
      </c>
      <c r="H7">
        <f t="shared" si="0"/>
        <v>2.4392349497013415</v>
      </c>
      <c r="I7">
        <f t="shared" si="1"/>
        <v>669.20403104215995</v>
      </c>
      <c r="K7" s="3">
        <v>1</v>
      </c>
      <c r="L7" s="4">
        <v>6.1667908613333333</v>
      </c>
      <c r="M7" s="4">
        <v>9.1020401936666655</v>
      </c>
      <c r="N7" s="4">
        <v>7.6344155274999999</v>
      </c>
    </row>
    <row r="8" spans="1:14" x14ac:dyDescent="0.2">
      <c r="A8" t="s">
        <v>7</v>
      </c>
      <c r="B8">
        <v>4</v>
      </c>
      <c r="C8">
        <v>1000</v>
      </c>
      <c r="D8">
        <v>24761765913</v>
      </c>
      <c r="E8">
        <v>59227251203</v>
      </c>
      <c r="F8">
        <v>2000000001</v>
      </c>
      <c r="G8">
        <v>1.575116682</v>
      </c>
      <c r="H8">
        <f t="shared" si="0"/>
        <v>2.3918831722702589</v>
      </c>
      <c r="I8">
        <f t="shared" si="1"/>
        <v>1269.7472027662775</v>
      </c>
      <c r="K8" s="3">
        <v>2</v>
      </c>
      <c r="L8" s="4">
        <v>3.0183461503333331</v>
      </c>
      <c r="M8" s="4">
        <v>4.7393932956666669</v>
      </c>
      <c r="N8" s="4">
        <v>3.8788697229999998</v>
      </c>
    </row>
    <row r="9" spans="1:14" x14ac:dyDescent="0.2">
      <c r="A9" t="s">
        <v>7</v>
      </c>
      <c r="B9">
        <v>4</v>
      </c>
      <c r="C9">
        <v>1000</v>
      </c>
      <c r="D9">
        <v>24901990374</v>
      </c>
      <c r="E9">
        <v>59227617480</v>
      </c>
      <c r="F9">
        <v>2000000001</v>
      </c>
      <c r="G9">
        <v>1.5947962570000001</v>
      </c>
      <c r="H9">
        <f t="shared" si="0"/>
        <v>2.3784290568933462</v>
      </c>
      <c r="I9">
        <f>F9/1000000/G9</f>
        <v>1254.0786901282527</v>
      </c>
      <c r="K9" s="3">
        <v>4</v>
      </c>
      <c r="L9" s="4">
        <v>1.5883661</v>
      </c>
      <c r="M9" s="4">
        <v>2.5285954610000001</v>
      </c>
      <c r="N9" s="4">
        <v>2.0584807805000001</v>
      </c>
    </row>
    <row r="10" spans="1:14" x14ac:dyDescent="0.2">
      <c r="A10" t="s">
        <v>7</v>
      </c>
      <c r="B10">
        <v>4</v>
      </c>
      <c r="C10">
        <v>1000</v>
      </c>
      <c r="D10">
        <v>25025490492</v>
      </c>
      <c r="E10">
        <v>59228569711</v>
      </c>
      <c r="F10">
        <v>2000000001</v>
      </c>
      <c r="G10">
        <v>1.595185361</v>
      </c>
      <c r="H10">
        <f t="shared" si="0"/>
        <v>2.3667296243377862</v>
      </c>
      <c r="I10">
        <f t="shared" si="1"/>
        <v>1253.7727902331221</v>
      </c>
      <c r="K10" s="3">
        <v>8</v>
      </c>
      <c r="L10" s="4">
        <v>1.6814443603333331</v>
      </c>
      <c r="M10" s="4">
        <v>1.3563629193333331</v>
      </c>
      <c r="N10" s="4">
        <v>1.5189036398333331</v>
      </c>
    </row>
    <row r="11" spans="1:14" x14ac:dyDescent="0.2">
      <c r="A11" t="s">
        <v>7</v>
      </c>
      <c r="B11">
        <v>8</v>
      </c>
      <c r="C11">
        <v>1000</v>
      </c>
      <c r="D11">
        <v>50974855741</v>
      </c>
      <c r="E11">
        <v>59258318504</v>
      </c>
      <c r="F11">
        <v>2000000001</v>
      </c>
      <c r="G11">
        <v>1.68374464</v>
      </c>
      <c r="H11">
        <f t="shared" si="0"/>
        <v>1.1625009554727874</v>
      </c>
      <c r="I11">
        <f t="shared" si="1"/>
        <v>1187.8285777349231</v>
      </c>
      <c r="K11" s="3">
        <v>16</v>
      </c>
      <c r="L11" s="4">
        <v>1.812451005</v>
      </c>
      <c r="M11" s="4">
        <v>1.3171784500000001</v>
      </c>
      <c r="N11" s="4">
        <v>1.5648147274999999</v>
      </c>
    </row>
    <row r="12" spans="1:14" x14ac:dyDescent="0.2">
      <c r="A12" t="s">
        <v>7</v>
      </c>
      <c r="B12">
        <v>8</v>
      </c>
      <c r="C12">
        <v>1000</v>
      </c>
      <c r="D12">
        <v>51557708918</v>
      </c>
      <c r="E12">
        <v>59258994070</v>
      </c>
      <c r="F12">
        <v>2000000001</v>
      </c>
      <c r="G12">
        <v>1.712489564</v>
      </c>
      <c r="H12">
        <f t="shared" si="0"/>
        <v>1.1493721368466647</v>
      </c>
      <c r="I12">
        <f t="shared" si="1"/>
        <v>1167.8903294034908</v>
      </c>
      <c r="K12" s="3">
        <v>32</v>
      </c>
      <c r="L12" s="4">
        <v>2.1593609136666667</v>
      </c>
      <c r="M12" s="4">
        <v>1.150457641</v>
      </c>
      <c r="N12" s="4">
        <v>1.6549092773333332</v>
      </c>
    </row>
    <row r="13" spans="1:14" x14ac:dyDescent="0.2">
      <c r="A13" t="s">
        <v>7</v>
      </c>
      <c r="B13">
        <v>8</v>
      </c>
      <c r="C13">
        <v>1000</v>
      </c>
      <c r="D13">
        <v>51269490433</v>
      </c>
      <c r="E13">
        <v>59255602685</v>
      </c>
      <c r="F13">
        <v>2000000001</v>
      </c>
      <c r="G13">
        <v>1.648098877</v>
      </c>
      <c r="H13">
        <f t="shared" si="0"/>
        <v>1.155767342030372</v>
      </c>
      <c r="I13">
        <f t="shared" si="1"/>
        <v>1213.519424660102</v>
      </c>
      <c r="K13" s="3">
        <v>64</v>
      </c>
      <c r="L13" s="4">
        <v>1.7197387196666665</v>
      </c>
      <c r="M13" s="4">
        <v>1.1064692893333334</v>
      </c>
      <c r="N13" s="4">
        <v>1.4131040045000001</v>
      </c>
    </row>
    <row r="14" spans="1:14" x14ac:dyDescent="0.2">
      <c r="A14" t="s">
        <v>7</v>
      </c>
      <c r="B14">
        <v>16</v>
      </c>
      <c r="C14">
        <v>1000</v>
      </c>
      <c r="D14">
        <v>50908017428</v>
      </c>
      <c r="E14">
        <v>59235013628</v>
      </c>
      <c r="F14">
        <v>2000000001</v>
      </c>
      <c r="G14">
        <v>1.7990635930000001</v>
      </c>
      <c r="H14">
        <f t="shared" si="0"/>
        <v>1.1635694458496051</v>
      </c>
      <c r="I14">
        <f t="shared" si="1"/>
        <v>1111.6894415416032</v>
      </c>
      <c r="K14" s="3">
        <v>128</v>
      </c>
      <c r="L14" s="4">
        <v>1.6922543030000001</v>
      </c>
      <c r="M14" s="4">
        <v>1.0946780783333334</v>
      </c>
      <c r="N14" s="4">
        <v>1.3934661906666668</v>
      </c>
    </row>
    <row r="15" spans="1:14" x14ac:dyDescent="0.2">
      <c r="A15" t="s">
        <v>7</v>
      </c>
      <c r="B15">
        <v>16</v>
      </c>
      <c r="C15">
        <v>1000</v>
      </c>
      <c r="D15">
        <v>50498485453</v>
      </c>
      <c r="E15">
        <v>59235171249</v>
      </c>
      <c r="F15">
        <v>2000000001</v>
      </c>
      <c r="G15">
        <v>1.7843597550000001</v>
      </c>
      <c r="H15">
        <f t="shared" si="0"/>
        <v>1.1730088678428072</v>
      </c>
      <c r="I15">
        <f t="shared" si="1"/>
        <v>1120.8502071377418</v>
      </c>
      <c r="K15" s="3">
        <v>256</v>
      </c>
      <c r="L15" s="4">
        <v>1.6705698353333334</v>
      </c>
      <c r="M15" s="4">
        <v>1.0860770123333332</v>
      </c>
      <c r="N15" s="4">
        <v>1.3783234238333335</v>
      </c>
    </row>
    <row r="16" spans="1:14" x14ac:dyDescent="0.2">
      <c r="A16" t="s">
        <v>7</v>
      </c>
      <c r="B16">
        <v>16</v>
      </c>
      <c r="C16">
        <v>1000</v>
      </c>
      <c r="D16">
        <v>50544775409</v>
      </c>
      <c r="E16">
        <v>59235870074</v>
      </c>
      <c r="F16">
        <v>2000000001</v>
      </c>
      <c r="G16">
        <v>1.8539296670000001</v>
      </c>
      <c r="H16">
        <f t="shared" si="0"/>
        <v>1.1719484277983845</v>
      </c>
      <c r="I16">
        <f t="shared" si="1"/>
        <v>1078.7895768647841</v>
      </c>
      <c r="K16" s="3">
        <v>512</v>
      </c>
      <c r="L16" s="4">
        <v>1.7849111879999999</v>
      </c>
      <c r="M16" s="4">
        <v>1.1019053343333334</v>
      </c>
      <c r="N16" s="4">
        <v>1.4434082611666668</v>
      </c>
    </row>
    <row r="17" spans="1:14" x14ac:dyDescent="0.2">
      <c r="A17" t="s">
        <v>7</v>
      </c>
      <c r="B17">
        <v>32</v>
      </c>
      <c r="C17">
        <v>1000</v>
      </c>
      <c r="D17">
        <v>51579108884</v>
      </c>
      <c r="E17">
        <v>59243010162</v>
      </c>
      <c r="F17">
        <v>2000000001</v>
      </c>
      <c r="G17">
        <v>1.966344262</v>
      </c>
      <c r="H17">
        <f t="shared" si="0"/>
        <v>1.1485853758201969</v>
      </c>
      <c r="I17">
        <f t="shared" si="1"/>
        <v>1017.1158935138694</v>
      </c>
      <c r="K17" s="3">
        <v>1024</v>
      </c>
      <c r="L17" s="4">
        <v>2.1511113003333331</v>
      </c>
      <c r="M17" s="4">
        <v>1.1124290773333332</v>
      </c>
      <c r="N17" s="4">
        <v>1.6317701888333331</v>
      </c>
    </row>
    <row r="18" spans="1:14" x14ac:dyDescent="0.2">
      <c r="A18" t="s">
        <v>7</v>
      </c>
      <c r="B18">
        <v>32</v>
      </c>
      <c r="C18">
        <v>1000</v>
      </c>
      <c r="D18">
        <v>51221703584</v>
      </c>
      <c r="E18">
        <v>59247242428</v>
      </c>
      <c r="F18">
        <v>2000000001</v>
      </c>
      <c r="G18">
        <v>2.2901064299999998</v>
      </c>
      <c r="H18">
        <f t="shared" si="0"/>
        <v>1.1566823881763066</v>
      </c>
      <c r="I18">
        <f t="shared" si="1"/>
        <v>873.32185736014037</v>
      </c>
      <c r="K18" s="3">
        <v>2048</v>
      </c>
      <c r="L18" s="4">
        <v>1.827385623666667</v>
      </c>
      <c r="M18" s="4">
        <v>1.1509589603333332</v>
      </c>
      <c r="N18" s="4">
        <v>1.4891722920000001</v>
      </c>
    </row>
    <row r="19" spans="1:14" x14ac:dyDescent="0.2">
      <c r="A19" t="s">
        <v>7</v>
      </c>
      <c r="B19">
        <v>32</v>
      </c>
      <c r="C19">
        <v>1000</v>
      </c>
      <c r="D19">
        <v>51025774303</v>
      </c>
      <c r="E19">
        <v>59248051325</v>
      </c>
      <c r="F19">
        <v>2000000001</v>
      </c>
      <c r="G19">
        <v>2.2216320490000001</v>
      </c>
      <c r="H19">
        <f t="shared" si="0"/>
        <v>1.1611396815494592</v>
      </c>
      <c r="I19">
        <f t="shared" si="1"/>
        <v>900.23908410046533</v>
      </c>
      <c r="K19" s="3">
        <v>4096</v>
      </c>
      <c r="L19" s="4">
        <v>1.7462536786666665</v>
      </c>
      <c r="M19" s="4">
        <v>1.2378259206666666</v>
      </c>
      <c r="N19" s="4">
        <v>1.4920397996666666</v>
      </c>
    </row>
    <row r="20" spans="1:14" x14ac:dyDescent="0.2">
      <c r="A20" t="s">
        <v>7</v>
      </c>
      <c r="B20">
        <v>64</v>
      </c>
      <c r="C20">
        <v>1000</v>
      </c>
      <c r="D20">
        <v>50951686764</v>
      </c>
      <c r="E20">
        <v>59248809573</v>
      </c>
      <c r="F20">
        <v>2000000001</v>
      </c>
      <c r="G20">
        <v>1.7452484939999999</v>
      </c>
      <c r="H20">
        <f t="shared" si="0"/>
        <v>1.1628429466414123</v>
      </c>
      <c r="I20">
        <f t="shared" si="1"/>
        <v>1145.9686158594675</v>
      </c>
      <c r="K20" s="3">
        <v>8192</v>
      </c>
      <c r="L20" s="4">
        <v>1.8346160303333334</v>
      </c>
      <c r="M20" s="4">
        <v>1.4035760990000001</v>
      </c>
      <c r="N20" s="4">
        <v>1.6190960646666666</v>
      </c>
    </row>
    <row r="21" spans="1:14" x14ac:dyDescent="0.2">
      <c r="A21" t="s">
        <v>7</v>
      </c>
      <c r="B21">
        <v>64</v>
      </c>
      <c r="C21">
        <v>1000</v>
      </c>
      <c r="D21">
        <v>51292654002</v>
      </c>
      <c r="E21">
        <v>59246711332</v>
      </c>
      <c r="F21">
        <v>2000000001</v>
      </c>
      <c r="G21">
        <v>1.7107614369999999</v>
      </c>
      <c r="H21">
        <f t="shared" si="0"/>
        <v>1.1550720563160928</v>
      </c>
      <c r="I21">
        <f t="shared" si="1"/>
        <v>1169.0700747307062</v>
      </c>
      <c r="K21" s="3" t="s">
        <v>10</v>
      </c>
      <c r="L21" s="4">
        <v>2.2038285764047623</v>
      </c>
      <c r="M21" s="4">
        <v>2.1062819808809525</v>
      </c>
      <c r="N21" s="4">
        <v>2.1550552786428576</v>
      </c>
    </row>
    <row r="22" spans="1:14" x14ac:dyDescent="0.2">
      <c r="A22" t="s">
        <v>7</v>
      </c>
      <c r="B22">
        <v>64</v>
      </c>
      <c r="C22">
        <v>1000</v>
      </c>
      <c r="D22">
        <v>51099002013</v>
      </c>
      <c r="E22">
        <v>59247480462</v>
      </c>
      <c r="F22">
        <v>2000000001</v>
      </c>
      <c r="G22">
        <v>1.703206228</v>
      </c>
      <c r="H22">
        <f t="shared" si="0"/>
        <v>1.1594645321434449</v>
      </c>
      <c r="I22">
        <f t="shared" si="1"/>
        <v>1174.2559228124194</v>
      </c>
    </row>
    <row r="23" spans="1:14" x14ac:dyDescent="0.2">
      <c r="A23" t="s">
        <v>7</v>
      </c>
      <c r="B23">
        <v>128</v>
      </c>
      <c r="C23">
        <v>1000</v>
      </c>
      <c r="D23">
        <v>51081909704</v>
      </c>
      <c r="E23">
        <v>59258385078</v>
      </c>
      <c r="F23">
        <v>2000000001</v>
      </c>
      <c r="G23">
        <v>1.713071878</v>
      </c>
      <c r="H23">
        <f t="shared" si="0"/>
        <v>1.1600659689776582</v>
      </c>
      <c r="I23">
        <f t="shared" si="1"/>
        <v>1167.4933356182269</v>
      </c>
      <c r="K23" s="2" t="s">
        <v>1</v>
      </c>
      <c r="L23" s="3">
        <v>1000</v>
      </c>
    </row>
    <row r="24" spans="1:14" x14ac:dyDescent="0.2">
      <c r="A24" t="s">
        <v>7</v>
      </c>
      <c r="B24">
        <v>128</v>
      </c>
      <c r="C24">
        <v>1000</v>
      </c>
      <c r="D24">
        <v>51459220078</v>
      </c>
      <c r="E24">
        <v>59257479317</v>
      </c>
      <c r="F24">
        <v>2000000001</v>
      </c>
      <c r="G24">
        <v>1.699852811</v>
      </c>
      <c r="H24">
        <f t="shared" si="0"/>
        <v>1.1515425073908949</v>
      </c>
      <c r="I24">
        <f t="shared" si="1"/>
        <v>1176.5724585432945</v>
      </c>
    </row>
    <row r="25" spans="1:14" x14ac:dyDescent="0.2">
      <c r="A25" t="s">
        <v>7</v>
      </c>
      <c r="B25">
        <v>128</v>
      </c>
      <c r="C25">
        <v>1000</v>
      </c>
      <c r="D25">
        <v>50931543448</v>
      </c>
      <c r="E25">
        <v>59257505011</v>
      </c>
      <c r="F25">
        <v>2000000001</v>
      </c>
      <c r="G25">
        <v>1.6638382199999999</v>
      </c>
      <c r="H25">
        <f t="shared" si="0"/>
        <v>1.1634735764782118</v>
      </c>
      <c r="I25">
        <f t="shared" si="1"/>
        <v>1202.0399441238947</v>
      </c>
      <c r="K25" s="2" t="s">
        <v>13</v>
      </c>
      <c r="L25" s="2" t="s">
        <v>11</v>
      </c>
    </row>
    <row r="26" spans="1:14" x14ac:dyDescent="0.2">
      <c r="A26" t="s">
        <v>7</v>
      </c>
      <c r="B26">
        <v>256</v>
      </c>
      <c r="C26">
        <v>1000</v>
      </c>
      <c r="D26">
        <v>50841257962</v>
      </c>
      <c r="E26">
        <v>59280922118</v>
      </c>
      <c r="F26">
        <v>2000000001</v>
      </c>
      <c r="G26">
        <v>1.64986207</v>
      </c>
      <c r="H26">
        <f t="shared" si="0"/>
        <v>1.1660003016114986</v>
      </c>
      <c r="I26">
        <f t="shared" si="1"/>
        <v>1212.2225471854142</v>
      </c>
      <c r="K26" s="2" t="s">
        <v>9</v>
      </c>
      <c r="L26" t="s">
        <v>7</v>
      </c>
      <c r="M26" t="s">
        <v>8</v>
      </c>
      <c r="N26" t="s">
        <v>10</v>
      </c>
    </row>
    <row r="27" spans="1:14" x14ac:dyDescent="0.2">
      <c r="A27" t="s">
        <v>7</v>
      </c>
      <c r="B27">
        <v>256</v>
      </c>
      <c r="C27">
        <v>1000</v>
      </c>
      <c r="D27">
        <v>51030430618</v>
      </c>
      <c r="E27">
        <v>59285297114</v>
      </c>
      <c r="F27">
        <v>2000000001</v>
      </c>
      <c r="G27">
        <v>1.662840243</v>
      </c>
      <c r="H27">
        <f t="shared" si="0"/>
        <v>1.1617636064604999</v>
      </c>
      <c r="I27">
        <f t="shared" si="1"/>
        <v>1202.7613653321957</v>
      </c>
      <c r="K27" s="3">
        <v>1</v>
      </c>
      <c r="L27" s="4">
        <v>2.4076769468528578</v>
      </c>
      <c r="M27" s="4">
        <v>2.2278394772788119</v>
      </c>
      <c r="N27" s="4">
        <v>2.3177582120658351</v>
      </c>
    </row>
    <row r="28" spans="1:14" x14ac:dyDescent="0.2">
      <c r="A28" t="s">
        <v>7</v>
      </c>
      <c r="B28">
        <v>256</v>
      </c>
      <c r="C28">
        <v>1000</v>
      </c>
      <c r="D28">
        <v>50712093186</v>
      </c>
      <c r="E28">
        <v>59289056288</v>
      </c>
      <c r="F28">
        <v>2000000001</v>
      </c>
      <c r="G28">
        <v>1.6990071929999999</v>
      </c>
      <c r="H28">
        <f t="shared" si="0"/>
        <v>1.1691305281077971</v>
      </c>
      <c r="I28">
        <f t="shared" si="1"/>
        <v>1177.1580539741719</v>
      </c>
      <c r="K28" s="3">
        <v>2</v>
      </c>
      <c r="L28" s="4">
        <v>2.4157323407162026</v>
      </c>
      <c r="M28" s="4">
        <v>2.220824222621351</v>
      </c>
      <c r="N28" s="4">
        <v>2.3182782816687766</v>
      </c>
    </row>
    <row r="29" spans="1:14" x14ac:dyDescent="0.2">
      <c r="A29" t="s">
        <v>7</v>
      </c>
      <c r="B29">
        <v>512</v>
      </c>
      <c r="C29">
        <v>1000</v>
      </c>
      <c r="D29">
        <v>49975534224</v>
      </c>
      <c r="E29">
        <v>59316251556</v>
      </c>
      <c r="F29">
        <v>2000000001</v>
      </c>
      <c r="G29">
        <v>1.714188684</v>
      </c>
      <c r="H29">
        <f t="shared" si="0"/>
        <v>1.1869058025499657</v>
      </c>
      <c r="I29">
        <f t="shared" si="1"/>
        <v>1166.7327054878633</v>
      </c>
      <c r="K29" s="3">
        <v>4</v>
      </c>
      <c r="L29" s="4">
        <v>2.3790139511671304</v>
      </c>
      <c r="M29" s="4">
        <v>2.21280815178776</v>
      </c>
      <c r="N29" s="4">
        <v>2.2959110514774452</v>
      </c>
    </row>
    <row r="30" spans="1:14" x14ac:dyDescent="0.2">
      <c r="A30" t="s">
        <v>7</v>
      </c>
      <c r="B30">
        <v>512</v>
      </c>
      <c r="C30">
        <v>1000</v>
      </c>
      <c r="D30">
        <v>50171727131</v>
      </c>
      <c r="E30">
        <v>59326425718</v>
      </c>
      <c r="F30">
        <v>2000000001</v>
      </c>
      <c r="G30">
        <v>1.804700741</v>
      </c>
      <c r="H30">
        <f t="shared" si="0"/>
        <v>1.1824672800897762</v>
      </c>
      <c r="I30">
        <f t="shared" si="1"/>
        <v>1108.2169777864574</v>
      </c>
      <c r="K30" s="3">
        <v>8</v>
      </c>
      <c r="L30" s="4">
        <v>1.1558801447832747</v>
      </c>
      <c r="M30" s="4">
        <v>2.1943161759558136</v>
      </c>
      <c r="N30" s="4">
        <v>1.6750981603695443</v>
      </c>
    </row>
    <row r="31" spans="1:14" x14ac:dyDescent="0.2">
      <c r="A31" t="s">
        <v>7</v>
      </c>
      <c r="B31">
        <v>512</v>
      </c>
      <c r="C31">
        <v>1000</v>
      </c>
      <c r="D31">
        <v>51143651096</v>
      </c>
      <c r="E31">
        <v>59324306907</v>
      </c>
      <c r="F31">
        <v>2000000001</v>
      </c>
      <c r="G31">
        <v>1.835844139</v>
      </c>
      <c r="H31">
        <f t="shared" si="0"/>
        <v>1.1599544740293253</v>
      </c>
      <c r="I31">
        <f t="shared" si="1"/>
        <v>1089.4171016551641</v>
      </c>
      <c r="K31" s="3">
        <v>16</v>
      </c>
      <c r="L31" s="4">
        <v>1.1695089138302655</v>
      </c>
      <c r="M31" s="4">
        <v>1.390976938696934</v>
      </c>
      <c r="N31" s="4">
        <v>1.2802429262635997</v>
      </c>
    </row>
    <row r="32" spans="1:14" x14ac:dyDescent="0.2">
      <c r="A32" t="s">
        <v>7</v>
      </c>
      <c r="B32">
        <v>1024</v>
      </c>
      <c r="C32">
        <v>1000</v>
      </c>
      <c r="D32">
        <v>50600300861</v>
      </c>
      <c r="E32">
        <v>59398784610</v>
      </c>
      <c r="F32">
        <v>2000000001</v>
      </c>
      <c r="G32">
        <v>2.0750852549999999</v>
      </c>
      <c r="H32">
        <f t="shared" si="0"/>
        <v>1.173882044163524</v>
      </c>
      <c r="I32">
        <f t="shared" si="1"/>
        <v>963.81582211184877</v>
      </c>
      <c r="K32" s="3">
        <v>32</v>
      </c>
      <c r="L32" s="4">
        <v>1.155469148515321</v>
      </c>
      <c r="M32" s="4">
        <v>1.2256246183089632</v>
      </c>
      <c r="N32" s="4">
        <v>1.1905468834121422</v>
      </c>
    </row>
    <row r="33" spans="1:14" x14ac:dyDescent="0.2">
      <c r="A33" t="s">
        <v>7</v>
      </c>
      <c r="B33">
        <v>1024</v>
      </c>
      <c r="C33">
        <v>1000</v>
      </c>
      <c r="D33">
        <v>49959647424</v>
      </c>
      <c r="E33">
        <v>59408269051</v>
      </c>
      <c r="F33">
        <v>2000000001</v>
      </c>
      <c r="G33">
        <v>2.1711592199999998</v>
      </c>
      <c r="H33">
        <f t="shared" si="0"/>
        <v>1.1891250662121566</v>
      </c>
      <c r="I33">
        <f t="shared" si="1"/>
        <v>921.16689673270491</v>
      </c>
      <c r="K33" s="3">
        <v>64</v>
      </c>
      <c r="L33" s="4">
        <v>1.1591265117003167</v>
      </c>
      <c r="M33" s="4">
        <v>1.2166504370382578</v>
      </c>
      <c r="N33" s="4">
        <v>1.1878884743692875</v>
      </c>
    </row>
    <row r="34" spans="1:14" x14ac:dyDescent="0.2">
      <c r="A34" t="s">
        <v>7</v>
      </c>
      <c r="B34">
        <v>1024</v>
      </c>
      <c r="C34">
        <v>1000</v>
      </c>
      <c r="D34">
        <v>50528452797</v>
      </c>
      <c r="E34">
        <v>59404320737</v>
      </c>
      <c r="F34">
        <v>2000000001</v>
      </c>
      <c r="G34">
        <v>2.207089426</v>
      </c>
      <c r="H34">
        <f t="shared" si="0"/>
        <v>1.1756607900831466</v>
      </c>
      <c r="I34">
        <f t="shared" si="1"/>
        <v>906.17080460789634</v>
      </c>
      <c r="K34" s="3">
        <v>128</v>
      </c>
      <c r="L34" s="4">
        <v>1.1583606842822549</v>
      </c>
      <c r="M34" s="4">
        <v>1.2109437932680469</v>
      </c>
      <c r="N34" s="4">
        <v>1.1846522387751508</v>
      </c>
    </row>
    <row r="35" spans="1:14" x14ac:dyDescent="0.2">
      <c r="A35" t="s">
        <v>7</v>
      </c>
      <c r="B35">
        <v>2048</v>
      </c>
      <c r="C35">
        <v>1000</v>
      </c>
      <c r="D35">
        <v>50475423550</v>
      </c>
      <c r="E35">
        <v>59528826836</v>
      </c>
      <c r="F35">
        <v>2000000001</v>
      </c>
      <c r="G35">
        <v>2.1523362260000001</v>
      </c>
      <c r="H35">
        <f t="shared" si="0"/>
        <v>1.179362601623974</v>
      </c>
      <c r="I35">
        <f t="shared" si="1"/>
        <v>929.22284949730715</v>
      </c>
      <c r="K35" s="3">
        <v>256</v>
      </c>
      <c r="L35" s="4">
        <v>1.1656314787265984</v>
      </c>
      <c r="M35" s="4">
        <v>1.2157992514626306</v>
      </c>
      <c r="N35" s="4">
        <v>1.1907153650946145</v>
      </c>
    </row>
    <row r="36" spans="1:14" x14ac:dyDescent="0.2">
      <c r="A36" t="s">
        <v>7</v>
      </c>
      <c r="B36">
        <v>2048</v>
      </c>
      <c r="C36">
        <v>1000</v>
      </c>
      <c r="D36">
        <v>49977139695</v>
      </c>
      <c r="E36">
        <v>59523462843</v>
      </c>
      <c r="F36">
        <v>2000000001</v>
      </c>
      <c r="G36">
        <v>1.6458993260000001</v>
      </c>
      <c r="H36">
        <f t="shared" si="0"/>
        <v>1.1910137956325473</v>
      </c>
      <c r="I36">
        <f t="shared" si="1"/>
        <v>1215.1411507413181</v>
      </c>
      <c r="K36" s="3">
        <v>512</v>
      </c>
      <c r="L36" s="4">
        <v>1.176442518889689</v>
      </c>
      <c r="M36" s="4">
        <v>1.2094115245345636</v>
      </c>
      <c r="N36" s="4">
        <v>1.1929270217121262</v>
      </c>
    </row>
    <row r="37" spans="1:14" x14ac:dyDescent="0.2">
      <c r="A37" t="s">
        <v>7</v>
      </c>
      <c r="B37">
        <v>2048</v>
      </c>
      <c r="C37">
        <v>1000</v>
      </c>
      <c r="D37">
        <v>50273266757</v>
      </c>
      <c r="E37">
        <v>59510111860</v>
      </c>
      <c r="F37">
        <v>2000000001</v>
      </c>
      <c r="G37">
        <v>1.683921319</v>
      </c>
      <c r="H37">
        <f t="shared" si="0"/>
        <v>1.1837327410539493</v>
      </c>
      <c r="I37">
        <f t="shared" si="1"/>
        <v>1187.7039493672448</v>
      </c>
      <c r="K37" s="3">
        <v>1024</v>
      </c>
      <c r="L37" s="4">
        <v>1.1795559668196092</v>
      </c>
      <c r="M37" s="4">
        <v>1.2204459738307125</v>
      </c>
      <c r="N37" s="4">
        <v>1.2000009703251606</v>
      </c>
    </row>
    <row r="38" spans="1:14" x14ac:dyDescent="0.2">
      <c r="A38" t="s">
        <v>7</v>
      </c>
      <c r="B38">
        <v>4096</v>
      </c>
      <c r="C38">
        <v>1000</v>
      </c>
      <c r="D38">
        <v>50464916096</v>
      </c>
      <c r="E38">
        <v>59792829699</v>
      </c>
      <c r="F38">
        <v>2000000001</v>
      </c>
      <c r="G38">
        <v>1.766592003</v>
      </c>
      <c r="H38">
        <f t="shared" si="0"/>
        <v>1.1848395741955737</v>
      </c>
      <c r="I38">
        <f t="shared" si="1"/>
        <v>1132.1233185725002</v>
      </c>
      <c r="K38" s="3">
        <v>2048</v>
      </c>
      <c r="L38" s="4">
        <v>1.1847030461034902</v>
      </c>
      <c r="M38" s="4">
        <v>1.2160389457423848</v>
      </c>
      <c r="N38" s="4">
        <v>1.2003709959229374</v>
      </c>
    </row>
    <row r="39" spans="1:14" x14ac:dyDescent="0.2">
      <c r="A39" t="s">
        <v>7</v>
      </c>
      <c r="B39">
        <v>4096</v>
      </c>
      <c r="C39">
        <v>1000</v>
      </c>
      <c r="D39">
        <v>51123508444</v>
      </c>
      <c r="E39">
        <v>59786491789</v>
      </c>
      <c r="F39">
        <v>2000000001</v>
      </c>
      <c r="G39">
        <v>1.7400928689999999</v>
      </c>
      <c r="H39">
        <f t="shared" si="0"/>
        <v>1.1694520507036272</v>
      </c>
      <c r="I39">
        <f t="shared" si="1"/>
        <v>1149.3639429425191</v>
      </c>
      <c r="K39" s="3">
        <v>4096</v>
      </c>
      <c r="L39" s="4">
        <v>1.1788333565888311</v>
      </c>
      <c r="M39" s="4">
        <v>1.2003900898255571</v>
      </c>
      <c r="N39" s="4">
        <v>1.1896117232071941</v>
      </c>
    </row>
    <row r="40" spans="1:14" x14ac:dyDescent="0.2">
      <c r="A40" t="s">
        <v>7</v>
      </c>
      <c r="B40">
        <v>4096</v>
      </c>
      <c r="C40">
        <v>1000</v>
      </c>
      <c r="D40">
        <v>50564084100</v>
      </c>
      <c r="E40">
        <v>59777287230</v>
      </c>
      <c r="F40">
        <v>2000000001</v>
      </c>
      <c r="G40">
        <v>1.732076164</v>
      </c>
      <c r="H40">
        <f t="shared" si="0"/>
        <v>1.1822084448672927</v>
      </c>
      <c r="I40">
        <f t="shared" si="1"/>
        <v>1154.6836349166456</v>
      </c>
      <c r="K40" s="3">
        <v>8192</v>
      </c>
      <c r="L40" s="4">
        <v>1.1753004272162091</v>
      </c>
      <c r="M40" s="4">
        <v>1.1683905976432374</v>
      </c>
      <c r="N40" s="4">
        <v>1.1718455124297231</v>
      </c>
    </row>
    <row r="41" spans="1:14" x14ac:dyDescent="0.2">
      <c r="A41" t="s">
        <v>7</v>
      </c>
      <c r="B41">
        <v>8192</v>
      </c>
      <c r="C41">
        <v>1000</v>
      </c>
      <c r="D41">
        <v>50880841605</v>
      </c>
      <c r="E41">
        <v>60310037858</v>
      </c>
      <c r="F41">
        <v>2000000001</v>
      </c>
      <c r="G41">
        <v>1.8133072589999999</v>
      </c>
      <c r="H41">
        <f t="shared" si="0"/>
        <v>1.1853191880394016</v>
      </c>
      <c r="I41">
        <f t="shared" si="1"/>
        <v>1102.9570366926989</v>
      </c>
      <c r="K41" s="3" t="s">
        <v>10</v>
      </c>
      <c r="L41" s="4">
        <v>1.4329453882994319</v>
      </c>
      <c r="M41" s="4">
        <v>1.5093185855710731</v>
      </c>
      <c r="N41" s="4">
        <v>1.4711319869352526</v>
      </c>
    </row>
    <row r="42" spans="1:14" x14ac:dyDescent="0.2">
      <c r="A42" t="s">
        <v>7</v>
      </c>
      <c r="B42">
        <v>8192</v>
      </c>
      <c r="C42">
        <v>1000</v>
      </c>
      <c r="D42">
        <v>51365579367</v>
      </c>
      <c r="E42">
        <v>60289777885</v>
      </c>
      <c r="F42">
        <v>2000000001</v>
      </c>
      <c r="G42">
        <v>1.8518242519999999</v>
      </c>
      <c r="H42">
        <f t="shared" si="0"/>
        <v>1.1737388856112734</v>
      </c>
      <c r="I42">
        <f t="shared" si="1"/>
        <v>1080.0160970135087</v>
      </c>
    </row>
    <row r="43" spans="1:14" x14ac:dyDescent="0.2">
      <c r="A43" t="s">
        <v>7</v>
      </c>
      <c r="B43">
        <v>8192</v>
      </c>
      <c r="C43">
        <v>1000</v>
      </c>
      <c r="D43">
        <v>51677892840</v>
      </c>
      <c r="E43">
        <v>60299998264</v>
      </c>
      <c r="F43">
        <v>2000000001</v>
      </c>
      <c r="G43">
        <v>1.83871658</v>
      </c>
      <c r="H43">
        <f t="shared" si="0"/>
        <v>1.166843207997952</v>
      </c>
      <c r="I43">
        <f t="shared" si="1"/>
        <v>1087.7152154683895</v>
      </c>
      <c r="K43" s="2" t="s">
        <v>1</v>
      </c>
      <c r="L43" s="3">
        <v>1000</v>
      </c>
    </row>
    <row r="44" spans="1:14" x14ac:dyDescent="0.2">
      <c r="A44" t="s">
        <v>7</v>
      </c>
      <c r="B44">
        <v>1</v>
      </c>
      <c r="C44">
        <v>500</v>
      </c>
      <c r="D44">
        <v>2904857898</v>
      </c>
      <c r="E44">
        <v>7429175773</v>
      </c>
      <c r="F44">
        <v>250000001</v>
      </c>
      <c r="G44">
        <v>0.71068524899999996</v>
      </c>
      <c r="H44">
        <f t="shared" si="0"/>
        <v>2.5575005848358368</v>
      </c>
      <c r="I44">
        <f t="shared" si="1"/>
        <v>351.77316730827488</v>
      </c>
    </row>
    <row r="45" spans="1:14" x14ac:dyDescent="0.2">
      <c r="A45" t="s">
        <v>7</v>
      </c>
      <c r="B45">
        <v>1</v>
      </c>
      <c r="C45">
        <v>500</v>
      </c>
      <c r="D45">
        <v>2877188463</v>
      </c>
      <c r="E45">
        <v>7429228225</v>
      </c>
      <c r="F45">
        <v>250000001</v>
      </c>
      <c r="G45">
        <v>0.70175954500000004</v>
      </c>
      <c r="H45">
        <f t="shared" si="0"/>
        <v>2.5821138658583589</v>
      </c>
      <c r="I45">
        <f t="shared" si="1"/>
        <v>356.24738242783712</v>
      </c>
      <c r="K45" s="2" t="s">
        <v>16</v>
      </c>
      <c r="L45" s="2" t="s">
        <v>11</v>
      </c>
    </row>
    <row r="46" spans="1:14" x14ac:dyDescent="0.2">
      <c r="A46" t="s">
        <v>7</v>
      </c>
      <c r="B46">
        <v>1</v>
      </c>
      <c r="C46">
        <v>500</v>
      </c>
      <c r="D46">
        <v>2878653485</v>
      </c>
      <c r="E46">
        <v>7429310270</v>
      </c>
      <c r="F46">
        <v>250000001</v>
      </c>
      <c r="G46">
        <v>0.69541957600000004</v>
      </c>
      <c r="H46">
        <f t="shared" si="0"/>
        <v>2.580828261794073</v>
      </c>
      <c r="I46">
        <f t="shared" si="1"/>
        <v>359.4952020735177</v>
      </c>
      <c r="K46" s="2" t="s">
        <v>9</v>
      </c>
      <c r="L46" t="s">
        <v>7</v>
      </c>
      <c r="M46" t="s">
        <v>8</v>
      </c>
      <c r="N46" t="s">
        <v>10</v>
      </c>
    </row>
    <row r="47" spans="1:14" x14ac:dyDescent="0.2">
      <c r="A47" t="s">
        <v>7</v>
      </c>
      <c r="B47">
        <v>2</v>
      </c>
      <c r="C47">
        <v>500</v>
      </c>
      <c r="D47">
        <v>2942299722</v>
      </c>
      <c r="E47">
        <v>7431151098</v>
      </c>
      <c r="F47">
        <v>250000001</v>
      </c>
      <c r="G47">
        <v>0.364118567</v>
      </c>
      <c r="H47">
        <f t="shared" si="0"/>
        <v>2.5256268225960157</v>
      </c>
      <c r="I47">
        <f t="shared" si="1"/>
        <v>686.5895443337829</v>
      </c>
      <c r="K47" s="3">
        <v>1</v>
      </c>
      <c r="L47" s="4">
        <v>9609.2054591139859</v>
      </c>
      <c r="M47" s="4">
        <v>6506.4010007346251</v>
      </c>
      <c r="N47" s="4">
        <v>8057.8032299243059</v>
      </c>
    </row>
    <row r="48" spans="1:14" x14ac:dyDescent="0.2">
      <c r="A48" t="s">
        <v>7</v>
      </c>
      <c r="B48">
        <v>2</v>
      </c>
      <c r="C48">
        <v>500</v>
      </c>
      <c r="D48">
        <v>2934890657</v>
      </c>
      <c r="E48">
        <v>7431422942</v>
      </c>
      <c r="F48">
        <v>250000001</v>
      </c>
      <c r="G48">
        <v>0.36063545299999999</v>
      </c>
      <c r="H48">
        <f t="shared" si="0"/>
        <v>2.5320953352300646</v>
      </c>
      <c r="I48">
        <f t="shared" si="1"/>
        <v>693.2208104342975</v>
      </c>
      <c r="K48" s="3">
        <v>2</v>
      </c>
      <c r="L48" s="4">
        <v>19622.404204608316</v>
      </c>
      <c r="M48" s="4">
        <v>12496.530843266586</v>
      </c>
      <c r="N48" s="4">
        <v>16059.46752393745</v>
      </c>
    </row>
    <row r="49" spans="1:14" x14ac:dyDescent="0.2">
      <c r="A49" t="s">
        <v>7</v>
      </c>
      <c r="B49">
        <v>2</v>
      </c>
      <c r="C49">
        <v>500</v>
      </c>
      <c r="D49">
        <v>2906706533</v>
      </c>
      <c r="E49">
        <v>7431458508</v>
      </c>
      <c r="F49">
        <v>250000001</v>
      </c>
      <c r="G49">
        <v>0.35701246599999997</v>
      </c>
      <c r="H49">
        <f t="shared" si="0"/>
        <v>2.5566593750109412</v>
      </c>
      <c r="I49">
        <f t="shared" si="1"/>
        <v>700.25566278125427</v>
      </c>
      <c r="K49" s="3">
        <v>4</v>
      </c>
      <c r="L49" s="4">
        <v>37289.816414581408</v>
      </c>
      <c r="M49" s="4">
        <v>23428.557962531911</v>
      </c>
      <c r="N49" s="4">
        <v>30359.187188556662</v>
      </c>
    </row>
    <row r="50" spans="1:14" x14ac:dyDescent="0.2">
      <c r="A50" t="s">
        <v>7</v>
      </c>
      <c r="B50">
        <v>4</v>
      </c>
      <c r="C50">
        <v>500</v>
      </c>
      <c r="D50">
        <v>2994165422</v>
      </c>
      <c r="E50">
        <v>7434715199</v>
      </c>
      <c r="F50">
        <v>250000001</v>
      </c>
      <c r="G50">
        <v>0.19043386000000001</v>
      </c>
      <c r="H50">
        <f t="shared" si="0"/>
        <v>2.4830676168966859</v>
      </c>
      <c r="I50">
        <f t="shared" si="1"/>
        <v>1312.7917535253446</v>
      </c>
      <c r="K50" s="3">
        <v>8</v>
      </c>
      <c r="L50" s="4">
        <v>35250.759177422951</v>
      </c>
      <c r="M50" s="4">
        <v>43683.461907137527</v>
      </c>
      <c r="N50" s="4">
        <v>39467.110542280243</v>
      </c>
    </row>
    <row r="51" spans="1:14" x14ac:dyDescent="0.2">
      <c r="A51" t="s">
        <v>7</v>
      </c>
      <c r="B51">
        <v>4</v>
      </c>
      <c r="C51">
        <v>500</v>
      </c>
      <c r="D51">
        <v>3013905564</v>
      </c>
      <c r="E51">
        <v>7435901408</v>
      </c>
      <c r="F51">
        <v>250000001</v>
      </c>
      <c r="G51">
        <v>0.19358246700000001</v>
      </c>
      <c r="H51">
        <f t="shared" si="0"/>
        <v>2.4671978766750771</v>
      </c>
      <c r="I51">
        <f t="shared" si="1"/>
        <v>1291.4392758513609</v>
      </c>
      <c r="K51" s="3">
        <v>16</v>
      </c>
      <c r="L51" s="4">
        <v>32691.288716395957</v>
      </c>
      <c r="M51" s="4">
        <v>45021.854712264147</v>
      </c>
      <c r="N51" s="4">
        <v>38856.57171433005</v>
      </c>
    </row>
    <row r="52" spans="1:14" x14ac:dyDescent="0.2">
      <c r="A52" t="s">
        <v>7</v>
      </c>
      <c r="B52">
        <v>4</v>
      </c>
      <c r="C52">
        <v>500</v>
      </c>
      <c r="D52">
        <v>3021271773</v>
      </c>
      <c r="E52">
        <v>7435832561</v>
      </c>
      <c r="F52">
        <v>250000001</v>
      </c>
      <c r="G52">
        <v>0.190240675</v>
      </c>
      <c r="H52">
        <f t="shared" si="0"/>
        <v>2.4611597763072206</v>
      </c>
      <c r="I52">
        <f t="shared" si="1"/>
        <v>1314.1248631503227</v>
      </c>
      <c r="K52" s="3">
        <v>32</v>
      </c>
      <c r="L52" s="4">
        <v>27556.055065491422</v>
      </c>
      <c r="M52" s="4">
        <v>51498.794096145721</v>
      </c>
      <c r="N52" s="4">
        <v>39527.424580818573</v>
      </c>
    </row>
    <row r="53" spans="1:14" x14ac:dyDescent="0.2">
      <c r="A53" t="s">
        <v>7</v>
      </c>
      <c r="B53">
        <v>8</v>
      </c>
      <c r="C53">
        <v>500</v>
      </c>
      <c r="D53">
        <v>5330555535</v>
      </c>
      <c r="E53">
        <v>7445922716</v>
      </c>
      <c r="F53">
        <v>250000001</v>
      </c>
      <c r="G53">
        <v>0.178468342</v>
      </c>
      <c r="H53">
        <f t="shared" si="0"/>
        <v>1.3968380344432525</v>
      </c>
      <c r="I53">
        <f t="shared" si="1"/>
        <v>1400.8086711535652</v>
      </c>
      <c r="K53" s="3">
        <v>64</v>
      </c>
      <c r="L53" s="4">
        <v>34455.42304716535</v>
      </c>
      <c r="M53" s="4">
        <v>53556.736286741274</v>
      </c>
      <c r="N53" s="4">
        <v>44006.079666953308</v>
      </c>
    </row>
    <row r="54" spans="1:14" x14ac:dyDescent="0.2">
      <c r="A54" t="s">
        <v>7</v>
      </c>
      <c r="B54">
        <v>8</v>
      </c>
      <c r="C54">
        <v>500</v>
      </c>
      <c r="D54">
        <v>5375138449</v>
      </c>
      <c r="E54">
        <v>7446562349</v>
      </c>
      <c r="F54">
        <v>250000001</v>
      </c>
      <c r="G54">
        <v>0.19125523899999999</v>
      </c>
      <c r="H54">
        <f t="shared" si="0"/>
        <v>1.3853712643225722</v>
      </c>
      <c r="I54">
        <f t="shared" si="1"/>
        <v>1307.1537402434242</v>
      </c>
      <c r="K54" s="3">
        <v>128</v>
      </c>
      <c r="L54" s="4">
        <v>35022.395948736892</v>
      </c>
      <c r="M54" s="4">
        <v>54154.645154807979</v>
      </c>
      <c r="N54" s="4">
        <v>44588.520551772439</v>
      </c>
    </row>
    <row r="55" spans="1:14" x14ac:dyDescent="0.2">
      <c r="A55" t="s">
        <v>7</v>
      </c>
      <c r="B55">
        <v>8</v>
      </c>
      <c r="C55">
        <v>500</v>
      </c>
      <c r="D55">
        <v>5528516796</v>
      </c>
      <c r="E55">
        <v>7450980160</v>
      </c>
      <c r="F55">
        <v>250000001</v>
      </c>
      <c r="G55">
        <v>0.18127109199999999</v>
      </c>
      <c r="H55">
        <f t="shared" si="0"/>
        <v>1.3477358276981166</v>
      </c>
      <c r="I55">
        <f t="shared" si="1"/>
        <v>1379.149859151287</v>
      </c>
      <c r="K55" s="3">
        <v>256</v>
      </c>
      <c r="L55" s="4">
        <v>35493.387554301451</v>
      </c>
      <c r="M55" s="4">
        <v>54590.596308502754</v>
      </c>
      <c r="N55" s="4">
        <v>45041.991931402103</v>
      </c>
    </row>
    <row r="56" spans="1:14" x14ac:dyDescent="0.2">
      <c r="A56" t="s">
        <v>7</v>
      </c>
      <c r="B56">
        <v>16</v>
      </c>
      <c r="C56">
        <v>500</v>
      </c>
      <c r="D56">
        <v>5165134131</v>
      </c>
      <c r="E56">
        <v>7432409517</v>
      </c>
      <c r="F56">
        <v>250000001</v>
      </c>
      <c r="G56">
        <v>0.18613888200000001</v>
      </c>
      <c r="H56">
        <f t="shared" si="0"/>
        <v>1.4389576976118221</v>
      </c>
      <c r="I56">
        <f t="shared" si="1"/>
        <v>1343.0831770011382</v>
      </c>
      <c r="K56" s="3">
        <v>512</v>
      </c>
      <c r="L56" s="4">
        <v>33263.612876323306</v>
      </c>
      <c r="M56" s="4">
        <v>53840.598248385744</v>
      </c>
      <c r="N56" s="4">
        <v>43552.105562354525</v>
      </c>
    </row>
    <row r="57" spans="1:14" x14ac:dyDescent="0.2">
      <c r="A57" t="s">
        <v>7</v>
      </c>
      <c r="B57">
        <v>16</v>
      </c>
      <c r="C57">
        <v>500</v>
      </c>
      <c r="D57">
        <v>5126771279</v>
      </c>
      <c r="E57">
        <v>7432725360</v>
      </c>
      <c r="F57">
        <v>250000001</v>
      </c>
      <c r="G57">
        <v>0.17685221200000001</v>
      </c>
      <c r="H57">
        <f t="shared" si="0"/>
        <v>1.4497868064537076</v>
      </c>
      <c r="I57">
        <f t="shared" si="1"/>
        <v>1413.6096923684504</v>
      </c>
      <c r="K57" s="3">
        <v>1024</v>
      </c>
      <c r="L57" s="4">
        <v>27634.146716638905</v>
      </c>
      <c r="M57" s="4">
        <v>53389.025321542606</v>
      </c>
      <c r="N57" s="4">
        <v>40511.586019090755</v>
      </c>
    </row>
    <row r="58" spans="1:14" x14ac:dyDescent="0.2">
      <c r="A58" t="s">
        <v>7</v>
      </c>
      <c r="B58">
        <v>16</v>
      </c>
      <c r="C58">
        <v>500</v>
      </c>
      <c r="D58">
        <v>5168354279</v>
      </c>
      <c r="E58">
        <v>7433399869</v>
      </c>
      <c r="F58">
        <v>250000001</v>
      </c>
      <c r="G58">
        <v>0.22775574600000001</v>
      </c>
      <c r="H58">
        <f t="shared" si="0"/>
        <v>1.4382527721064533</v>
      </c>
      <c r="I58">
        <f t="shared" si="1"/>
        <v>1097.6671517213883</v>
      </c>
      <c r="K58" s="3">
        <v>2048</v>
      </c>
      <c r="L58" s="4">
        <v>33054.225003196108</v>
      </c>
      <c r="M58" s="4">
        <v>51714.044886430202</v>
      </c>
      <c r="N58" s="4">
        <v>42384.134944813151</v>
      </c>
    </row>
    <row r="59" spans="1:14" x14ac:dyDescent="0.2">
      <c r="A59" t="s">
        <v>7</v>
      </c>
      <c r="B59">
        <v>32</v>
      </c>
      <c r="C59">
        <v>500</v>
      </c>
      <c r="D59">
        <v>5251051643</v>
      </c>
      <c r="E59">
        <v>7434719532</v>
      </c>
      <c r="F59">
        <v>250000001</v>
      </c>
      <c r="G59">
        <v>0.18067054299999999</v>
      </c>
      <c r="H59">
        <f t="shared" si="0"/>
        <v>1.4158534399315943</v>
      </c>
      <c r="I59">
        <f t="shared" si="1"/>
        <v>1383.7341541614785</v>
      </c>
      <c r="K59" s="3">
        <v>4096</v>
      </c>
      <c r="L59" s="4">
        <v>34238.858320742329</v>
      </c>
      <c r="M59" s="4">
        <v>48291.942482839921</v>
      </c>
      <c r="N59" s="4">
        <v>41265.400401791128</v>
      </c>
    </row>
    <row r="60" spans="1:14" x14ac:dyDescent="0.2">
      <c r="A60" t="s">
        <v>7</v>
      </c>
      <c r="B60">
        <v>32</v>
      </c>
      <c r="C60">
        <v>500</v>
      </c>
      <c r="D60">
        <v>5236525110</v>
      </c>
      <c r="E60">
        <v>7434997592</v>
      </c>
      <c r="F60">
        <v>250000001</v>
      </c>
      <c r="G60">
        <v>0.196085132</v>
      </c>
      <c r="H60">
        <f t="shared" si="0"/>
        <v>1.4198342289625725</v>
      </c>
      <c r="I60">
        <f t="shared" si="1"/>
        <v>1274.9564357587296</v>
      </c>
      <c r="K60" s="3">
        <v>8192</v>
      </c>
      <c r="L60" s="4">
        <v>32870.422790952034</v>
      </c>
      <c r="M60" s="4">
        <v>42955.572667843247</v>
      </c>
      <c r="N60" s="4">
        <v>37912.997729397648</v>
      </c>
    </row>
    <row r="61" spans="1:14" x14ac:dyDescent="0.2">
      <c r="A61" t="s">
        <v>7</v>
      </c>
      <c r="B61">
        <v>32</v>
      </c>
      <c r="C61">
        <v>500</v>
      </c>
      <c r="D61">
        <v>5232000392</v>
      </c>
      <c r="E61">
        <v>7435377500</v>
      </c>
      <c r="F61">
        <v>250000001</v>
      </c>
      <c r="G61">
        <v>0.22991167700000001</v>
      </c>
      <c r="H61">
        <f t="shared" si="0"/>
        <v>1.4211347367957154</v>
      </c>
      <c r="I61">
        <f t="shared" si="1"/>
        <v>1087.3740919213947</v>
      </c>
      <c r="K61" s="3" t="s">
        <v>10</v>
      </c>
      <c r="L61" s="4">
        <v>30575.142949690737</v>
      </c>
      <c r="M61" s="4">
        <v>42509.197277083869</v>
      </c>
      <c r="N61" s="4">
        <v>36542.170113387314</v>
      </c>
    </row>
    <row r="62" spans="1:14" x14ac:dyDescent="0.2">
      <c r="A62" t="s">
        <v>7</v>
      </c>
      <c r="B62">
        <v>64</v>
      </c>
      <c r="C62">
        <v>500</v>
      </c>
      <c r="D62">
        <v>5196254053</v>
      </c>
      <c r="E62">
        <v>7440464121</v>
      </c>
      <c r="F62">
        <v>250000001</v>
      </c>
      <c r="G62">
        <v>0.24867299700000001</v>
      </c>
      <c r="H62">
        <f t="shared" si="0"/>
        <v>1.4318899817271886</v>
      </c>
      <c r="I62">
        <f t="shared" si="1"/>
        <v>1005.3363413639961</v>
      </c>
    </row>
    <row r="63" spans="1:14" x14ac:dyDescent="0.2">
      <c r="A63" t="s">
        <v>7</v>
      </c>
      <c r="B63">
        <v>64</v>
      </c>
      <c r="C63">
        <v>500</v>
      </c>
      <c r="D63">
        <v>5232208163</v>
      </c>
      <c r="E63">
        <v>7439413857</v>
      </c>
      <c r="F63">
        <v>250000001</v>
      </c>
      <c r="G63">
        <v>0.18582905299999999</v>
      </c>
      <c r="H63">
        <f t="shared" si="0"/>
        <v>1.4218497478002579</v>
      </c>
      <c r="I63">
        <f t="shared" si="1"/>
        <v>1345.3224722616437</v>
      </c>
    </row>
    <row r="64" spans="1:14" x14ac:dyDescent="0.2">
      <c r="A64" t="s">
        <v>7</v>
      </c>
      <c r="B64">
        <v>64</v>
      </c>
      <c r="C64">
        <v>500</v>
      </c>
      <c r="D64">
        <v>5291082623</v>
      </c>
      <c r="E64">
        <v>7439772383</v>
      </c>
      <c r="F64">
        <v>250000001</v>
      </c>
      <c r="G64">
        <v>0.219524527</v>
      </c>
      <c r="H64">
        <f t="shared" si="0"/>
        <v>1.4060964292373326</v>
      </c>
      <c r="I64">
        <f t="shared" si="1"/>
        <v>1138.8249159056381</v>
      </c>
    </row>
    <row r="65" spans="1:9" x14ac:dyDescent="0.2">
      <c r="A65" t="s">
        <v>7</v>
      </c>
      <c r="B65">
        <v>128</v>
      </c>
      <c r="C65">
        <v>500</v>
      </c>
      <c r="D65">
        <v>5209760813</v>
      </c>
      <c r="E65">
        <v>7450493148</v>
      </c>
      <c r="F65">
        <v>250000001</v>
      </c>
      <c r="G65">
        <v>0.254911893</v>
      </c>
      <c r="H65">
        <f t="shared" si="0"/>
        <v>1.4301027274435834</v>
      </c>
      <c r="I65">
        <f t="shared" si="1"/>
        <v>980.73102065896944</v>
      </c>
    </row>
    <row r="66" spans="1:9" x14ac:dyDescent="0.2">
      <c r="A66" t="s">
        <v>7</v>
      </c>
      <c r="B66">
        <v>128</v>
      </c>
      <c r="C66">
        <v>500</v>
      </c>
      <c r="D66">
        <v>5192411571</v>
      </c>
      <c r="E66">
        <v>7448449041</v>
      </c>
      <c r="F66">
        <v>250000001</v>
      </c>
      <c r="G66">
        <v>0.19140860100000001</v>
      </c>
      <c r="H66">
        <f t="shared" si="0"/>
        <v>1.4344874128622882</v>
      </c>
      <c r="I66">
        <f t="shared" si="1"/>
        <v>1306.1064115922354</v>
      </c>
    </row>
    <row r="67" spans="1:9" x14ac:dyDescent="0.2">
      <c r="A67" t="s">
        <v>7</v>
      </c>
      <c r="B67">
        <v>128</v>
      </c>
      <c r="C67">
        <v>500</v>
      </c>
      <c r="D67">
        <v>5201190585</v>
      </c>
      <c r="E67">
        <v>7449348211</v>
      </c>
      <c r="F67">
        <v>250000001</v>
      </c>
      <c r="G67">
        <v>0.224237198</v>
      </c>
      <c r="H67">
        <f t="shared" ref="H67:H130" si="2">E67/D67</f>
        <v>1.4322390401312317</v>
      </c>
      <c r="I67">
        <f t="shared" ref="I67:I130" si="3">F67/1000000/G67</f>
        <v>1114.8908532116068</v>
      </c>
    </row>
    <row r="68" spans="1:9" x14ac:dyDescent="0.2">
      <c r="A68" t="s">
        <v>7</v>
      </c>
      <c r="B68">
        <v>256</v>
      </c>
      <c r="C68">
        <v>500</v>
      </c>
      <c r="D68">
        <v>5207315619</v>
      </c>
      <c r="E68">
        <v>7464896190</v>
      </c>
      <c r="F68">
        <v>250000001</v>
      </c>
      <c r="G68">
        <v>0.19078114600000001</v>
      </c>
      <c r="H68">
        <f t="shared" si="2"/>
        <v>1.433540183883369</v>
      </c>
      <c r="I68">
        <f t="shared" si="3"/>
        <v>1310.402029978371</v>
      </c>
    </row>
    <row r="69" spans="1:9" x14ac:dyDescent="0.2">
      <c r="A69" t="s">
        <v>7</v>
      </c>
      <c r="B69">
        <v>256</v>
      </c>
      <c r="C69">
        <v>500</v>
      </c>
      <c r="D69">
        <v>5266349079</v>
      </c>
      <c r="E69">
        <v>7466865661</v>
      </c>
      <c r="F69">
        <v>250000001</v>
      </c>
      <c r="G69">
        <v>0.201603015</v>
      </c>
      <c r="H69">
        <f t="shared" si="2"/>
        <v>1.4178448008269602</v>
      </c>
      <c r="I69">
        <f t="shared" si="3"/>
        <v>1240.0608244871735</v>
      </c>
    </row>
    <row r="70" spans="1:9" x14ac:dyDescent="0.2">
      <c r="A70" t="s">
        <v>7</v>
      </c>
      <c r="B70">
        <v>256</v>
      </c>
      <c r="C70">
        <v>500</v>
      </c>
      <c r="D70">
        <v>5210500812</v>
      </c>
      <c r="E70">
        <v>7468925138</v>
      </c>
      <c r="F70">
        <v>250000001</v>
      </c>
      <c r="G70">
        <v>0.22294537</v>
      </c>
      <c r="H70">
        <f t="shared" si="2"/>
        <v>1.4334370931866578</v>
      </c>
      <c r="I70">
        <f t="shared" si="3"/>
        <v>1121.3509435069227</v>
      </c>
    </row>
    <row r="71" spans="1:9" x14ac:dyDescent="0.2">
      <c r="A71" t="s">
        <v>7</v>
      </c>
      <c r="B71">
        <v>512</v>
      </c>
      <c r="C71">
        <v>500</v>
      </c>
      <c r="D71">
        <v>5327015212</v>
      </c>
      <c r="E71">
        <v>7500218907</v>
      </c>
      <c r="F71">
        <v>250000001</v>
      </c>
      <c r="G71">
        <v>0.20873181900000001</v>
      </c>
      <c r="H71">
        <f t="shared" si="2"/>
        <v>1.4079589805008426</v>
      </c>
      <c r="I71">
        <f t="shared" si="3"/>
        <v>1197.7091092182739</v>
      </c>
    </row>
    <row r="72" spans="1:9" x14ac:dyDescent="0.2">
      <c r="A72" t="s">
        <v>7</v>
      </c>
      <c r="B72">
        <v>512</v>
      </c>
      <c r="C72">
        <v>500</v>
      </c>
      <c r="D72">
        <v>5373366054</v>
      </c>
      <c r="E72">
        <v>7500270078</v>
      </c>
      <c r="F72">
        <v>250000001</v>
      </c>
      <c r="G72">
        <v>0.19056805600000001</v>
      </c>
      <c r="H72">
        <f t="shared" si="2"/>
        <v>1.395823400569687</v>
      </c>
      <c r="I72">
        <f t="shared" si="3"/>
        <v>1311.8672995226439</v>
      </c>
    </row>
    <row r="73" spans="1:9" x14ac:dyDescent="0.2">
      <c r="A73" t="s">
        <v>7</v>
      </c>
      <c r="B73">
        <v>512</v>
      </c>
      <c r="C73">
        <v>500</v>
      </c>
      <c r="D73">
        <v>5454766582</v>
      </c>
      <c r="E73">
        <v>7498188447</v>
      </c>
      <c r="F73">
        <v>250000001</v>
      </c>
      <c r="G73">
        <v>0.20224851399999999</v>
      </c>
      <c r="H73">
        <f t="shared" si="2"/>
        <v>1.3746121551274106</v>
      </c>
      <c r="I73">
        <f t="shared" si="3"/>
        <v>1236.1030301562562</v>
      </c>
    </row>
    <row r="74" spans="1:9" x14ac:dyDescent="0.2">
      <c r="A74" t="s">
        <v>7</v>
      </c>
      <c r="B74">
        <v>1024</v>
      </c>
      <c r="C74">
        <v>500</v>
      </c>
      <c r="D74">
        <v>5551853481</v>
      </c>
      <c r="E74">
        <v>7567518879</v>
      </c>
      <c r="F74">
        <v>250000001</v>
      </c>
      <c r="G74">
        <v>0.24458512199999999</v>
      </c>
      <c r="H74">
        <f t="shared" si="2"/>
        <v>1.3630617063109054</v>
      </c>
      <c r="I74">
        <f t="shared" si="3"/>
        <v>1022.13903673176</v>
      </c>
    </row>
    <row r="75" spans="1:9" x14ac:dyDescent="0.2">
      <c r="A75" t="s">
        <v>7</v>
      </c>
      <c r="B75">
        <v>1024</v>
      </c>
      <c r="C75">
        <v>500</v>
      </c>
      <c r="D75">
        <v>5507488765</v>
      </c>
      <c r="E75">
        <v>7561478134</v>
      </c>
      <c r="F75">
        <v>250000001</v>
      </c>
      <c r="G75">
        <v>0.21792549999999999</v>
      </c>
      <c r="H75">
        <f t="shared" si="2"/>
        <v>1.3729448132610036</v>
      </c>
      <c r="I75">
        <f t="shared" si="3"/>
        <v>1147.1810366386678</v>
      </c>
    </row>
    <row r="76" spans="1:9" x14ac:dyDescent="0.2">
      <c r="A76" t="s">
        <v>7</v>
      </c>
      <c r="B76">
        <v>1024</v>
      </c>
      <c r="C76">
        <v>500</v>
      </c>
      <c r="D76">
        <v>5507580901</v>
      </c>
      <c r="E76">
        <v>7566800954</v>
      </c>
      <c r="F76">
        <v>250000001</v>
      </c>
      <c r="G76">
        <v>0.217830894</v>
      </c>
      <c r="H76">
        <f t="shared" si="2"/>
        <v>1.3738882986950063</v>
      </c>
      <c r="I76">
        <f t="shared" si="3"/>
        <v>1147.6792681207103</v>
      </c>
    </row>
    <row r="77" spans="1:9" x14ac:dyDescent="0.2">
      <c r="A77" t="s">
        <v>7</v>
      </c>
      <c r="B77">
        <v>2048</v>
      </c>
      <c r="C77">
        <v>500</v>
      </c>
      <c r="D77">
        <v>6011791781</v>
      </c>
      <c r="E77">
        <v>7700279500</v>
      </c>
      <c r="F77">
        <v>250000001</v>
      </c>
      <c r="G77">
        <v>0.25865776299999998</v>
      </c>
      <c r="H77">
        <f t="shared" si="2"/>
        <v>1.2808626413736401</v>
      </c>
      <c r="I77">
        <f t="shared" si="3"/>
        <v>966.5281184698099</v>
      </c>
    </row>
    <row r="78" spans="1:9" x14ac:dyDescent="0.2">
      <c r="A78" t="s">
        <v>7</v>
      </c>
      <c r="B78">
        <v>2048</v>
      </c>
      <c r="C78">
        <v>500</v>
      </c>
      <c r="D78">
        <v>5876293804</v>
      </c>
      <c r="E78">
        <v>7698522877</v>
      </c>
      <c r="F78">
        <v>250000001</v>
      </c>
      <c r="G78">
        <v>0.31895658399999999</v>
      </c>
      <c r="H78">
        <f t="shared" si="2"/>
        <v>1.3100983602555076</v>
      </c>
      <c r="I78">
        <f t="shared" si="3"/>
        <v>783.80573890269659</v>
      </c>
    </row>
    <row r="79" spans="1:9" x14ac:dyDescent="0.2">
      <c r="A79" t="s">
        <v>7</v>
      </c>
      <c r="B79">
        <v>2048</v>
      </c>
      <c r="C79">
        <v>500</v>
      </c>
      <c r="D79">
        <v>5773551615</v>
      </c>
      <c r="E79">
        <v>7696393887</v>
      </c>
      <c r="F79">
        <v>250000001</v>
      </c>
      <c r="G79">
        <v>0.242342049</v>
      </c>
      <c r="H79">
        <f t="shared" si="2"/>
        <v>1.3330432288860727</v>
      </c>
      <c r="I79">
        <f t="shared" si="3"/>
        <v>1031.5997658334563</v>
      </c>
    </row>
    <row r="80" spans="1:9" x14ac:dyDescent="0.2">
      <c r="A80" t="s">
        <v>7</v>
      </c>
      <c r="B80">
        <v>4096</v>
      </c>
      <c r="C80">
        <v>500</v>
      </c>
      <c r="D80">
        <v>6446681917</v>
      </c>
      <c r="E80">
        <v>7968454607</v>
      </c>
      <c r="F80">
        <v>250000001</v>
      </c>
      <c r="G80">
        <v>0.30345195200000002</v>
      </c>
      <c r="H80">
        <f t="shared" si="2"/>
        <v>1.236055184603891</v>
      </c>
      <c r="I80">
        <f t="shared" si="3"/>
        <v>823.85365904649041</v>
      </c>
    </row>
    <row r="81" spans="1:9" x14ac:dyDescent="0.2">
      <c r="A81" t="s">
        <v>7</v>
      </c>
      <c r="B81">
        <v>4096</v>
      </c>
      <c r="C81">
        <v>500</v>
      </c>
      <c r="D81">
        <v>6459590958</v>
      </c>
      <c r="E81">
        <v>7969151299</v>
      </c>
      <c r="F81">
        <v>250000001</v>
      </c>
      <c r="G81">
        <v>0.32796863100000001</v>
      </c>
      <c r="H81">
        <f t="shared" si="2"/>
        <v>1.2336928686065574</v>
      </c>
      <c r="I81">
        <f t="shared" si="3"/>
        <v>762.26802617595456</v>
      </c>
    </row>
    <row r="82" spans="1:9" x14ac:dyDescent="0.2">
      <c r="A82" t="s">
        <v>7</v>
      </c>
      <c r="B82">
        <v>4096</v>
      </c>
      <c r="C82">
        <v>500</v>
      </c>
      <c r="D82">
        <v>6523726302</v>
      </c>
      <c r="E82">
        <v>7953801388</v>
      </c>
      <c r="F82">
        <v>250000001</v>
      </c>
      <c r="G82">
        <v>0.30741307899999998</v>
      </c>
      <c r="H82">
        <f t="shared" si="2"/>
        <v>1.2192113862228673</v>
      </c>
      <c r="I82">
        <f t="shared" si="3"/>
        <v>813.23801125585817</v>
      </c>
    </row>
    <row r="83" spans="1:9" x14ac:dyDescent="0.2">
      <c r="A83" t="s">
        <v>7</v>
      </c>
      <c r="B83">
        <v>8192</v>
      </c>
      <c r="C83">
        <v>500</v>
      </c>
      <c r="D83">
        <v>7551861357</v>
      </c>
      <c r="E83">
        <v>8450798761</v>
      </c>
      <c r="F83">
        <v>250000001</v>
      </c>
      <c r="G83">
        <v>0.40551792399999997</v>
      </c>
      <c r="H83">
        <f t="shared" si="2"/>
        <v>1.1190352101957954</v>
      </c>
      <c r="I83">
        <f t="shared" si="3"/>
        <v>616.49556333791054</v>
      </c>
    </row>
    <row r="84" spans="1:9" x14ac:dyDescent="0.2">
      <c r="A84" t="s">
        <v>7</v>
      </c>
      <c r="B84">
        <v>8192</v>
      </c>
      <c r="C84">
        <v>500</v>
      </c>
      <c r="D84">
        <v>7817943584</v>
      </c>
      <c r="E84">
        <v>8490559486</v>
      </c>
      <c r="F84">
        <v>250000001</v>
      </c>
      <c r="G84">
        <v>0.42073799499999998</v>
      </c>
      <c r="H84">
        <f t="shared" si="2"/>
        <v>1.0860348881739896</v>
      </c>
      <c r="I84">
        <f t="shared" si="3"/>
        <v>594.19402091318136</v>
      </c>
    </row>
    <row r="85" spans="1:9" x14ac:dyDescent="0.2">
      <c r="A85" t="s">
        <v>7</v>
      </c>
      <c r="B85">
        <v>8192</v>
      </c>
      <c r="C85">
        <v>500</v>
      </c>
      <c r="D85">
        <v>7581172322</v>
      </c>
      <c r="E85">
        <v>8478950328</v>
      </c>
      <c r="F85">
        <v>250000001</v>
      </c>
      <c r="G85">
        <v>0.41270208600000002</v>
      </c>
      <c r="H85">
        <f t="shared" si="2"/>
        <v>1.1184220550421622</v>
      </c>
      <c r="I85">
        <f t="shared" si="3"/>
        <v>605.76384147474357</v>
      </c>
    </row>
    <row r="86" spans="1:9" x14ac:dyDescent="0.2">
      <c r="A86" t="s">
        <v>8</v>
      </c>
      <c r="B86">
        <v>1</v>
      </c>
      <c r="C86">
        <v>1000</v>
      </c>
      <c r="D86">
        <v>26614289606</v>
      </c>
      <c r="E86">
        <v>59221444478</v>
      </c>
      <c r="F86">
        <v>2000000001</v>
      </c>
      <c r="G86">
        <v>9.1200534789999992</v>
      </c>
      <c r="H86">
        <f t="shared" si="2"/>
        <v>2.2251747221030072</v>
      </c>
      <c r="I86">
        <f t="shared" si="3"/>
        <v>219.29695978266318</v>
      </c>
    </row>
    <row r="87" spans="1:9" x14ac:dyDescent="0.2">
      <c r="A87" t="s">
        <v>8</v>
      </c>
      <c r="B87">
        <v>1</v>
      </c>
      <c r="C87">
        <v>1000</v>
      </c>
      <c r="D87">
        <v>26575418019</v>
      </c>
      <c r="E87">
        <v>59221455609</v>
      </c>
      <c r="F87">
        <v>2000000001</v>
      </c>
      <c r="G87">
        <v>9.1016845889999995</v>
      </c>
      <c r="H87">
        <f t="shared" si="2"/>
        <v>2.2284298808267033</v>
      </c>
      <c r="I87">
        <f t="shared" si="3"/>
        <v>219.73954177857746</v>
      </c>
    </row>
    <row r="88" spans="1:9" x14ac:dyDescent="0.2">
      <c r="A88" t="s">
        <v>8</v>
      </c>
      <c r="B88">
        <v>1</v>
      </c>
      <c r="C88">
        <v>1000</v>
      </c>
      <c r="D88">
        <v>26557625220</v>
      </c>
      <c r="E88">
        <v>59221215741</v>
      </c>
      <c r="F88">
        <v>2000000001</v>
      </c>
      <c r="G88">
        <v>9.0843825129999995</v>
      </c>
      <c r="H88">
        <f t="shared" si="2"/>
        <v>2.2299138289067248</v>
      </c>
      <c r="I88">
        <f t="shared" si="3"/>
        <v>220.15805676807923</v>
      </c>
    </row>
    <row r="89" spans="1:9" x14ac:dyDescent="0.2">
      <c r="A89" t="s">
        <v>8</v>
      </c>
      <c r="B89">
        <v>2</v>
      </c>
      <c r="C89">
        <v>1000</v>
      </c>
      <c r="D89">
        <v>26797789696</v>
      </c>
      <c r="E89">
        <v>59225862669</v>
      </c>
      <c r="F89">
        <v>2000000001</v>
      </c>
      <c r="G89">
        <v>4.7745894020000001</v>
      </c>
      <c r="H89">
        <f t="shared" si="2"/>
        <v>2.210102524904896</v>
      </c>
      <c r="I89">
        <f t="shared" si="3"/>
        <v>418.88418722712191</v>
      </c>
    </row>
    <row r="90" spans="1:9" x14ac:dyDescent="0.2">
      <c r="A90" t="s">
        <v>8</v>
      </c>
      <c r="B90">
        <v>2</v>
      </c>
      <c r="C90">
        <v>1000</v>
      </c>
      <c r="D90">
        <v>26614675118</v>
      </c>
      <c r="E90">
        <v>59223802580</v>
      </c>
      <c r="F90">
        <v>2000000001</v>
      </c>
      <c r="G90">
        <v>4.7223380739999996</v>
      </c>
      <c r="H90">
        <f t="shared" si="2"/>
        <v>2.2252310921483254</v>
      </c>
      <c r="I90">
        <f t="shared" si="3"/>
        <v>423.51902164978293</v>
      </c>
    </row>
    <row r="91" spans="1:9" x14ac:dyDescent="0.2">
      <c r="A91" t="s">
        <v>8</v>
      </c>
      <c r="B91">
        <v>2</v>
      </c>
      <c r="C91">
        <v>1000</v>
      </c>
      <c r="D91">
        <v>26591690418</v>
      </c>
      <c r="E91">
        <v>59223392157</v>
      </c>
      <c r="F91">
        <v>2000000001</v>
      </c>
      <c r="G91">
        <v>4.721252411</v>
      </c>
      <c r="H91">
        <f t="shared" si="2"/>
        <v>2.2271390508108313</v>
      </c>
      <c r="I91">
        <f t="shared" si="3"/>
        <v>423.6164108362899</v>
      </c>
    </row>
    <row r="92" spans="1:9" x14ac:dyDescent="0.2">
      <c r="A92" t="s">
        <v>8</v>
      </c>
      <c r="B92">
        <v>4</v>
      </c>
      <c r="C92">
        <v>1000</v>
      </c>
      <c r="D92">
        <v>26740282483</v>
      </c>
      <c r="E92">
        <v>59232205780</v>
      </c>
      <c r="F92">
        <v>2000000001</v>
      </c>
      <c r="G92">
        <v>2.512491684</v>
      </c>
      <c r="H92">
        <f t="shared" si="2"/>
        <v>2.2150927469691681</v>
      </c>
      <c r="I92">
        <f t="shared" si="3"/>
        <v>796.02253561130601</v>
      </c>
    </row>
    <row r="93" spans="1:9" x14ac:dyDescent="0.2">
      <c r="A93" t="s">
        <v>8</v>
      </c>
      <c r="B93">
        <v>4</v>
      </c>
      <c r="C93">
        <v>1000</v>
      </c>
      <c r="D93">
        <v>26598901486</v>
      </c>
      <c r="E93">
        <v>59231034579</v>
      </c>
      <c r="F93">
        <v>2000000001</v>
      </c>
      <c r="G93">
        <v>2.5012469639999999</v>
      </c>
      <c r="H93">
        <f t="shared" si="2"/>
        <v>2.2268225855182595</v>
      </c>
      <c r="I93">
        <f t="shared" si="3"/>
        <v>799.60117085023683</v>
      </c>
    </row>
    <row r="94" spans="1:9" x14ac:dyDescent="0.2">
      <c r="A94" t="s">
        <v>8</v>
      </c>
      <c r="B94">
        <v>4</v>
      </c>
      <c r="C94">
        <v>1000</v>
      </c>
      <c r="D94">
        <v>26967438226</v>
      </c>
      <c r="E94">
        <v>59234224084</v>
      </c>
      <c r="F94">
        <v>2000000001</v>
      </c>
      <c r="G94">
        <v>2.5720477349999999</v>
      </c>
      <c r="H94">
        <f t="shared" si="2"/>
        <v>2.1965091228758529</v>
      </c>
      <c r="I94">
        <f t="shared" si="3"/>
        <v>777.59054537920542</v>
      </c>
    </row>
    <row r="95" spans="1:9" x14ac:dyDescent="0.2">
      <c r="A95" t="s">
        <v>8</v>
      </c>
      <c r="B95">
        <v>8</v>
      </c>
      <c r="C95">
        <v>1000</v>
      </c>
      <c r="D95">
        <v>27021934613</v>
      </c>
      <c r="E95">
        <v>59250041693</v>
      </c>
      <c r="F95">
        <v>2000000001</v>
      </c>
      <c r="G95">
        <v>1.353492492</v>
      </c>
      <c r="H95">
        <f t="shared" si="2"/>
        <v>2.1926646830273713</v>
      </c>
      <c r="I95">
        <f t="shared" si="3"/>
        <v>1477.6587331080668</v>
      </c>
    </row>
    <row r="96" spans="1:9" x14ac:dyDescent="0.2">
      <c r="A96" t="s">
        <v>8</v>
      </c>
      <c r="B96">
        <v>8</v>
      </c>
      <c r="C96">
        <v>1000</v>
      </c>
      <c r="D96">
        <v>27075449279</v>
      </c>
      <c r="E96">
        <v>59250636385</v>
      </c>
      <c r="F96">
        <v>2000000001</v>
      </c>
      <c r="G96">
        <v>1.3558973759999999</v>
      </c>
      <c r="H96">
        <f t="shared" si="2"/>
        <v>2.1883528422538645</v>
      </c>
      <c r="I96">
        <f t="shared" si="3"/>
        <v>1475.0378873806451</v>
      </c>
    </row>
    <row r="97" spans="1:9" x14ac:dyDescent="0.2">
      <c r="A97" t="s">
        <v>8</v>
      </c>
      <c r="B97">
        <v>8</v>
      </c>
      <c r="C97">
        <v>1000</v>
      </c>
      <c r="D97">
        <v>26908461838</v>
      </c>
      <c r="E97">
        <v>59250576353</v>
      </c>
      <c r="F97">
        <v>2000000001</v>
      </c>
      <c r="G97">
        <v>1.35969889</v>
      </c>
      <c r="H97">
        <f t="shared" si="2"/>
        <v>2.201931002586206</v>
      </c>
      <c r="I97">
        <f t="shared" si="3"/>
        <v>1470.9139028568304</v>
      </c>
    </row>
    <row r="98" spans="1:9" x14ac:dyDescent="0.2">
      <c r="A98" t="s">
        <v>8</v>
      </c>
      <c r="B98">
        <v>16</v>
      </c>
      <c r="C98">
        <v>1000</v>
      </c>
      <c r="D98">
        <v>41527540456</v>
      </c>
      <c r="E98">
        <v>59292417350</v>
      </c>
      <c r="F98">
        <v>2000000001</v>
      </c>
      <c r="G98">
        <v>1.2954339459999999</v>
      </c>
      <c r="H98">
        <f t="shared" si="2"/>
        <v>1.4277854334480164</v>
      </c>
      <c r="I98">
        <f t="shared" si="3"/>
        <v>1543.8841997120246</v>
      </c>
    </row>
    <row r="99" spans="1:9" x14ac:dyDescent="0.2">
      <c r="A99" t="s">
        <v>8</v>
      </c>
      <c r="B99">
        <v>16</v>
      </c>
      <c r="C99">
        <v>1000</v>
      </c>
      <c r="D99">
        <v>42931789674</v>
      </c>
      <c r="E99">
        <v>59293849040</v>
      </c>
      <c r="F99">
        <v>2000000001</v>
      </c>
      <c r="G99">
        <v>1.3344303260000001</v>
      </c>
      <c r="H99">
        <f t="shared" si="2"/>
        <v>1.3811175702258007</v>
      </c>
      <c r="I99">
        <f t="shared" si="3"/>
        <v>1498.7668985274545</v>
      </c>
    </row>
    <row r="100" spans="1:9" x14ac:dyDescent="0.2">
      <c r="A100" t="s">
        <v>8</v>
      </c>
      <c r="B100">
        <v>16</v>
      </c>
      <c r="C100">
        <v>1000</v>
      </c>
      <c r="D100">
        <v>43468354033</v>
      </c>
      <c r="E100">
        <v>59292043861</v>
      </c>
      <c r="F100">
        <v>2000000001</v>
      </c>
      <c r="G100">
        <v>1.3216710780000001</v>
      </c>
      <c r="H100">
        <f t="shared" si="2"/>
        <v>1.3640278124169847</v>
      </c>
      <c r="I100">
        <f t="shared" si="3"/>
        <v>1513.2358075251761</v>
      </c>
    </row>
    <row r="101" spans="1:9" x14ac:dyDescent="0.2">
      <c r="A101" t="s">
        <v>8</v>
      </c>
      <c r="B101">
        <v>32</v>
      </c>
      <c r="C101">
        <v>1000</v>
      </c>
      <c r="D101">
        <v>49087804557</v>
      </c>
      <c r="E101">
        <v>59242814930</v>
      </c>
      <c r="F101">
        <v>2000000001</v>
      </c>
      <c r="G101">
        <v>1.1657340970000001</v>
      </c>
      <c r="H101">
        <f t="shared" si="2"/>
        <v>1.2068744052549378</v>
      </c>
      <c r="I101">
        <f t="shared" si="3"/>
        <v>1715.6571178169802</v>
      </c>
    </row>
    <row r="102" spans="1:9" x14ac:dyDescent="0.2">
      <c r="A102" t="s">
        <v>8</v>
      </c>
      <c r="B102">
        <v>32</v>
      </c>
      <c r="C102">
        <v>1000</v>
      </c>
      <c r="D102">
        <v>48180439225</v>
      </c>
      <c r="E102">
        <v>59241342706</v>
      </c>
      <c r="F102">
        <v>2000000001</v>
      </c>
      <c r="G102">
        <v>1.1394087770000001</v>
      </c>
      <c r="H102">
        <f t="shared" si="2"/>
        <v>1.2295724916359976</v>
      </c>
      <c r="I102">
        <f t="shared" si="3"/>
        <v>1755.2962917012881</v>
      </c>
    </row>
    <row r="103" spans="1:9" x14ac:dyDescent="0.2">
      <c r="A103" t="s">
        <v>8</v>
      </c>
      <c r="B103">
        <v>32</v>
      </c>
      <c r="C103">
        <v>1000</v>
      </c>
      <c r="D103">
        <v>47758377271</v>
      </c>
      <c r="E103">
        <v>59240778639</v>
      </c>
      <c r="F103">
        <v>2000000001</v>
      </c>
      <c r="G103">
        <v>1.1462300489999999</v>
      </c>
      <c r="H103">
        <f t="shared" si="2"/>
        <v>1.2404269580359546</v>
      </c>
      <c r="I103">
        <f t="shared" si="3"/>
        <v>1744.8504362146593</v>
      </c>
    </row>
    <row r="104" spans="1:9" x14ac:dyDescent="0.2">
      <c r="A104" t="s">
        <v>8</v>
      </c>
      <c r="B104">
        <v>64</v>
      </c>
      <c r="C104">
        <v>1000</v>
      </c>
      <c r="D104">
        <v>49001706380</v>
      </c>
      <c r="E104">
        <v>59251769146</v>
      </c>
      <c r="F104">
        <v>2000000001</v>
      </c>
      <c r="G104">
        <v>1.1221987790000001</v>
      </c>
      <c r="H104">
        <f t="shared" si="2"/>
        <v>1.209177669987908</v>
      </c>
      <c r="I104">
        <f t="shared" si="3"/>
        <v>1782.2154491936049</v>
      </c>
    </row>
    <row r="105" spans="1:9" x14ac:dyDescent="0.2">
      <c r="A105" t="s">
        <v>8</v>
      </c>
      <c r="B105">
        <v>64</v>
      </c>
      <c r="C105">
        <v>1000</v>
      </c>
      <c r="D105">
        <v>48762187265</v>
      </c>
      <c r="E105">
        <v>59250807128</v>
      </c>
      <c r="F105">
        <v>2000000001</v>
      </c>
      <c r="G105">
        <v>1.1063505549999999</v>
      </c>
      <c r="H105">
        <f t="shared" si="2"/>
        <v>1.2150974033629622</v>
      </c>
      <c r="I105">
        <f t="shared" si="3"/>
        <v>1807.7452864838128</v>
      </c>
    </row>
    <row r="106" spans="1:9" x14ac:dyDescent="0.2">
      <c r="A106" t="s">
        <v>8</v>
      </c>
      <c r="B106">
        <v>64</v>
      </c>
      <c r="C106">
        <v>1000</v>
      </c>
      <c r="D106">
        <v>48340927437</v>
      </c>
      <c r="E106">
        <v>59250326071</v>
      </c>
      <c r="F106">
        <v>2000000001</v>
      </c>
      <c r="G106">
        <v>1.0908585340000001</v>
      </c>
      <c r="H106">
        <f t="shared" si="2"/>
        <v>1.2256762377639032</v>
      </c>
      <c r="I106">
        <f t="shared" si="3"/>
        <v>1833.4183018822127</v>
      </c>
    </row>
    <row r="107" spans="1:9" x14ac:dyDescent="0.2">
      <c r="A107" t="s">
        <v>8</v>
      </c>
      <c r="B107">
        <v>128</v>
      </c>
      <c r="C107">
        <v>1000</v>
      </c>
      <c r="D107">
        <v>49238626145</v>
      </c>
      <c r="E107">
        <v>59265027848</v>
      </c>
      <c r="F107">
        <v>2000000001</v>
      </c>
      <c r="G107">
        <v>1.1215496920000001</v>
      </c>
      <c r="H107">
        <f t="shared" si="2"/>
        <v>1.2036287867470921</v>
      </c>
      <c r="I107">
        <f t="shared" si="3"/>
        <v>1783.2468906781171</v>
      </c>
    </row>
    <row r="108" spans="1:9" x14ac:dyDescent="0.2">
      <c r="A108" t="s">
        <v>8</v>
      </c>
      <c r="B108">
        <v>128</v>
      </c>
      <c r="C108">
        <v>1000</v>
      </c>
      <c r="D108">
        <v>48670087214</v>
      </c>
      <c r="E108">
        <v>59263358027</v>
      </c>
      <c r="F108">
        <v>2000000001</v>
      </c>
      <c r="G108">
        <v>1.08287402</v>
      </c>
      <c r="H108">
        <f t="shared" si="2"/>
        <v>1.2176546503075267</v>
      </c>
      <c r="I108">
        <f t="shared" si="3"/>
        <v>1846.9369142312603</v>
      </c>
    </row>
    <row r="109" spans="1:9" x14ac:dyDescent="0.2">
      <c r="A109" t="s">
        <v>8</v>
      </c>
      <c r="B109">
        <v>128</v>
      </c>
      <c r="C109">
        <v>1000</v>
      </c>
      <c r="D109">
        <v>48916055063</v>
      </c>
      <c r="E109">
        <v>59264145879</v>
      </c>
      <c r="F109">
        <v>2000000001</v>
      </c>
      <c r="G109">
        <v>1.0796105229999999</v>
      </c>
      <c r="H109">
        <f t="shared" si="2"/>
        <v>1.2115479427495222</v>
      </c>
      <c r="I109">
        <f t="shared" si="3"/>
        <v>1852.5199212049549</v>
      </c>
    </row>
    <row r="110" spans="1:9" x14ac:dyDescent="0.2">
      <c r="A110" t="s">
        <v>8</v>
      </c>
      <c r="B110">
        <v>256</v>
      </c>
      <c r="C110">
        <v>1000</v>
      </c>
      <c r="D110">
        <v>48797520199</v>
      </c>
      <c r="E110">
        <v>59286439820</v>
      </c>
      <c r="F110">
        <v>2000000001</v>
      </c>
      <c r="G110">
        <v>1.0872789620000001</v>
      </c>
      <c r="H110">
        <f t="shared" si="2"/>
        <v>1.2149478001797096</v>
      </c>
      <c r="I110">
        <f t="shared" si="3"/>
        <v>1839.4543359149443</v>
      </c>
    </row>
    <row r="111" spans="1:9" x14ac:dyDescent="0.2">
      <c r="A111" t="s">
        <v>8</v>
      </c>
      <c r="B111">
        <v>256</v>
      </c>
      <c r="C111">
        <v>1000</v>
      </c>
      <c r="D111">
        <v>49019399308</v>
      </c>
      <c r="E111">
        <v>59289463163</v>
      </c>
      <c r="F111">
        <v>2000000001</v>
      </c>
      <c r="G111">
        <v>1.092776615</v>
      </c>
      <c r="H111">
        <f t="shared" si="2"/>
        <v>1.2095101939228357</v>
      </c>
      <c r="I111">
        <f t="shared" si="3"/>
        <v>1830.2002198317541</v>
      </c>
    </row>
    <row r="112" spans="1:9" x14ac:dyDescent="0.2">
      <c r="A112" t="s">
        <v>8</v>
      </c>
      <c r="B112">
        <v>256</v>
      </c>
      <c r="C112">
        <v>1000</v>
      </c>
      <c r="D112">
        <v>48479418118</v>
      </c>
      <c r="E112">
        <v>59287407972</v>
      </c>
      <c r="F112">
        <v>2000000001</v>
      </c>
      <c r="G112">
        <v>1.07817546</v>
      </c>
      <c r="H112">
        <f t="shared" si="2"/>
        <v>1.2229397602853465</v>
      </c>
      <c r="I112">
        <f t="shared" si="3"/>
        <v>1854.9856449153463</v>
      </c>
    </row>
    <row r="113" spans="1:9" x14ac:dyDescent="0.2">
      <c r="A113" t="s">
        <v>8</v>
      </c>
      <c r="B113">
        <v>512</v>
      </c>
      <c r="C113">
        <v>1000</v>
      </c>
      <c r="D113">
        <v>48537472895</v>
      </c>
      <c r="E113">
        <v>59323249534</v>
      </c>
      <c r="F113">
        <v>2000000001</v>
      </c>
      <c r="G113">
        <v>1.102878499</v>
      </c>
      <c r="H113">
        <f t="shared" si="2"/>
        <v>1.2222154553108404</v>
      </c>
      <c r="I113">
        <f t="shared" si="3"/>
        <v>1813.4363874292922</v>
      </c>
    </row>
    <row r="114" spans="1:9" x14ac:dyDescent="0.2">
      <c r="A114" t="s">
        <v>8</v>
      </c>
      <c r="B114">
        <v>512</v>
      </c>
      <c r="C114">
        <v>1000</v>
      </c>
      <c r="D114">
        <v>49391245494</v>
      </c>
      <c r="E114">
        <v>59327879053</v>
      </c>
      <c r="F114">
        <v>2000000001</v>
      </c>
      <c r="G114">
        <v>1.0975393200000001</v>
      </c>
      <c r="H114">
        <f t="shared" si="2"/>
        <v>1.2011820811485123</v>
      </c>
      <c r="I114">
        <f t="shared" si="3"/>
        <v>1822.2581775020142</v>
      </c>
    </row>
    <row r="115" spans="1:9" x14ac:dyDescent="0.2">
      <c r="A115" t="s">
        <v>8</v>
      </c>
      <c r="B115">
        <v>512</v>
      </c>
      <c r="C115">
        <v>1000</v>
      </c>
      <c r="D115">
        <v>49242390681</v>
      </c>
      <c r="E115">
        <v>59329056090</v>
      </c>
      <c r="F115">
        <v>2000000001</v>
      </c>
      <c r="G115">
        <v>1.105298184</v>
      </c>
      <c r="H115">
        <f t="shared" si="2"/>
        <v>1.204837037144338</v>
      </c>
      <c r="I115">
        <f t="shared" si="3"/>
        <v>1809.4664679192126</v>
      </c>
    </row>
    <row r="116" spans="1:9" x14ac:dyDescent="0.2">
      <c r="A116" t="s">
        <v>8</v>
      </c>
      <c r="B116">
        <v>1024</v>
      </c>
      <c r="C116">
        <v>1000</v>
      </c>
      <c r="D116">
        <v>48545181553</v>
      </c>
      <c r="E116">
        <v>59386578011</v>
      </c>
      <c r="F116">
        <v>2000000001</v>
      </c>
      <c r="G116">
        <v>1.1143753199999999</v>
      </c>
      <c r="H116">
        <f t="shared" si="2"/>
        <v>1.2233259019984037</v>
      </c>
      <c r="I116">
        <f t="shared" si="3"/>
        <v>1794.7274720692847</v>
      </c>
    </row>
    <row r="117" spans="1:9" x14ac:dyDescent="0.2">
      <c r="A117" t="s">
        <v>8</v>
      </c>
      <c r="B117">
        <v>1024</v>
      </c>
      <c r="C117">
        <v>1000</v>
      </c>
      <c r="D117">
        <v>48653854037</v>
      </c>
      <c r="E117">
        <v>59390871210</v>
      </c>
      <c r="F117">
        <v>2000000001</v>
      </c>
      <c r="G117">
        <v>1.115486218</v>
      </c>
      <c r="H117">
        <f t="shared" si="2"/>
        <v>1.2206817401317227</v>
      </c>
      <c r="I117">
        <f t="shared" si="3"/>
        <v>1792.9401266703951</v>
      </c>
    </row>
    <row r="118" spans="1:9" x14ac:dyDescent="0.2">
      <c r="A118" t="s">
        <v>8</v>
      </c>
      <c r="B118">
        <v>1024</v>
      </c>
      <c r="C118">
        <v>1000</v>
      </c>
      <c r="D118">
        <v>48791360574</v>
      </c>
      <c r="E118">
        <v>59395200598</v>
      </c>
      <c r="F118">
        <v>2000000001</v>
      </c>
      <c r="G118">
        <v>1.107425694</v>
      </c>
      <c r="H118">
        <f t="shared" si="2"/>
        <v>1.2173302793620104</v>
      </c>
      <c r="I118">
        <f t="shared" si="3"/>
        <v>1805.9902455179986</v>
      </c>
    </row>
    <row r="119" spans="1:9" x14ac:dyDescent="0.2">
      <c r="A119" t="s">
        <v>8</v>
      </c>
      <c r="B119">
        <v>2048</v>
      </c>
      <c r="C119">
        <v>1000</v>
      </c>
      <c r="D119">
        <v>48873971023</v>
      </c>
      <c r="E119">
        <v>59515611106</v>
      </c>
      <c r="F119">
        <v>2000000001</v>
      </c>
      <c r="G119">
        <v>1.1435463589999999</v>
      </c>
      <c r="H119">
        <f t="shared" si="2"/>
        <v>1.2177363504592673</v>
      </c>
      <c r="I119">
        <f t="shared" si="3"/>
        <v>1748.9452747232265</v>
      </c>
    </row>
    <row r="120" spans="1:9" x14ac:dyDescent="0.2">
      <c r="A120" t="s">
        <v>8</v>
      </c>
      <c r="B120">
        <v>2048</v>
      </c>
      <c r="C120">
        <v>1000</v>
      </c>
      <c r="D120">
        <v>48891788143</v>
      </c>
      <c r="E120">
        <v>59518301244</v>
      </c>
      <c r="F120">
        <v>2000000001</v>
      </c>
      <c r="G120">
        <v>1.151472761</v>
      </c>
      <c r="H120">
        <f t="shared" si="2"/>
        <v>1.2173476058989556</v>
      </c>
      <c r="I120">
        <f t="shared" si="3"/>
        <v>1736.9060465339137</v>
      </c>
    </row>
    <row r="121" spans="1:9" x14ac:dyDescent="0.2">
      <c r="A121" t="s">
        <v>8</v>
      </c>
      <c r="B121">
        <v>2048</v>
      </c>
      <c r="C121">
        <v>1000</v>
      </c>
      <c r="D121">
        <v>49070182919</v>
      </c>
      <c r="E121">
        <v>59523745351</v>
      </c>
      <c r="F121">
        <v>2000000001</v>
      </c>
      <c r="G121">
        <v>1.157857761</v>
      </c>
      <c r="H121">
        <f t="shared" si="2"/>
        <v>1.2130328808689315</v>
      </c>
      <c r="I121">
        <f t="shared" si="3"/>
        <v>1727.3278880755372</v>
      </c>
    </row>
    <row r="122" spans="1:9" x14ac:dyDescent="0.2">
      <c r="A122" t="s">
        <v>8</v>
      </c>
      <c r="B122">
        <v>4096</v>
      </c>
      <c r="C122">
        <v>1000</v>
      </c>
      <c r="D122">
        <v>49896525214</v>
      </c>
      <c r="E122">
        <v>59777296857</v>
      </c>
      <c r="F122">
        <v>2000000001</v>
      </c>
      <c r="G122">
        <v>1.2424817749999999</v>
      </c>
      <c r="H122">
        <f t="shared" si="2"/>
        <v>1.1980252452575124</v>
      </c>
      <c r="I122">
        <f t="shared" si="3"/>
        <v>1609.6815593130132</v>
      </c>
    </row>
    <row r="123" spans="1:9" x14ac:dyDescent="0.2">
      <c r="A123" t="s">
        <v>8</v>
      </c>
      <c r="B123">
        <v>4096</v>
      </c>
      <c r="C123">
        <v>1000</v>
      </c>
      <c r="D123">
        <v>49732153033</v>
      </c>
      <c r="E123">
        <v>59775934857</v>
      </c>
      <c r="F123">
        <v>2000000001</v>
      </c>
      <c r="G123">
        <v>1.236094378</v>
      </c>
      <c r="H123">
        <f t="shared" si="2"/>
        <v>1.2019575106136144</v>
      </c>
      <c r="I123">
        <f t="shared" si="3"/>
        <v>1617.9994315935642</v>
      </c>
    </row>
    <row r="124" spans="1:9" x14ac:dyDescent="0.2">
      <c r="A124" t="s">
        <v>8</v>
      </c>
      <c r="B124">
        <v>4096</v>
      </c>
      <c r="C124">
        <v>1000</v>
      </c>
      <c r="D124">
        <v>49764530296</v>
      </c>
      <c r="E124">
        <v>59776532412</v>
      </c>
      <c r="F124">
        <v>2000000001</v>
      </c>
      <c r="G124">
        <v>1.234901609</v>
      </c>
      <c r="H124">
        <f t="shared" si="2"/>
        <v>1.2011875136055439</v>
      </c>
      <c r="I124">
        <f t="shared" si="3"/>
        <v>1619.5622278114629</v>
      </c>
    </row>
    <row r="125" spans="1:9" x14ac:dyDescent="0.2">
      <c r="A125" t="s">
        <v>8</v>
      </c>
      <c r="B125">
        <v>8192</v>
      </c>
      <c r="C125">
        <v>1000</v>
      </c>
      <c r="D125">
        <v>51263036587</v>
      </c>
      <c r="E125">
        <v>60291187247</v>
      </c>
      <c r="F125">
        <v>2000000001</v>
      </c>
      <c r="G125">
        <v>1.3940721570000001</v>
      </c>
      <c r="H125">
        <f t="shared" si="2"/>
        <v>1.1761142386615755</v>
      </c>
      <c r="I125">
        <f t="shared" si="3"/>
        <v>1434.6459693334223</v>
      </c>
    </row>
    <row r="126" spans="1:9" x14ac:dyDescent="0.2">
      <c r="A126" t="s">
        <v>8</v>
      </c>
      <c r="B126">
        <v>8192</v>
      </c>
      <c r="C126">
        <v>1000</v>
      </c>
      <c r="D126">
        <v>52308845804</v>
      </c>
      <c r="E126">
        <v>60280664794</v>
      </c>
      <c r="F126">
        <v>2000000001</v>
      </c>
      <c r="G126">
        <v>1.4235061979999999</v>
      </c>
      <c r="H126">
        <f t="shared" si="2"/>
        <v>1.152399061142932</v>
      </c>
      <c r="I126">
        <f t="shared" si="3"/>
        <v>1404.9815896902755</v>
      </c>
    </row>
    <row r="127" spans="1:9" x14ac:dyDescent="0.2">
      <c r="A127" t="s">
        <v>8</v>
      </c>
      <c r="B127">
        <v>8192</v>
      </c>
      <c r="C127">
        <v>1000</v>
      </c>
      <c r="D127">
        <v>51233367889</v>
      </c>
      <c r="E127">
        <v>60284177458</v>
      </c>
      <c r="F127">
        <v>2000000001</v>
      </c>
      <c r="G127">
        <v>1.393149942</v>
      </c>
      <c r="H127">
        <f t="shared" si="2"/>
        <v>1.1766584931252049</v>
      </c>
      <c r="I127">
        <f t="shared" si="3"/>
        <v>1435.5956532064372</v>
      </c>
    </row>
    <row r="128" spans="1:9" x14ac:dyDescent="0.2">
      <c r="A128" t="s">
        <v>8</v>
      </c>
      <c r="B128">
        <v>1</v>
      </c>
      <c r="C128">
        <v>500</v>
      </c>
      <c r="D128">
        <v>2901324754</v>
      </c>
      <c r="E128">
        <v>7429588561</v>
      </c>
      <c r="F128">
        <v>250000001</v>
      </c>
      <c r="G128">
        <v>1.0138263160000001</v>
      </c>
      <c r="H128">
        <f t="shared" si="2"/>
        <v>2.5607573060399291</v>
      </c>
      <c r="I128">
        <f t="shared" si="3"/>
        <v>246.5905619676181</v>
      </c>
    </row>
    <row r="129" spans="1:9" x14ac:dyDescent="0.2">
      <c r="A129" t="s">
        <v>8</v>
      </c>
      <c r="B129">
        <v>1</v>
      </c>
      <c r="C129">
        <v>500</v>
      </c>
      <c r="D129">
        <v>2892672576</v>
      </c>
      <c r="E129">
        <v>7429777588</v>
      </c>
      <c r="F129">
        <v>250000001</v>
      </c>
      <c r="G129">
        <v>1.0129877300000001</v>
      </c>
      <c r="H129">
        <f t="shared" si="2"/>
        <v>2.5684820500057866</v>
      </c>
      <c r="I129">
        <f t="shared" si="3"/>
        <v>246.79469809570148</v>
      </c>
    </row>
    <row r="130" spans="1:9" x14ac:dyDescent="0.2">
      <c r="A130" t="s">
        <v>8</v>
      </c>
      <c r="B130">
        <v>1</v>
      </c>
      <c r="C130">
        <v>500</v>
      </c>
      <c r="D130">
        <v>2885520490</v>
      </c>
      <c r="E130">
        <v>7429634383</v>
      </c>
      <c r="F130">
        <v>250000001</v>
      </c>
      <c r="G130">
        <v>1.0141915459999999</v>
      </c>
      <c r="H130">
        <f t="shared" si="2"/>
        <v>2.574798691864427</v>
      </c>
      <c r="I130">
        <f t="shared" si="3"/>
        <v>246.50175993480428</v>
      </c>
    </row>
    <row r="131" spans="1:9" x14ac:dyDescent="0.2">
      <c r="A131" t="s">
        <v>8</v>
      </c>
      <c r="B131">
        <v>2</v>
      </c>
      <c r="C131">
        <v>500</v>
      </c>
      <c r="D131">
        <v>2938290193</v>
      </c>
      <c r="E131">
        <v>7431492239</v>
      </c>
      <c r="F131">
        <v>250000001</v>
      </c>
      <c r="G131">
        <v>0.539305971</v>
      </c>
      <c r="H131">
        <f t="shared" ref="H131:H169" si="4">E131/D131</f>
        <v>2.5291893417145541</v>
      </c>
      <c r="I131">
        <f t="shared" ref="I131:I169" si="5">F131/1000000/G131</f>
        <v>463.55874854573045</v>
      </c>
    </row>
    <row r="132" spans="1:9" x14ac:dyDescent="0.2">
      <c r="A132" t="s">
        <v>8</v>
      </c>
      <c r="B132">
        <v>2</v>
      </c>
      <c r="C132">
        <v>500</v>
      </c>
      <c r="D132">
        <v>3010268911</v>
      </c>
      <c r="E132">
        <v>7433241702</v>
      </c>
      <c r="F132">
        <v>250000001</v>
      </c>
      <c r="G132">
        <v>0.55439129899999995</v>
      </c>
      <c r="H132">
        <f t="shared" si="4"/>
        <v>2.4692949107761621</v>
      </c>
      <c r="I132">
        <f t="shared" si="5"/>
        <v>450.94503007342479</v>
      </c>
    </row>
    <row r="133" spans="1:9" x14ac:dyDescent="0.2">
      <c r="A133" t="s">
        <v>8</v>
      </c>
      <c r="B133">
        <v>2</v>
      </c>
      <c r="C133">
        <v>500</v>
      </c>
      <c r="D133">
        <v>2902310811</v>
      </c>
      <c r="E133">
        <v>7431548609</v>
      </c>
      <c r="F133">
        <v>250000001</v>
      </c>
      <c r="G133">
        <v>0.53334451500000002</v>
      </c>
      <c r="H133">
        <f t="shared" si="4"/>
        <v>2.5605626319668491</v>
      </c>
      <c r="I133">
        <f t="shared" si="5"/>
        <v>468.74017444428017</v>
      </c>
    </row>
    <row r="134" spans="1:9" x14ac:dyDescent="0.2">
      <c r="A134" t="s">
        <v>8</v>
      </c>
      <c r="B134">
        <v>4</v>
      </c>
      <c r="C134">
        <v>500</v>
      </c>
      <c r="D134">
        <v>2996962998</v>
      </c>
      <c r="E134">
        <v>7434426187</v>
      </c>
      <c r="F134">
        <v>250000001</v>
      </c>
      <c r="G134">
        <v>0.296368768</v>
      </c>
      <c r="H134">
        <f t="shared" si="4"/>
        <v>2.480653312023307</v>
      </c>
      <c r="I134">
        <f t="shared" si="5"/>
        <v>843.54367933938295</v>
      </c>
    </row>
    <row r="135" spans="1:9" x14ac:dyDescent="0.2">
      <c r="A135" t="s">
        <v>8</v>
      </c>
      <c r="B135">
        <v>4</v>
      </c>
      <c r="C135">
        <v>500</v>
      </c>
      <c r="D135">
        <v>3151775754</v>
      </c>
      <c r="E135">
        <v>7440739144</v>
      </c>
      <c r="F135">
        <v>250000001</v>
      </c>
      <c r="G135">
        <v>0.31442262300000001</v>
      </c>
      <c r="H135">
        <f t="shared" si="4"/>
        <v>2.3608085488178419</v>
      </c>
      <c r="I135">
        <f t="shared" si="5"/>
        <v>795.10818469318599</v>
      </c>
    </row>
    <row r="136" spans="1:9" x14ac:dyDescent="0.2">
      <c r="A136" t="s">
        <v>8</v>
      </c>
      <c r="B136">
        <v>4</v>
      </c>
      <c r="C136">
        <v>500</v>
      </c>
      <c r="D136">
        <v>3035178567</v>
      </c>
      <c r="E136">
        <v>7435103379</v>
      </c>
      <c r="F136">
        <v>250000001</v>
      </c>
      <c r="G136">
        <v>0.29890235900000001</v>
      </c>
      <c r="H136">
        <f t="shared" si="4"/>
        <v>2.4496428183297723</v>
      </c>
      <c r="I136">
        <f t="shared" si="5"/>
        <v>836.39353612461787</v>
      </c>
    </row>
    <row r="137" spans="1:9" x14ac:dyDescent="0.2">
      <c r="A137" t="s">
        <v>8</v>
      </c>
      <c r="B137">
        <v>8</v>
      </c>
      <c r="C137">
        <v>500</v>
      </c>
      <c r="D137">
        <v>3117293813</v>
      </c>
      <c r="E137">
        <v>7440722334</v>
      </c>
      <c r="F137">
        <v>250000001</v>
      </c>
      <c r="G137">
        <v>0.172425728</v>
      </c>
      <c r="H137">
        <f t="shared" si="4"/>
        <v>2.3869172366653655</v>
      </c>
      <c r="I137">
        <f t="shared" si="5"/>
        <v>1449.8996402671416</v>
      </c>
    </row>
    <row r="138" spans="1:9" x14ac:dyDescent="0.2">
      <c r="A138" t="s">
        <v>8</v>
      </c>
      <c r="B138">
        <v>8</v>
      </c>
      <c r="C138">
        <v>500</v>
      </c>
      <c r="D138">
        <v>3175803843</v>
      </c>
      <c r="E138">
        <v>7443004112</v>
      </c>
      <c r="F138">
        <v>250000001</v>
      </c>
      <c r="G138">
        <v>0.16939243200000001</v>
      </c>
      <c r="H138">
        <f t="shared" si="4"/>
        <v>2.3436598983925343</v>
      </c>
      <c r="I138">
        <f t="shared" si="5"/>
        <v>1475.8628708985061</v>
      </c>
    </row>
    <row r="139" spans="1:9" x14ac:dyDescent="0.2">
      <c r="A139" t="s">
        <v>8</v>
      </c>
      <c r="B139">
        <v>8</v>
      </c>
      <c r="C139">
        <v>500</v>
      </c>
      <c r="D139">
        <v>3172793840</v>
      </c>
      <c r="E139">
        <v>7442076100</v>
      </c>
      <c r="F139">
        <v>250000001</v>
      </c>
      <c r="G139">
        <v>0.177376587</v>
      </c>
      <c r="H139">
        <f t="shared" si="4"/>
        <v>2.3455908184693146</v>
      </c>
      <c r="I139">
        <f t="shared" si="5"/>
        <v>1409.430665164394</v>
      </c>
    </row>
    <row r="140" spans="1:9" x14ac:dyDescent="0.2">
      <c r="A140" t="s">
        <v>8</v>
      </c>
      <c r="B140">
        <v>16</v>
      </c>
      <c r="C140">
        <v>500</v>
      </c>
      <c r="D140">
        <v>5368491171</v>
      </c>
      <c r="E140">
        <v>7468956668</v>
      </c>
      <c r="F140">
        <v>250000001</v>
      </c>
      <c r="G140">
        <v>0.16543249600000001</v>
      </c>
      <c r="H140">
        <f t="shared" si="4"/>
        <v>1.3912580704884985</v>
      </c>
      <c r="I140">
        <f t="shared" si="5"/>
        <v>1511.1904072341385</v>
      </c>
    </row>
    <row r="141" spans="1:9" x14ac:dyDescent="0.2">
      <c r="A141" t="s">
        <v>8</v>
      </c>
      <c r="B141">
        <v>16</v>
      </c>
      <c r="C141">
        <v>500</v>
      </c>
      <c r="D141">
        <v>5443961116</v>
      </c>
      <c r="E141">
        <v>7470294605</v>
      </c>
      <c r="F141">
        <v>250000001</v>
      </c>
      <c r="G141">
        <v>0.16412642399999999</v>
      </c>
      <c r="H141">
        <f t="shared" si="4"/>
        <v>1.3722167454584737</v>
      </c>
      <c r="I141">
        <f t="shared" si="5"/>
        <v>1523.2160361941476</v>
      </c>
    </row>
    <row r="142" spans="1:9" x14ac:dyDescent="0.2">
      <c r="A142" t="s">
        <v>8</v>
      </c>
      <c r="B142">
        <v>16</v>
      </c>
      <c r="C142">
        <v>500</v>
      </c>
      <c r="D142">
        <v>5360413957</v>
      </c>
      <c r="E142">
        <v>7467142473</v>
      </c>
      <c r="F142">
        <v>250000001</v>
      </c>
      <c r="G142">
        <v>0.164934207</v>
      </c>
      <c r="H142">
        <f t="shared" si="4"/>
        <v>1.3930160119908068</v>
      </c>
      <c r="I142">
        <f t="shared" si="5"/>
        <v>1515.7559219962175</v>
      </c>
    </row>
    <row r="143" spans="1:9" x14ac:dyDescent="0.2">
      <c r="A143" t="s">
        <v>8</v>
      </c>
      <c r="B143">
        <v>32</v>
      </c>
      <c r="C143">
        <v>500</v>
      </c>
      <c r="D143">
        <v>5081147098</v>
      </c>
      <c r="E143">
        <v>7435164596</v>
      </c>
      <c r="F143">
        <v>250000001</v>
      </c>
      <c r="G143">
        <v>0.15736482199999999</v>
      </c>
      <c r="H143">
        <f t="shared" si="4"/>
        <v>1.4632846584832329</v>
      </c>
      <c r="I143">
        <f t="shared" si="5"/>
        <v>1588.665102039133</v>
      </c>
    </row>
    <row r="144" spans="1:9" x14ac:dyDescent="0.2">
      <c r="A144" t="s">
        <v>8</v>
      </c>
      <c r="B144">
        <v>32</v>
      </c>
      <c r="C144">
        <v>500</v>
      </c>
      <c r="D144">
        <v>5215340195</v>
      </c>
      <c r="E144">
        <v>7435779934</v>
      </c>
      <c r="F144">
        <v>250000001</v>
      </c>
      <c r="G144">
        <v>0.16265898500000001</v>
      </c>
      <c r="H144">
        <f t="shared" si="4"/>
        <v>1.4257516587563661</v>
      </c>
      <c r="I144">
        <f t="shared" si="5"/>
        <v>1536.9578323632106</v>
      </c>
    </row>
    <row r="145" spans="1:9" x14ac:dyDescent="0.2">
      <c r="A145" t="s">
        <v>8</v>
      </c>
      <c r="B145">
        <v>32</v>
      </c>
      <c r="C145">
        <v>500</v>
      </c>
      <c r="D145">
        <v>5055626275</v>
      </c>
      <c r="E145">
        <v>7435405404</v>
      </c>
      <c r="F145">
        <v>250000001</v>
      </c>
      <c r="G145">
        <v>0.15995538100000001</v>
      </c>
      <c r="H145">
        <f t="shared" si="4"/>
        <v>1.4707189573659694</v>
      </c>
      <c r="I145">
        <f t="shared" si="5"/>
        <v>1562.9358602196696</v>
      </c>
    </row>
    <row r="146" spans="1:9" x14ac:dyDescent="0.2">
      <c r="A146" t="s">
        <v>8</v>
      </c>
      <c r="B146">
        <v>64</v>
      </c>
      <c r="C146">
        <v>500</v>
      </c>
      <c r="D146">
        <v>5144696297</v>
      </c>
      <c r="E146">
        <v>7440792956</v>
      </c>
      <c r="F146">
        <v>250000001</v>
      </c>
      <c r="G146">
        <v>0.153493464</v>
      </c>
      <c r="H146">
        <f t="shared" si="4"/>
        <v>1.4463036351317591</v>
      </c>
      <c r="I146">
        <f t="shared" si="5"/>
        <v>1628.7338527977972</v>
      </c>
    </row>
    <row r="147" spans="1:9" x14ac:dyDescent="0.2">
      <c r="A147" t="s">
        <v>8</v>
      </c>
      <c r="B147">
        <v>64</v>
      </c>
      <c r="C147">
        <v>500</v>
      </c>
      <c r="D147">
        <v>5134104381</v>
      </c>
      <c r="E147">
        <v>7441408194</v>
      </c>
      <c r="F147">
        <v>250000001</v>
      </c>
      <c r="G147">
        <v>0.15315493999999999</v>
      </c>
      <c r="H147">
        <f t="shared" si="4"/>
        <v>1.4494072659564028</v>
      </c>
      <c r="I147">
        <f t="shared" si="5"/>
        <v>1632.3339031702146</v>
      </c>
    </row>
    <row r="148" spans="1:9" x14ac:dyDescent="0.2">
      <c r="A148" t="s">
        <v>8</v>
      </c>
      <c r="B148">
        <v>64</v>
      </c>
      <c r="C148">
        <v>500</v>
      </c>
      <c r="D148">
        <v>5158458277</v>
      </c>
      <c r="E148">
        <v>7441086614</v>
      </c>
      <c r="F148">
        <v>250000001</v>
      </c>
      <c r="G148">
        <v>0.16668126599999999</v>
      </c>
      <c r="H148">
        <f t="shared" si="4"/>
        <v>1.442502045073728</v>
      </c>
      <c r="I148">
        <f t="shared" si="5"/>
        <v>1499.8686235080552</v>
      </c>
    </row>
    <row r="149" spans="1:9" x14ac:dyDescent="0.2">
      <c r="A149" t="s">
        <v>8</v>
      </c>
      <c r="B149">
        <v>128</v>
      </c>
      <c r="C149">
        <v>500</v>
      </c>
      <c r="D149">
        <v>5106080203</v>
      </c>
      <c r="E149">
        <v>7450056266</v>
      </c>
      <c r="F149">
        <v>250000001</v>
      </c>
      <c r="G149">
        <v>0.16224038199999999</v>
      </c>
      <c r="H149">
        <f t="shared" si="4"/>
        <v>1.4590558647360909</v>
      </c>
      <c r="I149">
        <f t="shared" si="5"/>
        <v>1540.923399699589</v>
      </c>
    </row>
    <row r="150" spans="1:9" x14ac:dyDescent="0.2">
      <c r="A150" t="s">
        <v>8</v>
      </c>
      <c r="B150">
        <v>128</v>
      </c>
      <c r="C150">
        <v>500</v>
      </c>
      <c r="D150">
        <v>5134115289</v>
      </c>
      <c r="E150">
        <v>7449729905</v>
      </c>
      <c r="F150">
        <v>250000001</v>
      </c>
      <c r="G150">
        <v>0.15914176499999999</v>
      </c>
      <c r="H150">
        <f t="shared" si="4"/>
        <v>1.4510250521567514</v>
      </c>
      <c r="I150">
        <f t="shared" si="5"/>
        <v>1570.9264064024928</v>
      </c>
    </row>
    <row r="151" spans="1:9" x14ac:dyDescent="0.2">
      <c r="A151" t="s">
        <v>8</v>
      </c>
      <c r="B151">
        <v>128</v>
      </c>
      <c r="C151">
        <v>500</v>
      </c>
      <c r="D151">
        <v>5179157666</v>
      </c>
      <c r="E151">
        <v>7450283999</v>
      </c>
      <c r="F151">
        <v>250000001</v>
      </c>
      <c r="G151">
        <v>0.16944146299999999</v>
      </c>
      <c r="H151">
        <f t="shared" si="4"/>
        <v>1.4385126847767991</v>
      </c>
      <c r="I151">
        <f t="shared" si="5"/>
        <v>1475.4358028648514</v>
      </c>
    </row>
    <row r="152" spans="1:9" x14ac:dyDescent="0.2">
      <c r="A152" t="s">
        <v>8</v>
      </c>
      <c r="B152">
        <v>256</v>
      </c>
      <c r="C152">
        <v>500</v>
      </c>
      <c r="D152">
        <v>5212488980</v>
      </c>
      <c r="E152">
        <v>7466855254</v>
      </c>
      <c r="F152">
        <v>250000001</v>
      </c>
      <c r="G152">
        <v>0.17303368699999999</v>
      </c>
      <c r="H152">
        <f t="shared" si="4"/>
        <v>1.4324932450984289</v>
      </c>
      <c r="I152">
        <f t="shared" si="5"/>
        <v>1444.8053748054274</v>
      </c>
    </row>
    <row r="153" spans="1:9" x14ac:dyDescent="0.2">
      <c r="A153" t="s">
        <v>8</v>
      </c>
      <c r="B153">
        <v>256</v>
      </c>
      <c r="C153">
        <v>500</v>
      </c>
      <c r="D153">
        <v>5338148557</v>
      </c>
      <c r="E153">
        <v>7465628418</v>
      </c>
      <c r="F153">
        <v>250000001</v>
      </c>
      <c r="G153">
        <v>0.16604711899999999</v>
      </c>
      <c r="H153">
        <f t="shared" si="4"/>
        <v>1.3985426479392751</v>
      </c>
      <c r="I153">
        <f t="shared" si="5"/>
        <v>1505.5967396820658</v>
      </c>
    </row>
    <row r="154" spans="1:9" x14ac:dyDescent="0.2">
      <c r="A154" t="s">
        <v>8</v>
      </c>
      <c r="B154">
        <v>256</v>
      </c>
      <c r="C154">
        <v>500</v>
      </c>
      <c r="D154">
        <v>5252723887</v>
      </c>
      <c r="E154">
        <v>7468121289</v>
      </c>
      <c r="F154">
        <v>250000001</v>
      </c>
      <c r="G154">
        <v>0.16661410700000001</v>
      </c>
      <c r="H154">
        <f t="shared" si="4"/>
        <v>1.4217616325660865</v>
      </c>
      <c r="I154">
        <f t="shared" si="5"/>
        <v>1500.4731922249537</v>
      </c>
    </row>
    <row r="155" spans="1:9" x14ac:dyDescent="0.2">
      <c r="A155" t="s">
        <v>8</v>
      </c>
      <c r="B155">
        <v>512</v>
      </c>
      <c r="C155">
        <v>500</v>
      </c>
      <c r="D155">
        <v>5331059571</v>
      </c>
      <c r="E155">
        <v>7502627479</v>
      </c>
      <c r="F155">
        <v>250000001</v>
      </c>
      <c r="G155">
        <v>0.18296438400000001</v>
      </c>
      <c r="H155">
        <f t="shared" si="4"/>
        <v>1.407342645318191</v>
      </c>
      <c r="I155">
        <f t="shared" si="5"/>
        <v>1366.3861541489955</v>
      </c>
    </row>
    <row r="156" spans="1:9" x14ac:dyDescent="0.2">
      <c r="A156" t="s">
        <v>8</v>
      </c>
      <c r="B156">
        <v>512</v>
      </c>
      <c r="C156">
        <v>500</v>
      </c>
      <c r="D156">
        <v>5403163907</v>
      </c>
      <c r="E156">
        <v>7499237675</v>
      </c>
      <c r="F156">
        <v>250000001</v>
      </c>
      <c r="G156">
        <v>0.197132419</v>
      </c>
      <c r="H156">
        <f t="shared" si="4"/>
        <v>1.3879345146802706</v>
      </c>
      <c r="I156">
        <f t="shared" si="5"/>
        <v>1268.1830937203688</v>
      </c>
    </row>
    <row r="157" spans="1:9" x14ac:dyDescent="0.2">
      <c r="A157" t="s">
        <v>8</v>
      </c>
      <c r="B157">
        <v>512</v>
      </c>
      <c r="C157">
        <v>500</v>
      </c>
      <c r="D157">
        <v>5465259577</v>
      </c>
      <c r="E157">
        <v>7500987873</v>
      </c>
      <c r="F157">
        <v>250000001</v>
      </c>
      <c r="G157">
        <v>0.18792244599999999</v>
      </c>
      <c r="H157">
        <f t="shared" si="4"/>
        <v>1.3724851980621671</v>
      </c>
      <c r="I157">
        <f t="shared" si="5"/>
        <v>1330.3360312796269</v>
      </c>
    </row>
    <row r="158" spans="1:9" x14ac:dyDescent="0.2">
      <c r="A158" t="s">
        <v>8</v>
      </c>
      <c r="B158">
        <v>1024</v>
      </c>
      <c r="C158">
        <v>500</v>
      </c>
      <c r="D158">
        <v>5606364264</v>
      </c>
      <c r="E158">
        <v>7565304761</v>
      </c>
      <c r="F158">
        <v>250000001</v>
      </c>
      <c r="G158">
        <v>0.21062097599999999</v>
      </c>
      <c r="H158">
        <f t="shared" si="4"/>
        <v>1.3494137028481887</v>
      </c>
      <c r="I158">
        <f t="shared" si="5"/>
        <v>1186.9663019698476</v>
      </c>
    </row>
    <row r="159" spans="1:9" x14ac:dyDescent="0.2">
      <c r="A159" t="s">
        <v>8</v>
      </c>
      <c r="B159">
        <v>1024</v>
      </c>
      <c r="C159">
        <v>500</v>
      </c>
      <c r="D159">
        <v>5567890115</v>
      </c>
      <c r="E159">
        <v>7564326367</v>
      </c>
      <c r="F159">
        <v>250000001</v>
      </c>
      <c r="G159">
        <v>0.20047522200000001</v>
      </c>
      <c r="H159">
        <f t="shared" si="4"/>
        <v>1.3585624376137675</v>
      </c>
      <c r="I159">
        <f t="shared" si="5"/>
        <v>1247.0369081322178</v>
      </c>
    </row>
    <row r="160" spans="1:9" x14ac:dyDescent="0.2">
      <c r="A160" t="s">
        <v>8</v>
      </c>
      <c r="B160">
        <v>1024</v>
      </c>
      <c r="C160">
        <v>500</v>
      </c>
      <c r="D160">
        <v>5499264071</v>
      </c>
      <c r="E160">
        <v>7565305456</v>
      </c>
      <c r="F160">
        <v>250000001</v>
      </c>
      <c r="G160">
        <v>0.20050465100000001</v>
      </c>
      <c r="H160">
        <f t="shared" si="4"/>
        <v>1.3756941580410968</v>
      </c>
      <c r="I160">
        <f t="shared" si="5"/>
        <v>1246.8538747263274</v>
      </c>
    </row>
    <row r="161" spans="1:9" x14ac:dyDescent="0.2">
      <c r="A161" t="s">
        <v>8</v>
      </c>
      <c r="B161">
        <v>2048</v>
      </c>
      <c r="C161">
        <v>500</v>
      </c>
      <c r="D161">
        <v>5860623406</v>
      </c>
      <c r="E161">
        <v>7696816331</v>
      </c>
      <c r="F161">
        <v>250000001</v>
      </c>
      <c r="G161">
        <v>0.238029146</v>
      </c>
      <c r="H161">
        <f t="shared" si="4"/>
        <v>1.3133101715971272</v>
      </c>
      <c r="I161">
        <f t="shared" si="5"/>
        <v>1050.2915512707843</v>
      </c>
    </row>
    <row r="162" spans="1:9" x14ac:dyDescent="0.2">
      <c r="A162" t="s">
        <v>8</v>
      </c>
      <c r="B162">
        <v>2048</v>
      </c>
      <c r="C162">
        <v>500</v>
      </c>
      <c r="D162">
        <v>5934381423</v>
      </c>
      <c r="E162">
        <v>7693366157</v>
      </c>
      <c r="F162">
        <v>250000001</v>
      </c>
      <c r="G162">
        <v>0.245656344</v>
      </c>
      <c r="H162">
        <f t="shared" si="4"/>
        <v>1.2964057428433347</v>
      </c>
      <c r="I162">
        <f t="shared" si="5"/>
        <v>1017.6818433803606</v>
      </c>
    </row>
    <row r="163" spans="1:9" x14ac:dyDescent="0.2">
      <c r="A163" t="s">
        <v>8</v>
      </c>
      <c r="B163">
        <v>2048</v>
      </c>
      <c r="C163">
        <v>500</v>
      </c>
      <c r="D163">
        <v>5920398044</v>
      </c>
      <c r="E163">
        <v>7693313057</v>
      </c>
      <c r="F163">
        <v>250000001</v>
      </c>
      <c r="G163">
        <v>0.25643207299999998</v>
      </c>
      <c r="H163">
        <f t="shared" si="4"/>
        <v>1.2994587525743733</v>
      </c>
      <c r="I163">
        <f t="shared" si="5"/>
        <v>974.91705337498877</v>
      </c>
    </row>
    <row r="164" spans="1:9" x14ac:dyDescent="0.2">
      <c r="A164" t="s">
        <v>8</v>
      </c>
      <c r="B164">
        <v>4096</v>
      </c>
      <c r="C164">
        <v>500</v>
      </c>
      <c r="D164">
        <v>6423866096</v>
      </c>
      <c r="E164">
        <v>7914452324</v>
      </c>
      <c r="F164">
        <v>250000001</v>
      </c>
      <c r="G164">
        <v>0.32311399200000002</v>
      </c>
      <c r="H164">
        <f t="shared" si="4"/>
        <v>1.2320388074290893</v>
      </c>
      <c r="I164">
        <f t="shared" si="5"/>
        <v>773.72075239626258</v>
      </c>
    </row>
    <row r="165" spans="1:9" x14ac:dyDescent="0.2">
      <c r="A165" t="s">
        <v>8</v>
      </c>
      <c r="B165">
        <v>4096</v>
      </c>
      <c r="C165">
        <v>500</v>
      </c>
      <c r="D165">
        <v>6674645012</v>
      </c>
      <c r="E165">
        <v>7950616961</v>
      </c>
      <c r="F165">
        <v>250000001</v>
      </c>
      <c r="G165">
        <v>0.333874424</v>
      </c>
      <c r="H165">
        <f t="shared" si="4"/>
        <v>1.1911670128832315</v>
      </c>
      <c r="I165">
        <f t="shared" si="5"/>
        <v>748.78452205132066</v>
      </c>
    </row>
    <row r="166" spans="1:9" x14ac:dyDescent="0.2">
      <c r="A166" t="s">
        <v>8</v>
      </c>
      <c r="B166">
        <v>4096</v>
      </c>
      <c r="C166">
        <v>500</v>
      </c>
      <c r="D166">
        <v>6679278082</v>
      </c>
      <c r="E166">
        <v>7951594080</v>
      </c>
      <c r="F166">
        <v>250000001</v>
      </c>
      <c r="G166">
        <v>0.33259073099999997</v>
      </c>
      <c r="H166">
        <f t="shared" si="4"/>
        <v>1.1904870529988514</v>
      </c>
      <c r="I166">
        <f t="shared" si="5"/>
        <v>751.67458891089791</v>
      </c>
    </row>
    <row r="167" spans="1:9" x14ac:dyDescent="0.2">
      <c r="A167" t="s">
        <v>8</v>
      </c>
      <c r="B167">
        <v>8192</v>
      </c>
      <c r="C167">
        <v>500</v>
      </c>
      <c r="D167">
        <v>8281090926</v>
      </c>
      <c r="E167">
        <v>8465364219</v>
      </c>
      <c r="F167">
        <v>250000001</v>
      </c>
      <c r="G167">
        <v>0.48327885799999998</v>
      </c>
      <c r="H167">
        <f t="shared" si="4"/>
        <v>1.0222522967863377</v>
      </c>
      <c r="I167">
        <f t="shared" si="5"/>
        <v>517.2996849781498</v>
      </c>
    </row>
    <row r="168" spans="1:9" x14ac:dyDescent="0.2">
      <c r="A168" t="s">
        <v>8</v>
      </c>
      <c r="B168">
        <v>8192</v>
      </c>
      <c r="C168">
        <v>500</v>
      </c>
      <c r="D168">
        <v>8275010951</v>
      </c>
      <c r="E168">
        <v>8458108527</v>
      </c>
      <c r="F168">
        <v>250000001</v>
      </c>
      <c r="G168">
        <v>0.48392482199999998</v>
      </c>
      <c r="H168">
        <f t="shared" si="4"/>
        <v>1.0221265660050727</v>
      </c>
      <c r="I168">
        <f t="shared" si="5"/>
        <v>516.60917075255963</v>
      </c>
    </row>
    <row r="169" spans="1:9" x14ac:dyDescent="0.2">
      <c r="A169" t="s">
        <v>8</v>
      </c>
      <c r="B169">
        <v>8192</v>
      </c>
      <c r="C169">
        <v>500</v>
      </c>
      <c r="D169">
        <v>8266210062</v>
      </c>
      <c r="E169">
        <v>8464609579</v>
      </c>
      <c r="F169">
        <v>250000001</v>
      </c>
      <c r="G169">
        <v>0.48662245399999998</v>
      </c>
      <c r="H169">
        <f t="shared" si="4"/>
        <v>1.0240012672690291</v>
      </c>
      <c r="I169">
        <f t="shared" si="5"/>
        <v>513.74530489708968</v>
      </c>
    </row>
  </sheetData>
  <phoneticPr fontId="2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E68E-6C45-2C40-9EF8-7A7DDED5B4C0}">
  <dimension ref="A1:N127"/>
  <sheetViews>
    <sheetView tabSelected="1" topLeftCell="G68" zoomScale="75" workbookViewId="0">
      <selection activeCell="S96" sqref="S96"/>
    </sheetView>
  </sheetViews>
  <sheetFormatPr baseColWidth="10" defaultRowHeight="16" x14ac:dyDescent="0.2"/>
  <cols>
    <col min="3" max="3" width="11" bestFit="1" customWidth="1"/>
    <col min="4" max="5" width="13.6640625" bestFit="1" customWidth="1"/>
    <col min="6" max="6" width="12.6640625" bestFit="1" customWidth="1"/>
    <col min="7" max="9" width="11" bestFit="1" customWidth="1"/>
    <col min="11" max="11" width="17.5" bestFit="1" customWidth="1"/>
    <col min="12" max="12" width="16.1640625" bestFit="1" customWidth="1"/>
    <col min="13" max="14" width="12.33203125" bestFit="1" customWidth="1"/>
    <col min="15" max="15" width="12.5" bestFit="1" customWidth="1"/>
    <col min="16" max="16" width="25.1640625" bestFit="1" customWidth="1"/>
    <col min="17" max="17" width="17" bestFit="1" customWidth="1"/>
  </cols>
  <sheetData>
    <row r="1" spans="1:14" x14ac:dyDescent="0.2">
      <c r="A1" t="s">
        <v>20</v>
      </c>
      <c r="B1" t="s">
        <v>17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15</v>
      </c>
    </row>
    <row r="2" spans="1:14" x14ac:dyDescent="0.2">
      <c r="A2" t="s">
        <v>21</v>
      </c>
      <c r="B2" t="s">
        <v>8</v>
      </c>
      <c r="C2">
        <v>1</v>
      </c>
      <c r="D2">
        <v>18368579557</v>
      </c>
      <c r="E2">
        <v>27405156894</v>
      </c>
      <c r="F2">
        <v>6750000001</v>
      </c>
      <c r="G2">
        <v>6.3115001179999997</v>
      </c>
      <c r="H2">
        <f>E2/D2</f>
        <v>1.4919584178492611</v>
      </c>
      <c r="I2">
        <f>F2/1000000/G2</f>
        <v>1069.4763328530132</v>
      </c>
      <c r="K2" s="2" t="s">
        <v>12</v>
      </c>
      <c r="L2" s="2" t="s">
        <v>11</v>
      </c>
    </row>
    <row r="3" spans="1:14" x14ac:dyDescent="0.2">
      <c r="A3" t="s">
        <v>21</v>
      </c>
      <c r="B3" t="s">
        <v>8</v>
      </c>
      <c r="C3">
        <v>1</v>
      </c>
      <c r="D3">
        <v>18391423835</v>
      </c>
      <c r="E3">
        <v>27406030161</v>
      </c>
      <c r="F3">
        <v>6750000001</v>
      </c>
      <c r="G3">
        <v>6.2933648260000004</v>
      </c>
      <c r="H3">
        <f t="shared" ref="H3:H66" si="0">E3/D3</f>
        <v>1.4901527150303966</v>
      </c>
      <c r="I3">
        <f t="shared" ref="I3:I66" si="1">F3/1000000/G3</f>
        <v>1072.5581922588512</v>
      </c>
      <c r="K3" s="2" t="s">
        <v>9</v>
      </c>
      <c r="L3" t="s">
        <v>7</v>
      </c>
      <c r="M3" t="s">
        <v>8</v>
      </c>
      <c r="N3" t="s">
        <v>10</v>
      </c>
    </row>
    <row r="4" spans="1:14" x14ac:dyDescent="0.2">
      <c r="A4" t="s">
        <v>21</v>
      </c>
      <c r="B4" t="s">
        <v>8</v>
      </c>
      <c r="C4">
        <v>1</v>
      </c>
      <c r="D4">
        <v>18467601717</v>
      </c>
      <c r="E4">
        <v>27405112245</v>
      </c>
      <c r="F4">
        <v>6750000001</v>
      </c>
      <c r="G4">
        <v>6.3157900859999998</v>
      </c>
      <c r="H4">
        <f t="shared" si="0"/>
        <v>1.4839562096345593</v>
      </c>
      <c r="I4">
        <f t="shared" si="1"/>
        <v>1068.7498965430309</v>
      </c>
      <c r="K4" s="3">
        <v>1</v>
      </c>
      <c r="L4" s="4">
        <v>5.2112511043333329</v>
      </c>
      <c r="M4" s="4">
        <v>6.3068850099999993</v>
      </c>
      <c r="N4" s="4">
        <v>5.7590680571666661</v>
      </c>
    </row>
    <row r="5" spans="1:14" x14ac:dyDescent="0.2">
      <c r="A5" t="s">
        <v>21</v>
      </c>
      <c r="B5" t="s">
        <v>8</v>
      </c>
      <c r="C5">
        <v>2</v>
      </c>
      <c r="D5">
        <v>17965105662</v>
      </c>
      <c r="E5">
        <v>27408471861</v>
      </c>
      <c r="F5">
        <v>6750000001</v>
      </c>
      <c r="G5">
        <v>3.2329588340000002</v>
      </c>
      <c r="H5">
        <f t="shared" si="0"/>
        <v>1.5256504680055802</v>
      </c>
      <c r="I5">
        <f t="shared" si="1"/>
        <v>2087.87069294307</v>
      </c>
      <c r="K5" s="3">
        <v>2</v>
      </c>
      <c r="L5" s="4">
        <v>2.6618961873333333</v>
      </c>
      <c r="M5" s="4">
        <v>3.3443314726666671</v>
      </c>
      <c r="N5" s="4">
        <v>3.0031138300000002</v>
      </c>
    </row>
    <row r="6" spans="1:14" x14ac:dyDescent="0.2">
      <c r="A6" t="s">
        <v>21</v>
      </c>
      <c r="B6" t="s">
        <v>8</v>
      </c>
      <c r="C6">
        <v>2</v>
      </c>
      <c r="D6">
        <v>18405162110</v>
      </c>
      <c r="E6">
        <v>27410002906</v>
      </c>
      <c r="F6">
        <v>6750000001</v>
      </c>
      <c r="G6">
        <v>3.308298889</v>
      </c>
      <c r="H6">
        <f t="shared" si="0"/>
        <v>1.4892562609436315</v>
      </c>
      <c r="I6">
        <f t="shared" si="1"/>
        <v>2040.3235098991686</v>
      </c>
      <c r="K6" s="3">
        <v>4</v>
      </c>
      <c r="L6" s="4">
        <v>1.4370475213333334</v>
      </c>
      <c r="M6" s="4">
        <v>1.8741973950000002</v>
      </c>
      <c r="N6" s="4">
        <v>1.6556224581666665</v>
      </c>
    </row>
    <row r="7" spans="1:14" x14ac:dyDescent="0.2">
      <c r="A7" t="s">
        <v>21</v>
      </c>
      <c r="B7" t="s">
        <v>8</v>
      </c>
      <c r="C7">
        <v>2</v>
      </c>
      <c r="D7">
        <v>19505145307</v>
      </c>
      <c r="E7">
        <v>27410444832</v>
      </c>
      <c r="F7">
        <v>6750000001</v>
      </c>
      <c r="G7">
        <v>3.4917366950000002</v>
      </c>
      <c r="H7">
        <f t="shared" si="0"/>
        <v>1.4052930342519903</v>
      </c>
      <c r="I7">
        <f t="shared" si="1"/>
        <v>1933.135453960683</v>
      </c>
      <c r="K7" s="3">
        <v>8</v>
      </c>
      <c r="L7" s="4">
        <v>3.1226173126666672</v>
      </c>
      <c r="M7" s="4">
        <v>1.0277483813333335</v>
      </c>
      <c r="N7" s="4">
        <v>2.0751828470000007</v>
      </c>
    </row>
    <row r="8" spans="1:14" x14ac:dyDescent="0.2">
      <c r="A8" t="s">
        <v>21</v>
      </c>
      <c r="B8" t="s">
        <v>8</v>
      </c>
      <c r="C8">
        <v>4</v>
      </c>
      <c r="D8">
        <v>18589609214</v>
      </c>
      <c r="E8">
        <v>27415892671</v>
      </c>
      <c r="F8">
        <v>6750000001</v>
      </c>
      <c r="G8">
        <v>1.808540319</v>
      </c>
      <c r="H8">
        <f t="shared" si="0"/>
        <v>1.4747966111279438</v>
      </c>
      <c r="I8">
        <f t="shared" si="1"/>
        <v>3732.2916885437712</v>
      </c>
      <c r="K8" s="3">
        <v>16</v>
      </c>
      <c r="L8" s="4">
        <v>3.1662040516666665</v>
      </c>
      <c r="M8" s="4">
        <v>1.522962022</v>
      </c>
      <c r="N8" s="4">
        <v>2.3445830368333334</v>
      </c>
    </row>
    <row r="9" spans="1:14" x14ac:dyDescent="0.2">
      <c r="A9" t="s">
        <v>21</v>
      </c>
      <c r="B9" t="s">
        <v>8</v>
      </c>
      <c r="C9">
        <v>4</v>
      </c>
      <c r="D9">
        <v>18392014898</v>
      </c>
      <c r="E9">
        <v>27419582051</v>
      </c>
      <c r="F9">
        <v>6750000001</v>
      </c>
      <c r="G9">
        <v>1.789814807</v>
      </c>
      <c r="H9">
        <f t="shared" si="0"/>
        <v>1.4908416616159703</v>
      </c>
      <c r="I9">
        <f t="shared" si="1"/>
        <v>3771.3399032126795</v>
      </c>
      <c r="K9" s="3">
        <v>32</v>
      </c>
      <c r="L9" s="4">
        <v>3.2223494013333336</v>
      </c>
      <c r="M9" s="4">
        <v>2.0946923230000003</v>
      </c>
      <c r="N9" s="4">
        <v>2.6585208621666667</v>
      </c>
    </row>
    <row r="10" spans="1:14" x14ac:dyDescent="0.2">
      <c r="A10" t="s">
        <v>21</v>
      </c>
      <c r="B10" t="s">
        <v>8</v>
      </c>
      <c r="C10">
        <v>4</v>
      </c>
      <c r="D10">
        <v>20740283017</v>
      </c>
      <c r="E10">
        <v>27421108627</v>
      </c>
      <c r="F10">
        <v>6750000001</v>
      </c>
      <c r="G10">
        <v>2.0242370589999998</v>
      </c>
      <c r="H10">
        <f t="shared" si="0"/>
        <v>1.3221183435406347</v>
      </c>
      <c r="I10">
        <f t="shared" si="1"/>
        <v>3334.5896771273374</v>
      </c>
      <c r="K10" s="3">
        <v>64</v>
      </c>
      <c r="L10" s="4">
        <v>3.3288154063333337</v>
      </c>
      <c r="M10" s="4">
        <v>2.0566337303333331</v>
      </c>
      <c r="N10" s="4">
        <v>2.6927245683333338</v>
      </c>
    </row>
    <row r="11" spans="1:14" x14ac:dyDescent="0.2">
      <c r="A11" t="s">
        <v>21</v>
      </c>
      <c r="B11" t="s">
        <v>8</v>
      </c>
      <c r="C11">
        <v>8</v>
      </c>
      <c r="D11">
        <v>19221016292</v>
      </c>
      <c r="E11">
        <v>27431372902</v>
      </c>
      <c r="F11">
        <v>6750000001</v>
      </c>
      <c r="G11">
        <v>1.03086082</v>
      </c>
      <c r="H11">
        <f t="shared" si="0"/>
        <v>1.4271551766707176</v>
      </c>
      <c r="I11">
        <f t="shared" si="1"/>
        <v>6547.9256462574649</v>
      </c>
      <c r="K11" s="3">
        <v>128</v>
      </c>
      <c r="L11" s="4">
        <v>3.2006867106666665</v>
      </c>
      <c r="M11" s="4">
        <v>2.0528761416666668</v>
      </c>
      <c r="N11" s="4">
        <v>2.6267814261666662</v>
      </c>
    </row>
    <row r="12" spans="1:14" x14ac:dyDescent="0.2">
      <c r="A12" t="s">
        <v>21</v>
      </c>
      <c r="B12" t="s">
        <v>8</v>
      </c>
      <c r="C12">
        <v>8</v>
      </c>
      <c r="D12">
        <v>18597991133</v>
      </c>
      <c r="E12">
        <v>27430051704</v>
      </c>
      <c r="F12">
        <v>6750000001</v>
      </c>
      <c r="G12">
        <v>1.0117045490000001</v>
      </c>
      <c r="H12">
        <f t="shared" si="0"/>
        <v>1.47489325636512</v>
      </c>
      <c r="I12">
        <f t="shared" si="1"/>
        <v>6671.908323108667</v>
      </c>
      <c r="K12" s="3">
        <v>256</v>
      </c>
      <c r="L12" s="4">
        <v>3.150042531</v>
      </c>
      <c r="M12" s="4">
        <v>2.0814839219999999</v>
      </c>
      <c r="N12" s="4">
        <v>2.6157632264999999</v>
      </c>
    </row>
    <row r="13" spans="1:14" x14ac:dyDescent="0.2">
      <c r="A13" t="s">
        <v>21</v>
      </c>
      <c r="B13" t="s">
        <v>8</v>
      </c>
      <c r="C13">
        <v>8</v>
      </c>
      <c r="D13">
        <v>18751773071</v>
      </c>
      <c r="E13">
        <v>27439335092</v>
      </c>
      <c r="F13">
        <v>6750000001</v>
      </c>
      <c r="G13">
        <v>1.0406797750000001</v>
      </c>
      <c r="H13">
        <f t="shared" si="0"/>
        <v>1.4632928303956223</v>
      </c>
      <c r="I13">
        <f t="shared" si="1"/>
        <v>6486.1450785857733</v>
      </c>
      <c r="K13" s="3">
        <v>512</v>
      </c>
      <c r="L13" s="4">
        <v>3.528577683</v>
      </c>
      <c r="M13" s="4">
        <v>2.0681213409999999</v>
      </c>
      <c r="N13" s="4">
        <v>2.7983495120000001</v>
      </c>
    </row>
    <row r="14" spans="1:14" x14ac:dyDescent="0.2">
      <c r="A14" t="s">
        <v>21</v>
      </c>
      <c r="B14" t="s">
        <v>8</v>
      </c>
      <c r="C14">
        <v>16</v>
      </c>
      <c r="D14">
        <v>41736317835</v>
      </c>
      <c r="E14">
        <v>27487734035</v>
      </c>
      <c r="F14">
        <v>6750000001</v>
      </c>
      <c r="G14">
        <v>1.486804824</v>
      </c>
      <c r="H14">
        <f t="shared" si="0"/>
        <v>0.65860467479833207</v>
      </c>
      <c r="I14">
        <f t="shared" si="1"/>
        <v>4539.9368444610318</v>
      </c>
      <c r="K14" s="3">
        <v>1024</v>
      </c>
      <c r="L14" s="4">
        <v>3.0987979549999998</v>
      </c>
      <c r="M14" s="4">
        <v>2.0876795476666667</v>
      </c>
      <c r="N14" s="4">
        <v>2.5932387513333333</v>
      </c>
    </row>
    <row r="15" spans="1:14" x14ac:dyDescent="0.2">
      <c r="A15" t="s">
        <v>21</v>
      </c>
      <c r="B15" t="s">
        <v>8</v>
      </c>
      <c r="C15">
        <v>16</v>
      </c>
      <c r="D15">
        <v>42441564696</v>
      </c>
      <c r="E15">
        <v>27488208733</v>
      </c>
      <c r="F15">
        <v>6750000001</v>
      </c>
      <c r="G15">
        <v>1.6021974379999999</v>
      </c>
      <c r="H15">
        <f t="shared" si="0"/>
        <v>0.64767189734620434</v>
      </c>
      <c r="I15">
        <f t="shared" si="1"/>
        <v>4212.9639212417715</v>
      </c>
      <c r="K15" s="3">
        <v>2048</v>
      </c>
      <c r="L15" s="4">
        <v>3.3733782906666665</v>
      </c>
      <c r="M15" s="4">
        <v>2.1136502789999998</v>
      </c>
      <c r="N15" s="4">
        <v>2.7435142848333332</v>
      </c>
    </row>
    <row r="16" spans="1:14" x14ac:dyDescent="0.2">
      <c r="A16" t="s">
        <v>21</v>
      </c>
      <c r="B16" t="s">
        <v>8</v>
      </c>
      <c r="C16">
        <v>16</v>
      </c>
      <c r="D16">
        <v>39627126775</v>
      </c>
      <c r="E16">
        <v>27486123883</v>
      </c>
      <c r="F16">
        <v>6750000001</v>
      </c>
      <c r="G16">
        <v>1.479883804</v>
      </c>
      <c r="H16">
        <f t="shared" si="0"/>
        <v>0.69361889493185447</v>
      </c>
      <c r="I16">
        <f t="shared" si="1"/>
        <v>4561.168912556057</v>
      </c>
      <c r="K16" s="3">
        <v>4096</v>
      </c>
      <c r="L16" s="4">
        <v>3.2420289256666668</v>
      </c>
      <c r="M16" s="4">
        <v>2.1916656446666667</v>
      </c>
      <c r="N16" s="4">
        <v>2.7168472851666667</v>
      </c>
    </row>
    <row r="17" spans="1:14" x14ac:dyDescent="0.2">
      <c r="A17" t="s">
        <v>21</v>
      </c>
      <c r="B17" t="s">
        <v>8</v>
      </c>
      <c r="C17">
        <v>32</v>
      </c>
      <c r="D17">
        <v>91820414073</v>
      </c>
      <c r="E17">
        <v>27461592653</v>
      </c>
      <c r="F17">
        <v>6750000001</v>
      </c>
      <c r="G17">
        <v>2.052163046</v>
      </c>
      <c r="H17">
        <f t="shared" si="0"/>
        <v>0.29907938153238128</v>
      </c>
      <c r="I17">
        <f t="shared" si="1"/>
        <v>3289.2123333751915</v>
      </c>
      <c r="K17" s="3">
        <v>8192</v>
      </c>
      <c r="L17" s="4">
        <v>3.3744578089999995</v>
      </c>
      <c r="M17" s="4">
        <v>2.3953863070000003</v>
      </c>
      <c r="N17" s="4">
        <v>2.8849220579999995</v>
      </c>
    </row>
    <row r="18" spans="1:14" x14ac:dyDescent="0.2">
      <c r="A18" t="s">
        <v>21</v>
      </c>
      <c r="B18" t="s">
        <v>8</v>
      </c>
      <c r="C18">
        <v>32</v>
      </c>
      <c r="D18">
        <v>91770279855</v>
      </c>
      <c r="E18">
        <v>27462590424</v>
      </c>
      <c r="F18">
        <v>6750000001</v>
      </c>
      <c r="G18">
        <v>2.099531335</v>
      </c>
      <c r="H18">
        <f t="shared" si="0"/>
        <v>0.2992536414555102</v>
      </c>
      <c r="I18">
        <f t="shared" si="1"/>
        <v>3215.0032192779827</v>
      </c>
      <c r="K18" s="3" t="s">
        <v>10</v>
      </c>
      <c r="L18" s="4">
        <v>3.2227250635714277</v>
      </c>
      <c r="M18" s="4">
        <v>2.372736679809524</v>
      </c>
      <c r="N18" s="4">
        <v>2.7977308716904759</v>
      </c>
    </row>
    <row r="19" spans="1:14" x14ac:dyDescent="0.2">
      <c r="A19" t="s">
        <v>21</v>
      </c>
      <c r="B19" t="s">
        <v>8</v>
      </c>
      <c r="C19">
        <v>32</v>
      </c>
      <c r="D19">
        <v>91087248891</v>
      </c>
      <c r="E19">
        <v>27461872333</v>
      </c>
      <c r="F19">
        <v>6750000001</v>
      </c>
      <c r="G19">
        <v>2.132382588</v>
      </c>
      <c r="H19">
        <f t="shared" si="0"/>
        <v>0.30148975479391615</v>
      </c>
      <c r="I19">
        <f t="shared" si="1"/>
        <v>3165.4732312042311</v>
      </c>
    </row>
    <row r="20" spans="1:14" x14ac:dyDescent="0.2">
      <c r="A20" t="s">
        <v>21</v>
      </c>
      <c r="B20" t="s">
        <v>8</v>
      </c>
      <c r="C20">
        <v>64</v>
      </c>
      <c r="D20">
        <v>93363921872</v>
      </c>
      <c r="E20">
        <v>27475263405</v>
      </c>
      <c r="F20">
        <v>6750000001</v>
      </c>
      <c r="G20">
        <v>2.0722694779999999</v>
      </c>
      <c r="H20">
        <f t="shared" si="0"/>
        <v>0.29428137608302291</v>
      </c>
      <c r="I20">
        <f t="shared" si="1"/>
        <v>3257.2983739135111</v>
      </c>
      <c r="K20" s="2" t="s">
        <v>19</v>
      </c>
      <c r="L20" s="2" t="s">
        <v>11</v>
      </c>
    </row>
    <row r="21" spans="1:14" x14ac:dyDescent="0.2">
      <c r="A21" t="s">
        <v>21</v>
      </c>
      <c r="B21" t="s">
        <v>8</v>
      </c>
      <c r="C21">
        <v>64</v>
      </c>
      <c r="D21">
        <v>92660885757</v>
      </c>
      <c r="E21">
        <v>27476736669</v>
      </c>
      <c r="F21">
        <v>6750000001</v>
      </c>
      <c r="G21">
        <v>2.0405244640000002</v>
      </c>
      <c r="H21">
        <f t="shared" si="0"/>
        <v>0.2965300454935948</v>
      </c>
      <c r="I21">
        <f t="shared" si="1"/>
        <v>3307.9730824535704</v>
      </c>
      <c r="K21" s="2" t="s">
        <v>9</v>
      </c>
      <c r="L21" t="s">
        <v>7</v>
      </c>
      <c r="M21" t="s">
        <v>8</v>
      </c>
      <c r="N21" t="s">
        <v>10</v>
      </c>
    </row>
    <row r="22" spans="1:14" x14ac:dyDescent="0.2">
      <c r="A22" t="s">
        <v>21</v>
      </c>
      <c r="B22" t="s">
        <v>8</v>
      </c>
      <c r="C22">
        <v>64</v>
      </c>
      <c r="D22">
        <v>92135783427</v>
      </c>
      <c r="E22">
        <v>27479560161</v>
      </c>
      <c r="F22">
        <v>6750000001</v>
      </c>
      <c r="G22">
        <v>2.057107249</v>
      </c>
      <c r="H22">
        <f t="shared" si="0"/>
        <v>0.29825068110233521</v>
      </c>
      <c r="I22">
        <f t="shared" si="1"/>
        <v>3281.3067983117103</v>
      </c>
      <c r="K22" s="3">
        <v>1</v>
      </c>
      <c r="L22" s="4">
        <v>1.2707020867048886</v>
      </c>
      <c r="M22" s="4">
        <v>1.4886891141714056</v>
      </c>
      <c r="N22" s="4">
        <v>1.3796956004381471</v>
      </c>
    </row>
    <row r="23" spans="1:14" x14ac:dyDescent="0.2">
      <c r="A23" t="s">
        <v>21</v>
      </c>
      <c r="B23" t="s">
        <v>8</v>
      </c>
      <c r="C23">
        <v>128</v>
      </c>
      <c r="D23">
        <v>94081158049</v>
      </c>
      <c r="E23">
        <v>27494839172</v>
      </c>
      <c r="F23">
        <v>6750000001</v>
      </c>
      <c r="G23">
        <v>2.0650140769999998</v>
      </c>
      <c r="H23">
        <f t="shared" si="0"/>
        <v>0.29224596871649844</v>
      </c>
      <c r="I23">
        <f t="shared" si="1"/>
        <v>3268.7428508023681</v>
      </c>
      <c r="K23" s="3">
        <v>2</v>
      </c>
      <c r="L23" s="4">
        <v>1.2778753527318598</v>
      </c>
      <c r="M23" s="4">
        <v>1.4733999210670674</v>
      </c>
      <c r="N23" s="4">
        <v>1.3756376368994638</v>
      </c>
    </row>
    <row r="24" spans="1:14" x14ac:dyDescent="0.2">
      <c r="A24" t="s">
        <v>21</v>
      </c>
      <c r="B24" t="s">
        <v>8</v>
      </c>
      <c r="C24">
        <v>128</v>
      </c>
      <c r="D24">
        <v>93923279967</v>
      </c>
      <c r="E24">
        <v>27494917559</v>
      </c>
      <c r="F24">
        <v>6750000001</v>
      </c>
      <c r="G24">
        <v>2.0384532000000002</v>
      </c>
      <c r="H24">
        <f t="shared" si="0"/>
        <v>0.29273804714507795</v>
      </c>
      <c r="I24">
        <f t="shared" si="1"/>
        <v>3311.3343004391759</v>
      </c>
      <c r="K24" s="3">
        <v>4</v>
      </c>
      <c r="L24" s="4">
        <v>1.2460825419389836</v>
      </c>
      <c r="M24" s="4">
        <v>1.4292522054281829</v>
      </c>
      <c r="N24" s="4">
        <v>1.3376673736835833</v>
      </c>
    </row>
    <row r="25" spans="1:14" x14ac:dyDescent="0.2">
      <c r="A25" t="s">
        <v>21</v>
      </c>
      <c r="B25" t="s">
        <v>8</v>
      </c>
      <c r="C25">
        <v>128</v>
      </c>
      <c r="D25">
        <v>93664878941</v>
      </c>
      <c r="E25">
        <v>27494139118</v>
      </c>
      <c r="F25">
        <v>6750000001</v>
      </c>
      <c r="G25">
        <v>2.0551611479999998</v>
      </c>
      <c r="H25">
        <f t="shared" si="0"/>
        <v>0.29353733682097322</v>
      </c>
      <c r="I25">
        <f t="shared" si="1"/>
        <v>3284.4139777402997</v>
      </c>
      <c r="K25" s="3">
        <v>8</v>
      </c>
      <c r="L25" s="4">
        <v>0.28634754933859963</v>
      </c>
      <c r="M25" s="4">
        <v>1.4551137544771533</v>
      </c>
      <c r="N25" s="4">
        <v>0.87073065190787646</v>
      </c>
    </row>
    <row r="26" spans="1:14" x14ac:dyDescent="0.2">
      <c r="A26" t="s">
        <v>21</v>
      </c>
      <c r="B26" t="s">
        <v>8</v>
      </c>
      <c r="C26">
        <v>256</v>
      </c>
      <c r="D26">
        <v>94078413669</v>
      </c>
      <c r="E26">
        <v>27520286278</v>
      </c>
      <c r="F26">
        <v>6750000001</v>
      </c>
      <c r="G26">
        <v>2.090683914</v>
      </c>
      <c r="H26">
        <f t="shared" si="0"/>
        <v>0.2925249821369838</v>
      </c>
      <c r="I26">
        <f t="shared" si="1"/>
        <v>3228.6085695687811</v>
      </c>
      <c r="K26" s="3">
        <v>16</v>
      </c>
      <c r="L26" s="4">
        <v>0.28802338893565144</v>
      </c>
      <c r="M26" s="4">
        <v>0.66663182235879692</v>
      </c>
      <c r="N26" s="4">
        <v>0.47732760564722421</v>
      </c>
    </row>
    <row r="27" spans="1:14" x14ac:dyDescent="0.2">
      <c r="A27" t="s">
        <v>21</v>
      </c>
      <c r="B27" t="s">
        <v>8</v>
      </c>
      <c r="C27">
        <v>256</v>
      </c>
      <c r="D27">
        <v>94066575541</v>
      </c>
      <c r="E27">
        <v>27521142893</v>
      </c>
      <c r="F27">
        <v>6750000001</v>
      </c>
      <c r="G27">
        <v>2.0961681579999998</v>
      </c>
      <c r="H27">
        <f t="shared" si="0"/>
        <v>0.29257090241373346</v>
      </c>
      <c r="I27">
        <f t="shared" si="1"/>
        <v>3220.1615005164108</v>
      </c>
      <c r="K27" s="3">
        <v>32</v>
      </c>
      <c r="L27" s="4">
        <v>0.28539884426625023</v>
      </c>
      <c r="M27" s="4">
        <v>0.29994092592726923</v>
      </c>
      <c r="N27" s="4">
        <v>0.29266988509675973</v>
      </c>
    </row>
    <row r="28" spans="1:14" x14ac:dyDescent="0.2">
      <c r="A28" t="s">
        <v>21</v>
      </c>
      <c r="B28" t="s">
        <v>8</v>
      </c>
      <c r="C28">
        <v>256</v>
      </c>
      <c r="D28">
        <v>94177829996</v>
      </c>
      <c r="E28">
        <v>27521167588</v>
      </c>
      <c r="F28">
        <v>6750000001</v>
      </c>
      <c r="G28">
        <v>2.0575996939999999</v>
      </c>
      <c r="H28">
        <f t="shared" si="0"/>
        <v>0.29222554383732247</v>
      </c>
      <c r="I28">
        <f t="shared" si="1"/>
        <v>3280.5214836895288</v>
      </c>
      <c r="K28" s="3">
        <v>64</v>
      </c>
      <c r="L28" s="4">
        <v>0.28622276850580453</v>
      </c>
      <c r="M28" s="4">
        <v>0.29635403422631762</v>
      </c>
      <c r="N28" s="4">
        <v>0.2912884013660611</v>
      </c>
    </row>
    <row r="29" spans="1:14" x14ac:dyDescent="0.2">
      <c r="A29" t="s">
        <v>21</v>
      </c>
      <c r="B29" t="s">
        <v>8</v>
      </c>
      <c r="C29">
        <v>512</v>
      </c>
      <c r="D29">
        <v>93609786540</v>
      </c>
      <c r="E29">
        <v>27563574353</v>
      </c>
      <c r="F29">
        <v>6750000001</v>
      </c>
      <c r="G29">
        <v>2.0789708230000001</v>
      </c>
      <c r="H29">
        <f t="shared" si="0"/>
        <v>0.29445184495984217</v>
      </c>
      <c r="I29">
        <f t="shared" si="1"/>
        <v>3246.7988132991704</v>
      </c>
      <c r="K29" s="3">
        <v>128</v>
      </c>
      <c r="L29" s="4">
        <v>0.28566942248861654</v>
      </c>
      <c r="M29" s="4">
        <v>0.29284045089418326</v>
      </c>
      <c r="N29" s="4">
        <v>0.2892549366913999</v>
      </c>
    </row>
    <row r="30" spans="1:14" x14ac:dyDescent="0.2">
      <c r="A30" t="s">
        <v>21</v>
      </c>
      <c r="B30" t="s">
        <v>8</v>
      </c>
      <c r="C30">
        <v>512</v>
      </c>
      <c r="D30">
        <v>93866556324</v>
      </c>
      <c r="E30">
        <v>27561294874</v>
      </c>
      <c r="F30">
        <v>6750000001</v>
      </c>
      <c r="G30">
        <v>2.069591371</v>
      </c>
      <c r="H30">
        <f t="shared" si="0"/>
        <v>0.29362209452817722</v>
      </c>
      <c r="I30">
        <f t="shared" si="1"/>
        <v>3261.5134057784976</v>
      </c>
      <c r="K30" s="3">
        <v>256</v>
      </c>
      <c r="L30" s="4">
        <v>0.28603309332970112</v>
      </c>
      <c r="M30" s="4">
        <v>0.29244047612934659</v>
      </c>
      <c r="N30" s="4">
        <v>0.28923678472952385</v>
      </c>
    </row>
    <row r="31" spans="1:14" x14ac:dyDescent="0.2">
      <c r="A31" t="s">
        <v>21</v>
      </c>
      <c r="B31" t="s">
        <v>8</v>
      </c>
      <c r="C31">
        <v>512</v>
      </c>
      <c r="D31">
        <v>94341834461</v>
      </c>
      <c r="E31">
        <v>27565569807</v>
      </c>
      <c r="F31">
        <v>6750000001</v>
      </c>
      <c r="G31">
        <v>2.055801829</v>
      </c>
      <c r="H31">
        <f t="shared" si="0"/>
        <v>0.29218818951835562</v>
      </c>
      <c r="I31">
        <f t="shared" si="1"/>
        <v>3283.3904055253179</v>
      </c>
      <c r="K31" s="3">
        <v>512</v>
      </c>
      <c r="L31" s="4">
        <v>0.28860211542351039</v>
      </c>
      <c r="M31" s="4">
        <v>0.29342070966879169</v>
      </c>
      <c r="N31" s="4">
        <v>0.29101141254615098</v>
      </c>
    </row>
    <row r="32" spans="1:14" x14ac:dyDescent="0.2">
      <c r="A32" t="s">
        <v>21</v>
      </c>
      <c r="B32" t="s">
        <v>8</v>
      </c>
      <c r="C32">
        <v>1024</v>
      </c>
      <c r="D32">
        <v>94143490606</v>
      </c>
      <c r="E32">
        <v>27629324669</v>
      </c>
      <c r="F32">
        <v>6750000001</v>
      </c>
      <c r="G32">
        <v>2.0919166470000001</v>
      </c>
      <c r="H32">
        <f t="shared" si="0"/>
        <v>0.29348098834184416</v>
      </c>
      <c r="I32">
        <f t="shared" si="1"/>
        <v>3226.7060022109954</v>
      </c>
      <c r="K32" s="3">
        <v>1024</v>
      </c>
      <c r="L32" s="4">
        <v>0.29045695570180979</v>
      </c>
      <c r="M32" s="4">
        <v>0.29323817097270694</v>
      </c>
      <c r="N32" s="4">
        <v>0.29184756333725836</v>
      </c>
    </row>
    <row r="33" spans="1:14" x14ac:dyDescent="0.2">
      <c r="A33" t="s">
        <v>21</v>
      </c>
      <c r="B33" t="s">
        <v>8</v>
      </c>
      <c r="C33">
        <v>1024</v>
      </c>
      <c r="D33">
        <v>94292088459</v>
      </c>
      <c r="E33">
        <v>27629109282</v>
      </c>
      <c r="F33">
        <v>6750000001</v>
      </c>
      <c r="G33">
        <v>2.0901754960000001</v>
      </c>
      <c r="H33">
        <f t="shared" si="0"/>
        <v>0.29301619821490815</v>
      </c>
      <c r="I33">
        <f t="shared" si="1"/>
        <v>3229.3939020515627</v>
      </c>
      <c r="K33" s="3">
        <v>2048</v>
      </c>
      <c r="L33" s="4">
        <v>0.29241562420736289</v>
      </c>
      <c r="M33" s="4">
        <v>0.29450879173717831</v>
      </c>
      <c r="N33" s="4">
        <v>0.29346220797227057</v>
      </c>
    </row>
    <row r="34" spans="1:14" x14ac:dyDescent="0.2">
      <c r="A34" t="s">
        <v>21</v>
      </c>
      <c r="B34" t="s">
        <v>8</v>
      </c>
      <c r="C34">
        <v>1024</v>
      </c>
      <c r="D34">
        <v>94248816729</v>
      </c>
      <c r="E34">
        <v>27635386054</v>
      </c>
      <c r="F34">
        <v>6750000001</v>
      </c>
      <c r="G34">
        <v>2.0809465</v>
      </c>
      <c r="H34">
        <f t="shared" si="0"/>
        <v>0.29321732636136849</v>
      </c>
      <c r="I34">
        <f t="shared" si="1"/>
        <v>3243.7162613262763</v>
      </c>
      <c r="K34" s="3">
        <v>4096</v>
      </c>
      <c r="L34" s="4">
        <v>0.29354803018850267</v>
      </c>
      <c r="M34" s="4">
        <v>0.29403541014853457</v>
      </c>
      <c r="N34" s="4">
        <v>0.29379172016851868</v>
      </c>
    </row>
    <row r="35" spans="1:14" x14ac:dyDescent="0.2">
      <c r="A35" t="s">
        <v>21</v>
      </c>
      <c r="B35" t="s">
        <v>8</v>
      </c>
      <c r="C35">
        <v>2048</v>
      </c>
      <c r="D35">
        <v>94049926009</v>
      </c>
      <c r="E35">
        <v>27766958123</v>
      </c>
      <c r="F35">
        <v>6750000001</v>
      </c>
      <c r="G35">
        <v>2.1183934440000001</v>
      </c>
      <c r="H35">
        <f t="shared" si="0"/>
        <v>0.29523636329435149</v>
      </c>
      <c r="I35">
        <f t="shared" si="1"/>
        <v>3186.376931121205</v>
      </c>
      <c r="K35" s="3">
        <v>8192</v>
      </c>
      <c r="L35" s="4">
        <v>0.29443434570343902</v>
      </c>
      <c r="M35" s="4">
        <v>0.29186218020265314</v>
      </c>
      <c r="N35" s="4">
        <v>0.29314826295304608</v>
      </c>
    </row>
    <row r="36" spans="1:14" x14ac:dyDescent="0.2">
      <c r="A36" t="s">
        <v>21</v>
      </c>
      <c r="B36" t="s">
        <v>8</v>
      </c>
      <c r="C36">
        <v>2048</v>
      </c>
      <c r="D36">
        <v>94244065764</v>
      </c>
      <c r="E36">
        <v>27764550725</v>
      </c>
      <c r="F36">
        <v>6750000001</v>
      </c>
      <c r="G36">
        <v>2.1085262789999999</v>
      </c>
      <c r="H36">
        <f t="shared" si="0"/>
        <v>0.29460264155545052</v>
      </c>
      <c r="I36">
        <f t="shared" si="1"/>
        <v>3201.2880599246259</v>
      </c>
      <c r="K36" s="3" t="s">
        <v>10</v>
      </c>
      <c r="L36" s="4">
        <v>0.49798657996178425</v>
      </c>
      <c r="M36" s="4">
        <v>0.65440914052925636</v>
      </c>
      <c r="N36" s="4">
        <v>0.57619786024552022</v>
      </c>
    </row>
    <row r="37" spans="1:14" x14ac:dyDescent="0.2">
      <c r="A37" t="s">
        <v>21</v>
      </c>
      <c r="B37" t="s">
        <v>8</v>
      </c>
      <c r="C37">
        <v>2048</v>
      </c>
      <c r="D37">
        <v>94539185062</v>
      </c>
      <c r="E37">
        <v>27764964657</v>
      </c>
      <c r="F37">
        <v>6750000001</v>
      </c>
      <c r="G37">
        <v>2.1140311139999999</v>
      </c>
      <c r="H37">
        <f t="shared" si="0"/>
        <v>0.29368737036173287</v>
      </c>
      <c r="I37">
        <f t="shared" si="1"/>
        <v>3192.9520603072829</v>
      </c>
    </row>
    <row r="38" spans="1:14" x14ac:dyDescent="0.2">
      <c r="A38" t="s">
        <v>21</v>
      </c>
      <c r="B38" t="s">
        <v>8</v>
      </c>
      <c r="C38">
        <v>4096</v>
      </c>
      <c r="D38">
        <v>95397516114</v>
      </c>
      <c r="E38">
        <v>28020675116</v>
      </c>
      <c r="F38">
        <v>6750000001</v>
      </c>
      <c r="G38">
        <v>2.195631691</v>
      </c>
      <c r="H38">
        <f t="shared" si="0"/>
        <v>0.29372541610533448</v>
      </c>
      <c r="I38">
        <f t="shared" si="1"/>
        <v>3074.2861057565233</v>
      </c>
      <c r="K38" s="2" t="s">
        <v>16</v>
      </c>
      <c r="L38" s="2" t="s">
        <v>11</v>
      </c>
    </row>
    <row r="39" spans="1:14" x14ac:dyDescent="0.2">
      <c r="A39" t="s">
        <v>21</v>
      </c>
      <c r="B39" t="s">
        <v>8</v>
      </c>
      <c r="C39">
        <v>4096</v>
      </c>
      <c r="D39">
        <v>95335157008</v>
      </c>
      <c r="E39">
        <v>28031408032</v>
      </c>
      <c r="F39">
        <v>6750000001</v>
      </c>
      <c r="G39">
        <v>2.1854084220000001</v>
      </c>
      <c r="H39">
        <f t="shared" si="0"/>
        <v>0.29403012395152145</v>
      </c>
      <c r="I39">
        <f t="shared" si="1"/>
        <v>3088.6675154398213</v>
      </c>
      <c r="K39" s="2" t="s">
        <v>9</v>
      </c>
      <c r="L39" t="s">
        <v>7</v>
      </c>
      <c r="M39" t="s">
        <v>8</v>
      </c>
      <c r="N39" t="s">
        <v>10</v>
      </c>
    </row>
    <row r="40" spans="1:14" x14ac:dyDescent="0.2">
      <c r="A40" t="s">
        <v>21</v>
      </c>
      <c r="B40" t="s">
        <v>8</v>
      </c>
      <c r="C40">
        <v>4096</v>
      </c>
      <c r="D40">
        <v>95189953358</v>
      </c>
      <c r="E40">
        <v>28019228489</v>
      </c>
      <c r="F40">
        <v>6750000001</v>
      </c>
      <c r="G40">
        <v>2.193956821</v>
      </c>
      <c r="H40">
        <f t="shared" si="0"/>
        <v>0.29435069038874778</v>
      </c>
      <c r="I40">
        <f t="shared" si="1"/>
        <v>3076.633020481856</v>
      </c>
      <c r="K40" s="3">
        <v>1</v>
      </c>
      <c r="L40" s="4">
        <v>1295.8571882403548</v>
      </c>
      <c r="M40" s="4">
        <v>1070.261473884965</v>
      </c>
      <c r="N40" s="4">
        <v>1183.05933106266</v>
      </c>
    </row>
    <row r="41" spans="1:14" x14ac:dyDescent="0.2">
      <c r="A41" t="s">
        <v>21</v>
      </c>
      <c r="B41" t="s">
        <v>8</v>
      </c>
      <c r="C41">
        <v>8192</v>
      </c>
      <c r="D41">
        <v>97674708006</v>
      </c>
      <c r="E41">
        <v>28548404162</v>
      </c>
      <c r="F41">
        <v>6750000001</v>
      </c>
      <c r="G41">
        <v>2.3763232570000001</v>
      </c>
      <c r="H41">
        <f t="shared" si="0"/>
        <v>0.29228041470312166</v>
      </c>
      <c r="I41">
        <f t="shared" si="1"/>
        <v>2840.52263559528</v>
      </c>
      <c r="K41" s="3">
        <v>2</v>
      </c>
      <c r="L41" s="4">
        <v>2536.1060803445525</v>
      </c>
      <c r="M41" s="4">
        <v>2020.443218934307</v>
      </c>
      <c r="N41" s="4">
        <v>2278.2746496394298</v>
      </c>
    </row>
    <row r="42" spans="1:14" x14ac:dyDescent="0.2">
      <c r="A42" t="s">
        <v>21</v>
      </c>
      <c r="B42" t="s">
        <v>8</v>
      </c>
      <c r="C42">
        <v>8192</v>
      </c>
      <c r="D42">
        <v>98025517746</v>
      </c>
      <c r="E42">
        <v>28551830863</v>
      </c>
      <c r="F42">
        <v>6750000001</v>
      </c>
      <c r="G42">
        <v>2.418727756</v>
      </c>
      <c r="H42">
        <f t="shared" si="0"/>
        <v>0.29126937066512026</v>
      </c>
      <c r="I42">
        <f t="shared" si="1"/>
        <v>2790.7233396795732</v>
      </c>
      <c r="K42" s="3">
        <v>4</v>
      </c>
      <c r="L42" s="4">
        <v>4699.2463502642795</v>
      </c>
      <c r="M42" s="4">
        <v>3612.7404229612625</v>
      </c>
      <c r="N42" s="4">
        <v>4155.9933866127712</v>
      </c>
    </row>
    <row r="43" spans="1:14" x14ac:dyDescent="0.2">
      <c r="A43" t="s">
        <v>21</v>
      </c>
      <c r="B43" t="s">
        <v>8</v>
      </c>
      <c r="C43">
        <v>8192</v>
      </c>
      <c r="D43">
        <v>97727207103</v>
      </c>
      <c r="E43">
        <v>28539936461</v>
      </c>
      <c r="F43">
        <v>6750000001</v>
      </c>
      <c r="G43">
        <v>2.3911079079999999</v>
      </c>
      <c r="H43">
        <f t="shared" si="0"/>
        <v>0.29203675523971756</v>
      </c>
      <c r="I43">
        <f t="shared" si="1"/>
        <v>2822.9591723637095</v>
      </c>
      <c r="K43" s="3">
        <v>8</v>
      </c>
      <c r="L43" s="4">
        <v>2161.6718591373342</v>
      </c>
      <c r="M43" s="4">
        <v>6568.6596826506357</v>
      </c>
      <c r="N43" s="4">
        <v>4365.1657708939847</v>
      </c>
    </row>
    <row r="44" spans="1:14" x14ac:dyDescent="0.2">
      <c r="A44" t="s">
        <v>21</v>
      </c>
      <c r="B44" t="s">
        <v>7</v>
      </c>
      <c r="C44">
        <v>1</v>
      </c>
      <c r="D44">
        <v>21460871343</v>
      </c>
      <c r="E44">
        <v>27403553701</v>
      </c>
      <c r="F44">
        <v>6750000001</v>
      </c>
      <c r="G44">
        <v>5.1790294250000004</v>
      </c>
      <c r="H44">
        <f t="shared" si="0"/>
        <v>1.2769077854771425</v>
      </c>
      <c r="I44">
        <f t="shared" si="1"/>
        <v>1303.3330083850603</v>
      </c>
      <c r="K44" s="3">
        <v>16</v>
      </c>
      <c r="L44" s="4">
        <v>2131.9316389788864</v>
      </c>
      <c r="M44" s="4">
        <v>4438.0232260862867</v>
      </c>
      <c r="N44" s="4">
        <v>3284.9774325325866</v>
      </c>
    </row>
    <row r="45" spans="1:14" x14ac:dyDescent="0.2">
      <c r="A45" t="s">
        <v>21</v>
      </c>
      <c r="B45" t="s">
        <v>7</v>
      </c>
      <c r="C45">
        <v>1</v>
      </c>
      <c r="D45">
        <v>22151799238</v>
      </c>
      <c r="E45">
        <v>27402618125</v>
      </c>
      <c r="F45">
        <v>6750000001</v>
      </c>
      <c r="G45">
        <v>5.3604030969999998</v>
      </c>
      <c r="H45">
        <f t="shared" si="0"/>
        <v>1.2370380315650638</v>
      </c>
      <c r="I45">
        <f t="shared" si="1"/>
        <v>1259.2336581511381</v>
      </c>
      <c r="K45" s="3">
        <v>32</v>
      </c>
      <c r="L45" s="4">
        <v>2096.4439738507149</v>
      </c>
      <c r="M45" s="4">
        <v>3223.2295946191352</v>
      </c>
      <c r="N45" s="4">
        <v>2659.8367842349248</v>
      </c>
    </row>
    <row r="46" spans="1:14" x14ac:dyDescent="0.2">
      <c r="A46" t="s">
        <v>21</v>
      </c>
      <c r="B46" t="s">
        <v>7</v>
      </c>
      <c r="C46">
        <v>1</v>
      </c>
      <c r="D46">
        <v>21109581399</v>
      </c>
      <c r="E46">
        <v>27403623542</v>
      </c>
      <c r="F46">
        <v>6750000001</v>
      </c>
      <c r="G46">
        <v>5.0943207910000003</v>
      </c>
      <c r="H46">
        <f t="shared" si="0"/>
        <v>1.29816044307246</v>
      </c>
      <c r="I46">
        <f t="shared" si="1"/>
        <v>1325.0048981848659</v>
      </c>
      <c r="K46" s="3">
        <v>64</v>
      </c>
      <c r="L46" s="4">
        <v>2027.7895074541066</v>
      </c>
      <c r="M46" s="4">
        <v>3282.1927515595976</v>
      </c>
      <c r="N46" s="4">
        <v>2654.9911295068518</v>
      </c>
    </row>
    <row r="47" spans="1:14" x14ac:dyDescent="0.2">
      <c r="A47" t="s">
        <v>21</v>
      </c>
      <c r="B47" t="s">
        <v>7</v>
      </c>
      <c r="C47">
        <v>2</v>
      </c>
      <c r="D47">
        <v>21121948274</v>
      </c>
      <c r="E47">
        <v>27406737553</v>
      </c>
      <c r="F47">
        <v>6750000001</v>
      </c>
      <c r="G47">
        <v>2.6236127420000002</v>
      </c>
      <c r="H47">
        <f t="shared" si="0"/>
        <v>1.297547801816002</v>
      </c>
      <c r="I47">
        <f t="shared" si="1"/>
        <v>2572.7882369767817</v>
      </c>
      <c r="K47" s="3">
        <v>128</v>
      </c>
      <c r="L47" s="4">
        <v>2110.4217627260873</v>
      </c>
      <c r="M47" s="4">
        <v>3288.163709660615</v>
      </c>
      <c r="N47" s="4">
        <v>2699.2927361933507</v>
      </c>
    </row>
    <row r="48" spans="1:14" x14ac:dyDescent="0.2">
      <c r="A48" t="s">
        <v>21</v>
      </c>
      <c r="B48" t="s">
        <v>7</v>
      </c>
      <c r="C48">
        <v>2</v>
      </c>
      <c r="D48">
        <v>21476394277</v>
      </c>
      <c r="E48">
        <v>27406400466</v>
      </c>
      <c r="F48">
        <v>6750000001</v>
      </c>
      <c r="G48">
        <v>2.6656137019999999</v>
      </c>
      <c r="H48">
        <f t="shared" si="0"/>
        <v>1.2761174018559858</v>
      </c>
      <c r="I48">
        <f t="shared" si="1"/>
        <v>2532.2498889976073</v>
      </c>
      <c r="K48" s="3">
        <v>256</v>
      </c>
      <c r="L48" s="4">
        <v>2142.9916475377277</v>
      </c>
      <c r="M48" s="4">
        <v>3243.0971845915738</v>
      </c>
      <c r="N48" s="4">
        <v>2693.0444160646507</v>
      </c>
    </row>
    <row r="49" spans="1:14" x14ac:dyDescent="0.2">
      <c r="A49" t="s">
        <v>21</v>
      </c>
      <c r="B49" t="s">
        <v>7</v>
      </c>
      <c r="C49">
        <v>2</v>
      </c>
      <c r="D49">
        <v>21752860308</v>
      </c>
      <c r="E49">
        <v>27407752462</v>
      </c>
      <c r="F49">
        <v>6750000001</v>
      </c>
      <c r="G49">
        <v>2.6964621179999999</v>
      </c>
      <c r="H49">
        <f t="shared" si="0"/>
        <v>1.2599608545235916</v>
      </c>
      <c r="I49">
        <f t="shared" si="1"/>
        <v>2503.2801150592691</v>
      </c>
      <c r="K49" s="3">
        <v>512</v>
      </c>
      <c r="L49" s="4">
        <v>1919.8533007059359</v>
      </c>
      <c r="M49" s="4">
        <v>3263.900874867662</v>
      </c>
      <c r="N49" s="4">
        <v>2591.8770877867992</v>
      </c>
    </row>
    <row r="50" spans="1:14" x14ac:dyDescent="0.2">
      <c r="A50" t="s">
        <v>21</v>
      </c>
      <c r="B50" t="s">
        <v>7</v>
      </c>
      <c r="C50">
        <v>4</v>
      </c>
      <c r="D50">
        <v>22584838108</v>
      </c>
      <c r="E50">
        <v>27414018950</v>
      </c>
      <c r="F50">
        <v>6750000001</v>
      </c>
      <c r="G50">
        <v>1.462501931</v>
      </c>
      <c r="H50">
        <f t="shared" si="0"/>
        <v>1.2138240185254818</v>
      </c>
      <c r="I50">
        <f t="shared" si="1"/>
        <v>4615.3785221908201</v>
      </c>
      <c r="K50" s="3">
        <v>1024</v>
      </c>
      <c r="L50" s="4">
        <v>2178.2977778294567</v>
      </c>
      <c r="M50" s="4">
        <v>3233.272055196278</v>
      </c>
      <c r="N50" s="4">
        <v>2705.7849165128669</v>
      </c>
    </row>
    <row r="51" spans="1:14" x14ac:dyDescent="0.2">
      <c r="A51" t="s">
        <v>21</v>
      </c>
      <c r="B51" t="s">
        <v>7</v>
      </c>
      <c r="C51">
        <v>4</v>
      </c>
      <c r="D51">
        <v>22197261901</v>
      </c>
      <c r="E51">
        <v>27413959852</v>
      </c>
      <c r="F51">
        <v>6750000001</v>
      </c>
      <c r="G51">
        <v>1.45413708</v>
      </c>
      <c r="H51">
        <f t="shared" si="0"/>
        <v>1.2350153804674884</v>
      </c>
      <c r="I51">
        <f t="shared" si="1"/>
        <v>4641.9282568600756</v>
      </c>
      <c r="K51" s="3">
        <v>2048</v>
      </c>
      <c r="L51" s="4">
        <v>2012.2920646291075</v>
      </c>
      <c r="M51" s="4">
        <v>3193.5390171177046</v>
      </c>
      <c r="N51" s="4">
        <v>2602.9155408734059</v>
      </c>
    </row>
    <row r="52" spans="1:14" x14ac:dyDescent="0.2">
      <c r="A52" t="s">
        <v>21</v>
      </c>
      <c r="B52" t="s">
        <v>7</v>
      </c>
      <c r="C52">
        <v>4</v>
      </c>
      <c r="D52">
        <v>21259654881</v>
      </c>
      <c r="E52">
        <v>27412373903</v>
      </c>
      <c r="F52">
        <v>6750000001</v>
      </c>
      <c r="G52">
        <v>1.3945035530000001</v>
      </c>
      <c r="H52">
        <f t="shared" si="0"/>
        <v>1.2894082268239808</v>
      </c>
      <c r="I52">
        <f t="shared" si="1"/>
        <v>4840.4322717419427</v>
      </c>
      <c r="K52" s="3">
        <v>4096</v>
      </c>
      <c r="L52" s="4">
        <v>2083.9133291870789</v>
      </c>
      <c r="M52" s="4">
        <v>3079.8622138927335</v>
      </c>
      <c r="N52" s="4">
        <v>2581.8877715399062</v>
      </c>
    </row>
    <row r="53" spans="1:14" x14ac:dyDescent="0.2">
      <c r="A53" t="s">
        <v>21</v>
      </c>
      <c r="B53" t="s">
        <v>7</v>
      </c>
      <c r="C53">
        <v>8</v>
      </c>
      <c r="D53">
        <v>95535730119</v>
      </c>
      <c r="E53">
        <v>27468343056</v>
      </c>
      <c r="F53">
        <v>6750000001</v>
      </c>
      <c r="G53">
        <v>3.1157032550000001</v>
      </c>
      <c r="H53">
        <f t="shared" si="0"/>
        <v>0.28751905723424348</v>
      </c>
      <c r="I53">
        <f t="shared" si="1"/>
        <v>2166.4450843217419</v>
      </c>
      <c r="K53" s="3">
        <v>8192</v>
      </c>
      <c r="L53" s="4">
        <v>2001.1468335069949</v>
      </c>
      <c r="M53" s="4">
        <v>2818.0683825461874</v>
      </c>
      <c r="N53" s="4">
        <v>2409.6076080265912</v>
      </c>
    </row>
    <row r="54" spans="1:14" x14ac:dyDescent="0.2">
      <c r="A54" t="s">
        <v>21</v>
      </c>
      <c r="B54" t="s">
        <v>7</v>
      </c>
      <c r="C54">
        <v>8</v>
      </c>
      <c r="D54">
        <v>95816461167</v>
      </c>
      <c r="E54">
        <v>27467894552</v>
      </c>
      <c r="F54">
        <v>6750000001</v>
      </c>
      <c r="G54">
        <v>3.114902909</v>
      </c>
      <c r="H54">
        <f t="shared" si="0"/>
        <v>0.2866719790884969</v>
      </c>
      <c r="I54">
        <f t="shared" si="1"/>
        <v>2167.0017327015184</v>
      </c>
      <c r="K54" s="3" t="s">
        <v>10</v>
      </c>
      <c r="L54" s="4">
        <v>2242.7116653137587</v>
      </c>
      <c r="M54" s="4">
        <v>3309.6752720406394</v>
      </c>
      <c r="N54" s="4">
        <v>2776.1934686771983</v>
      </c>
    </row>
    <row r="55" spans="1:14" x14ac:dyDescent="0.2">
      <c r="A55" t="s">
        <v>21</v>
      </c>
      <c r="B55" t="s">
        <v>7</v>
      </c>
      <c r="C55">
        <v>8</v>
      </c>
      <c r="D55">
        <v>96419070848</v>
      </c>
      <c r="E55">
        <v>27465127729</v>
      </c>
      <c r="F55">
        <v>6750000001</v>
      </c>
      <c r="G55">
        <v>3.1372457740000002</v>
      </c>
      <c r="H55">
        <f t="shared" si="0"/>
        <v>0.28485161169305856</v>
      </c>
      <c r="I55">
        <f t="shared" si="1"/>
        <v>2151.5687603887422</v>
      </c>
    </row>
    <row r="56" spans="1:14" x14ac:dyDescent="0.2">
      <c r="A56" t="s">
        <v>21</v>
      </c>
      <c r="B56" t="s">
        <v>7</v>
      </c>
      <c r="C56">
        <v>16</v>
      </c>
      <c r="D56">
        <v>95648467586</v>
      </c>
      <c r="E56">
        <v>27444203518</v>
      </c>
      <c r="F56">
        <v>6750000001</v>
      </c>
      <c r="G56">
        <v>3.1588100049999999</v>
      </c>
      <c r="H56">
        <f t="shared" si="0"/>
        <v>0.28692779101060045</v>
      </c>
      <c r="I56">
        <f t="shared" si="1"/>
        <v>2136.8806576893189</v>
      </c>
    </row>
    <row r="57" spans="1:14" x14ac:dyDescent="0.2">
      <c r="A57" t="s">
        <v>21</v>
      </c>
      <c r="B57" t="s">
        <v>7</v>
      </c>
      <c r="C57">
        <v>16</v>
      </c>
      <c r="D57">
        <v>95733667848</v>
      </c>
      <c r="E57">
        <v>27444414857</v>
      </c>
      <c r="F57">
        <v>6750000001</v>
      </c>
      <c r="G57">
        <v>3.1857359760000001</v>
      </c>
      <c r="H57">
        <f t="shared" si="0"/>
        <v>0.28667464094841266</v>
      </c>
      <c r="I57">
        <f t="shared" si="1"/>
        <v>2118.8196548149854</v>
      </c>
      <c r="K57" s="2" t="s">
        <v>17</v>
      </c>
      <c r="L57" t="s">
        <v>8</v>
      </c>
    </row>
    <row r="58" spans="1:14" x14ac:dyDescent="0.2">
      <c r="A58" t="s">
        <v>21</v>
      </c>
      <c r="B58" t="s">
        <v>7</v>
      </c>
      <c r="C58">
        <v>16</v>
      </c>
      <c r="D58">
        <v>94482079782</v>
      </c>
      <c r="E58">
        <v>27443995698</v>
      </c>
      <c r="F58">
        <v>6750000001</v>
      </c>
      <c r="G58">
        <v>3.154066174</v>
      </c>
      <c r="H58">
        <f t="shared" si="0"/>
        <v>0.29046773484794119</v>
      </c>
      <c r="I58">
        <f t="shared" si="1"/>
        <v>2140.0946044323546</v>
      </c>
    </row>
    <row r="59" spans="1:14" x14ac:dyDescent="0.2">
      <c r="A59" t="s">
        <v>21</v>
      </c>
      <c r="B59" t="s">
        <v>7</v>
      </c>
      <c r="C59">
        <v>32</v>
      </c>
      <c r="D59">
        <v>95907806913</v>
      </c>
      <c r="E59">
        <v>27450871174</v>
      </c>
      <c r="F59">
        <v>6750000001</v>
      </c>
      <c r="G59">
        <v>3.1387116169999998</v>
      </c>
      <c r="H59">
        <f t="shared" si="0"/>
        <v>0.28622144596530358</v>
      </c>
      <c r="I59">
        <f t="shared" si="1"/>
        <v>2150.5639334433959</v>
      </c>
      <c r="K59" s="2" t="s">
        <v>12</v>
      </c>
      <c r="L59" s="2" t="s">
        <v>11</v>
      </c>
    </row>
    <row r="60" spans="1:14" x14ac:dyDescent="0.2">
      <c r="A60" t="s">
        <v>21</v>
      </c>
      <c r="B60" t="s">
        <v>7</v>
      </c>
      <c r="C60">
        <v>32</v>
      </c>
      <c r="D60">
        <v>96242783380</v>
      </c>
      <c r="E60">
        <v>27450596654</v>
      </c>
      <c r="F60">
        <v>6750000001</v>
      </c>
      <c r="G60">
        <v>3.1769952969999999</v>
      </c>
      <c r="H60">
        <f t="shared" si="0"/>
        <v>0.28522238956468549</v>
      </c>
      <c r="I60">
        <f t="shared" si="1"/>
        <v>2124.6490378421231</v>
      </c>
      <c r="K60" s="2" t="s">
        <v>9</v>
      </c>
      <c r="L60" t="s">
        <v>21</v>
      </c>
      <c r="M60" t="s">
        <v>22</v>
      </c>
      <c r="N60" t="s">
        <v>10</v>
      </c>
    </row>
    <row r="61" spans="1:14" x14ac:dyDescent="0.2">
      <c r="A61" t="s">
        <v>21</v>
      </c>
      <c r="B61" t="s">
        <v>7</v>
      </c>
      <c r="C61">
        <v>32</v>
      </c>
      <c r="D61">
        <v>96410598826</v>
      </c>
      <c r="E61">
        <v>27453178061</v>
      </c>
      <c r="F61">
        <v>6750000001</v>
      </c>
      <c r="G61">
        <v>3.3513412900000001</v>
      </c>
      <c r="H61">
        <f t="shared" si="0"/>
        <v>0.28475269726876157</v>
      </c>
      <c r="I61">
        <f t="shared" si="1"/>
        <v>2014.1189502666259</v>
      </c>
      <c r="K61" s="3">
        <v>1</v>
      </c>
      <c r="L61" s="4">
        <v>6.3068850099999993</v>
      </c>
      <c r="M61" s="4">
        <v>4.7057995020000005</v>
      </c>
      <c r="N61" s="4">
        <v>5.5063422559999999</v>
      </c>
    </row>
    <row r="62" spans="1:14" x14ac:dyDescent="0.2">
      <c r="A62" t="s">
        <v>21</v>
      </c>
      <c r="B62" t="s">
        <v>7</v>
      </c>
      <c r="C62">
        <v>64</v>
      </c>
      <c r="D62">
        <v>95910813575</v>
      </c>
      <c r="E62">
        <v>27465913357</v>
      </c>
      <c r="F62">
        <v>6750000001</v>
      </c>
      <c r="G62">
        <v>3.3134895360000001</v>
      </c>
      <c r="H62">
        <f t="shared" si="0"/>
        <v>0.28636930845678105</v>
      </c>
      <c r="I62">
        <f t="shared" si="1"/>
        <v>2037.1273027011002</v>
      </c>
      <c r="K62" s="3">
        <v>2</v>
      </c>
      <c r="L62" s="4">
        <v>3.3443314726666671</v>
      </c>
      <c r="M62" s="4">
        <v>2.5126172216666665</v>
      </c>
      <c r="N62" s="4">
        <v>2.9284743471666665</v>
      </c>
    </row>
    <row r="63" spans="1:14" x14ac:dyDescent="0.2">
      <c r="A63" t="s">
        <v>21</v>
      </c>
      <c r="B63" t="s">
        <v>7</v>
      </c>
      <c r="C63">
        <v>64</v>
      </c>
      <c r="D63">
        <v>96030420631</v>
      </c>
      <c r="E63">
        <v>27467804505</v>
      </c>
      <c r="F63">
        <v>6750000001</v>
      </c>
      <c r="G63">
        <v>3.3491975119999999</v>
      </c>
      <c r="H63">
        <f t="shared" si="0"/>
        <v>0.2860323252206291</v>
      </c>
      <c r="I63">
        <f t="shared" si="1"/>
        <v>2015.4081617507186</v>
      </c>
      <c r="K63" s="3">
        <v>4</v>
      </c>
      <c r="L63" s="4">
        <v>1.8741973950000002</v>
      </c>
      <c r="M63" s="4">
        <v>1.3842280973333334</v>
      </c>
      <c r="N63" s="4">
        <v>1.6292127461666668</v>
      </c>
    </row>
    <row r="64" spans="1:14" x14ac:dyDescent="0.2">
      <c r="A64" t="s">
        <v>21</v>
      </c>
      <c r="B64" t="s">
        <v>7</v>
      </c>
      <c r="C64">
        <v>64</v>
      </c>
      <c r="D64">
        <v>95953107211</v>
      </c>
      <c r="E64">
        <v>27468176654</v>
      </c>
      <c r="F64">
        <v>6750000001</v>
      </c>
      <c r="G64">
        <v>3.3237591709999998</v>
      </c>
      <c r="H64">
        <f t="shared" si="0"/>
        <v>0.28626667184000337</v>
      </c>
      <c r="I64">
        <f t="shared" si="1"/>
        <v>2030.8330579105007</v>
      </c>
      <c r="K64" s="3">
        <v>8</v>
      </c>
      <c r="L64" s="4">
        <v>1.0277483813333335</v>
      </c>
      <c r="M64" s="4">
        <v>0.78875139300000008</v>
      </c>
      <c r="N64" s="4">
        <v>0.90824988716666677</v>
      </c>
    </row>
    <row r="65" spans="1:14" x14ac:dyDescent="0.2">
      <c r="A65" t="s">
        <v>21</v>
      </c>
      <c r="B65" t="s">
        <v>7</v>
      </c>
      <c r="C65">
        <v>128</v>
      </c>
      <c r="D65">
        <v>96223962778</v>
      </c>
      <c r="E65">
        <v>27482471080</v>
      </c>
      <c r="F65">
        <v>6750000001</v>
      </c>
      <c r="G65">
        <v>3.3222050269999999</v>
      </c>
      <c r="H65">
        <f t="shared" si="0"/>
        <v>0.28560942915441234</v>
      </c>
      <c r="I65">
        <f t="shared" si="1"/>
        <v>2031.7830916941782</v>
      </c>
      <c r="K65" s="3">
        <v>16</v>
      </c>
      <c r="L65" s="4">
        <v>1.522962022</v>
      </c>
      <c r="M65" s="4">
        <v>0.49503663733333331</v>
      </c>
      <c r="N65" s="4">
        <v>1.0089993296666666</v>
      </c>
    </row>
    <row r="66" spans="1:14" x14ac:dyDescent="0.2">
      <c r="A66" t="s">
        <v>21</v>
      </c>
      <c r="B66" t="s">
        <v>7</v>
      </c>
      <c r="C66">
        <v>128</v>
      </c>
      <c r="D66">
        <v>96142288339</v>
      </c>
      <c r="E66">
        <v>27476320171</v>
      </c>
      <c r="F66">
        <v>6750000001</v>
      </c>
      <c r="G66">
        <v>3.1331656730000002</v>
      </c>
      <c r="H66">
        <f t="shared" si="0"/>
        <v>0.28578808187004912</v>
      </c>
      <c r="I66">
        <f t="shared" si="1"/>
        <v>2154.3705968592744</v>
      </c>
      <c r="K66" s="3">
        <v>32</v>
      </c>
      <c r="L66" s="4">
        <v>2.0946923230000003</v>
      </c>
      <c r="M66" s="4">
        <v>0.44606583933333338</v>
      </c>
      <c r="N66" s="4">
        <v>1.2703790811666666</v>
      </c>
    </row>
    <row r="67" spans="1:14" x14ac:dyDescent="0.2">
      <c r="A67" t="s">
        <v>21</v>
      </c>
      <c r="B67" t="s">
        <v>7</v>
      </c>
      <c r="C67">
        <v>128</v>
      </c>
      <c r="D67">
        <v>96207852342</v>
      </c>
      <c r="E67">
        <v>27477997483</v>
      </c>
      <c r="F67">
        <v>6750000001</v>
      </c>
      <c r="G67">
        <v>3.1466894320000001</v>
      </c>
      <c r="H67">
        <f t="shared" ref="H67:H127" si="2">E67/D67</f>
        <v>0.28561075644138817</v>
      </c>
      <c r="I67">
        <f t="shared" ref="I67" si="3">F67/1000000/G67</f>
        <v>2145.1115996248086</v>
      </c>
      <c r="K67" s="3">
        <v>64</v>
      </c>
      <c r="L67" s="4">
        <v>2.0566337303333331</v>
      </c>
      <c r="M67" s="4">
        <v>0.4334147963333333</v>
      </c>
      <c r="N67" s="4">
        <v>1.2450242633333335</v>
      </c>
    </row>
    <row r="68" spans="1:14" x14ac:dyDescent="0.2">
      <c r="A68" t="s">
        <v>21</v>
      </c>
      <c r="B68" t="s">
        <v>7</v>
      </c>
      <c r="C68">
        <v>256</v>
      </c>
      <c r="D68">
        <v>95891678745</v>
      </c>
      <c r="E68">
        <v>27501250862</v>
      </c>
      <c r="F68">
        <v>6750000001</v>
      </c>
      <c r="G68">
        <v>3.1485833250000002</v>
      </c>
      <c r="H68">
        <f t="shared" si="2"/>
        <v>0.28679496721642256</v>
      </c>
      <c r="I68">
        <f>F68/1000000/G68</f>
        <v>2143.8213012831729</v>
      </c>
      <c r="K68" s="3">
        <v>128</v>
      </c>
      <c r="L68" s="4">
        <v>2.0528761416666668</v>
      </c>
      <c r="M68" s="4">
        <v>0.43659658466666668</v>
      </c>
      <c r="N68" s="4">
        <v>1.2447363631666668</v>
      </c>
    </row>
    <row r="69" spans="1:14" x14ac:dyDescent="0.2">
      <c r="A69" t="s">
        <v>21</v>
      </c>
      <c r="B69" t="s">
        <v>7</v>
      </c>
      <c r="C69">
        <v>256</v>
      </c>
      <c r="D69">
        <v>96137914849</v>
      </c>
      <c r="E69">
        <v>27499485153</v>
      </c>
      <c r="F69">
        <v>6750000001</v>
      </c>
      <c r="G69">
        <v>3.1170928099999999</v>
      </c>
      <c r="H69">
        <f t="shared" si="2"/>
        <v>0.28604203862952871</v>
      </c>
      <c r="I69">
        <f t="shared" ref="I69:I127" si="4">F69/1000000/G69</f>
        <v>2165.4793143615125</v>
      </c>
      <c r="K69" s="3">
        <v>256</v>
      </c>
      <c r="L69" s="4">
        <v>2.0814839219999999</v>
      </c>
      <c r="M69" s="4">
        <v>0.44530895199999998</v>
      </c>
      <c r="N69" s="4">
        <v>1.2633964369999999</v>
      </c>
    </row>
    <row r="70" spans="1:14" x14ac:dyDescent="0.2">
      <c r="A70" t="s">
        <v>21</v>
      </c>
      <c r="B70" t="s">
        <v>7</v>
      </c>
      <c r="C70">
        <v>256</v>
      </c>
      <c r="D70">
        <v>96415355422</v>
      </c>
      <c r="E70">
        <v>27503663550</v>
      </c>
      <c r="F70">
        <v>6750000001</v>
      </c>
      <c r="G70">
        <v>3.1844514579999998</v>
      </c>
      <c r="H70">
        <f t="shared" si="2"/>
        <v>0.28526227414315197</v>
      </c>
      <c r="I70">
        <f t="shared" si="4"/>
        <v>2119.6743269684976</v>
      </c>
      <c r="K70" s="3">
        <v>512</v>
      </c>
      <c r="L70" s="4">
        <v>2.0681213409999999</v>
      </c>
      <c r="M70" s="4">
        <v>0.45105376866666669</v>
      </c>
      <c r="N70" s="4">
        <v>1.2595875548333335</v>
      </c>
    </row>
    <row r="71" spans="1:14" x14ac:dyDescent="0.2">
      <c r="A71" t="s">
        <v>21</v>
      </c>
      <c r="B71" t="s">
        <v>7</v>
      </c>
      <c r="C71">
        <v>512</v>
      </c>
      <c r="D71">
        <v>95166320144</v>
      </c>
      <c r="E71">
        <v>27554557991</v>
      </c>
      <c r="F71">
        <v>6750000001</v>
      </c>
      <c r="G71">
        <v>3.3264907859999999</v>
      </c>
      <c r="H71">
        <f t="shared" si="2"/>
        <v>0.2895410681983509</v>
      </c>
      <c r="I71">
        <f t="shared" si="4"/>
        <v>2029.165398385685</v>
      </c>
      <c r="K71" s="3">
        <v>1024</v>
      </c>
      <c r="L71" s="4">
        <v>2.0876795476666667</v>
      </c>
      <c r="M71" s="4">
        <v>0.47715491133333332</v>
      </c>
      <c r="N71" s="4">
        <v>1.2824172294999998</v>
      </c>
    </row>
    <row r="72" spans="1:14" x14ac:dyDescent="0.2">
      <c r="A72" t="s">
        <v>21</v>
      </c>
      <c r="B72" t="s">
        <v>7</v>
      </c>
      <c r="C72">
        <v>512</v>
      </c>
      <c r="D72">
        <v>95406466545</v>
      </c>
      <c r="E72">
        <v>27577513878</v>
      </c>
      <c r="F72">
        <v>6750000001</v>
      </c>
      <c r="G72">
        <v>3.826700679</v>
      </c>
      <c r="H72">
        <f t="shared" si="2"/>
        <v>0.2890528795025924</v>
      </c>
      <c r="I72">
        <f t="shared" si="4"/>
        <v>1763.9216043319914</v>
      </c>
      <c r="K72" s="3">
        <v>2048</v>
      </c>
      <c r="L72" s="4">
        <v>2.1136502789999998</v>
      </c>
      <c r="M72" s="4">
        <v>0.51561414466666677</v>
      </c>
      <c r="N72" s="4">
        <v>1.3146322118333331</v>
      </c>
    </row>
    <row r="73" spans="1:14" x14ac:dyDescent="0.2">
      <c r="A73" t="s">
        <v>21</v>
      </c>
      <c r="B73" t="s">
        <v>7</v>
      </c>
      <c r="C73">
        <v>512</v>
      </c>
      <c r="D73">
        <v>95921218813</v>
      </c>
      <c r="E73">
        <v>27549763329</v>
      </c>
      <c r="F73">
        <v>6750000001</v>
      </c>
      <c r="G73">
        <v>3.432541584</v>
      </c>
      <c r="H73">
        <f t="shared" si="2"/>
        <v>0.2872123985695878</v>
      </c>
      <c r="I73">
        <f t="shared" si="4"/>
        <v>1966.4728994001316</v>
      </c>
      <c r="K73" s="3">
        <v>4096</v>
      </c>
      <c r="L73" s="4">
        <v>2.1916656446666667</v>
      </c>
      <c r="M73" s="4">
        <v>0.59393427199999993</v>
      </c>
      <c r="N73" s="4">
        <v>1.3927999583333335</v>
      </c>
    </row>
    <row r="74" spans="1:14" x14ac:dyDescent="0.2">
      <c r="A74" t="s">
        <v>21</v>
      </c>
      <c r="B74" t="s">
        <v>7</v>
      </c>
      <c r="C74">
        <v>1024</v>
      </c>
      <c r="D74">
        <v>95113628217</v>
      </c>
      <c r="E74">
        <v>27612421849</v>
      </c>
      <c r="F74">
        <v>6750000001</v>
      </c>
      <c r="G74">
        <v>3.1146282749999998</v>
      </c>
      <c r="H74">
        <f t="shared" si="2"/>
        <v>0.29030983642010549</v>
      </c>
      <c r="I74">
        <f t="shared" si="4"/>
        <v>2167.1928092285752</v>
      </c>
      <c r="K74" s="3">
        <v>8192</v>
      </c>
      <c r="L74" s="4">
        <v>2.3953863070000003</v>
      </c>
      <c r="M74" s="4">
        <v>0.75559478433333327</v>
      </c>
      <c r="N74" s="4">
        <v>1.5754905456666668</v>
      </c>
    </row>
    <row r="75" spans="1:14" x14ac:dyDescent="0.2">
      <c r="A75" t="s">
        <v>21</v>
      </c>
      <c r="B75" t="s">
        <v>7</v>
      </c>
      <c r="C75">
        <v>1024</v>
      </c>
      <c r="D75">
        <v>94929552748</v>
      </c>
      <c r="E75">
        <v>27615161305</v>
      </c>
      <c r="F75">
        <v>6750000001</v>
      </c>
      <c r="G75">
        <v>3.0968550640000001</v>
      </c>
      <c r="H75">
        <f t="shared" si="2"/>
        <v>0.29090162658099961</v>
      </c>
      <c r="I75">
        <f t="shared" si="4"/>
        <v>2179.6305805417569</v>
      </c>
      <c r="K75" s="3" t="s">
        <v>10</v>
      </c>
      <c r="L75" s="4">
        <v>2.372736679809524</v>
      </c>
      <c r="M75" s="4">
        <v>1.03151220747619</v>
      </c>
      <c r="N75" s="4">
        <v>1.7021244436428571</v>
      </c>
    </row>
    <row r="76" spans="1:14" x14ac:dyDescent="0.2">
      <c r="A76" t="s">
        <v>21</v>
      </c>
      <c r="B76" t="s">
        <v>7</v>
      </c>
      <c r="C76">
        <v>1024</v>
      </c>
      <c r="D76">
        <v>95144742943</v>
      </c>
      <c r="E76">
        <v>27607141916</v>
      </c>
      <c r="F76">
        <v>6750000001</v>
      </c>
      <c r="G76">
        <v>3.0849105259999998</v>
      </c>
      <c r="H76">
        <f t="shared" si="2"/>
        <v>0.29015940410432434</v>
      </c>
      <c r="I76">
        <f t="shared" si="4"/>
        <v>2188.0699437180374</v>
      </c>
    </row>
    <row r="77" spans="1:14" x14ac:dyDescent="0.2">
      <c r="A77" t="s">
        <v>21</v>
      </c>
      <c r="B77" t="s">
        <v>7</v>
      </c>
      <c r="C77">
        <v>2048</v>
      </c>
      <c r="D77">
        <v>94631264402</v>
      </c>
      <c r="E77">
        <v>27741245342</v>
      </c>
      <c r="F77">
        <v>6750000001</v>
      </c>
      <c r="G77">
        <v>3.1142249799999999</v>
      </c>
      <c r="H77">
        <f t="shared" si="2"/>
        <v>0.29315095298899652</v>
      </c>
      <c r="I77">
        <f t="shared" si="4"/>
        <v>2167.4734626911895</v>
      </c>
    </row>
    <row r="78" spans="1:14" x14ac:dyDescent="0.2">
      <c r="A78" t="s">
        <v>21</v>
      </c>
      <c r="B78" t="s">
        <v>7</v>
      </c>
      <c r="C78">
        <v>2048</v>
      </c>
      <c r="D78">
        <v>95140605472</v>
      </c>
      <c r="E78">
        <v>27757648689</v>
      </c>
      <c r="F78">
        <v>6750000001</v>
      </c>
      <c r="G78">
        <v>3.281151216</v>
      </c>
      <c r="H78">
        <f t="shared" si="2"/>
        <v>0.29175396300341089</v>
      </c>
      <c r="I78">
        <f t="shared" si="4"/>
        <v>2057.2047908321701</v>
      </c>
      <c r="K78" s="2" t="s">
        <v>17</v>
      </c>
      <c r="L78" t="s">
        <v>8</v>
      </c>
    </row>
    <row r="79" spans="1:14" x14ac:dyDescent="0.2">
      <c r="A79" t="s">
        <v>21</v>
      </c>
      <c r="B79" t="s">
        <v>7</v>
      </c>
      <c r="C79">
        <v>2048</v>
      </c>
      <c r="D79">
        <v>94914418142</v>
      </c>
      <c r="E79">
        <v>27747466712</v>
      </c>
      <c r="F79">
        <v>6750000001</v>
      </c>
      <c r="G79">
        <v>3.724758676</v>
      </c>
      <c r="H79">
        <f t="shared" si="2"/>
        <v>0.29234195662968132</v>
      </c>
      <c r="I79">
        <f t="shared" si="4"/>
        <v>1812.1979403639625</v>
      </c>
    </row>
    <row r="80" spans="1:14" x14ac:dyDescent="0.2">
      <c r="A80" t="s">
        <v>21</v>
      </c>
      <c r="B80" t="s">
        <v>7</v>
      </c>
      <c r="C80">
        <v>4096</v>
      </c>
      <c r="D80">
        <v>95155323874</v>
      </c>
      <c r="E80">
        <v>28016372105</v>
      </c>
      <c r="F80">
        <v>6750000001</v>
      </c>
      <c r="G80">
        <v>3.3813076400000002</v>
      </c>
      <c r="H80">
        <f t="shared" si="2"/>
        <v>0.29442779409902387</v>
      </c>
      <c r="I80">
        <f t="shared" si="4"/>
        <v>1996.2691123248401</v>
      </c>
      <c r="K80" s="2" t="s">
        <v>19</v>
      </c>
      <c r="L80" s="2" t="s">
        <v>11</v>
      </c>
    </row>
    <row r="81" spans="1:14" x14ac:dyDescent="0.2">
      <c r="A81" t="s">
        <v>21</v>
      </c>
      <c r="B81" t="s">
        <v>7</v>
      </c>
      <c r="C81">
        <v>4096</v>
      </c>
      <c r="D81">
        <v>95222226648</v>
      </c>
      <c r="E81">
        <v>27996845534</v>
      </c>
      <c r="F81">
        <v>6750000001</v>
      </c>
      <c r="G81">
        <v>3.1753062820000002</v>
      </c>
      <c r="H81">
        <f t="shared" si="2"/>
        <v>0.29401586708840138</v>
      </c>
      <c r="I81">
        <f t="shared" si="4"/>
        <v>2125.7791852282171</v>
      </c>
      <c r="K81" s="2" t="s">
        <v>9</v>
      </c>
      <c r="L81" t="s">
        <v>21</v>
      </c>
      <c r="M81" t="s">
        <v>22</v>
      </c>
      <c r="N81" t="s">
        <v>10</v>
      </c>
    </row>
    <row r="82" spans="1:14" x14ac:dyDescent="0.2">
      <c r="A82" t="s">
        <v>21</v>
      </c>
      <c r="B82" t="s">
        <v>7</v>
      </c>
      <c r="C82">
        <v>4096</v>
      </c>
      <c r="D82">
        <v>95837870754</v>
      </c>
      <c r="E82">
        <v>28003866985</v>
      </c>
      <c r="F82">
        <v>6750000001</v>
      </c>
      <c r="G82">
        <v>3.169472855</v>
      </c>
      <c r="H82">
        <f t="shared" si="2"/>
        <v>0.29220042937808277</v>
      </c>
      <c r="I82">
        <f t="shared" si="4"/>
        <v>2129.6916900081796</v>
      </c>
      <c r="K82" s="3">
        <v>1</v>
      </c>
      <c r="L82" s="4">
        <v>1.4886891141714056</v>
      </c>
      <c r="M82" s="4">
        <v>1.7526604966284172</v>
      </c>
      <c r="N82" s="4">
        <v>1.6206748053999114</v>
      </c>
    </row>
    <row r="83" spans="1:14" x14ac:dyDescent="0.2">
      <c r="A83" t="s">
        <v>21</v>
      </c>
      <c r="B83" t="s">
        <v>7</v>
      </c>
      <c r="C83">
        <v>8192</v>
      </c>
      <c r="D83">
        <v>96782703302</v>
      </c>
      <c r="E83">
        <v>28510846478</v>
      </c>
      <c r="F83">
        <v>6750000001</v>
      </c>
      <c r="G83">
        <v>3.324088943</v>
      </c>
      <c r="H83">
        <f t="shared" si="2"/>
        <v>0.2945861760963111</v>
      </c>
      <c r="I83">
        <f t="shared" si="4"/>
        <v>2030.6315856001452</v>
      </c>
      <c r="K83" s="3">
        <v>2</v>
      </c>
      <c r="L83" s="4">
        <v>1.4733999210670674</v>
      </c>
      <c r="M83" s="4">
        <v>1.7389428620227376</v>
      </c>
      <c r="N83" s="4">
        <v>1.6061713915449023</v>
      </c>
    </row>
    <row r="84" spans="1:14" x14ac:dyDescent="0.2">
      <c r="A84" t="s">
        <v>21</v>
      </c>
      <c r="B84" t="s">
        <v>7</v>
      </c>
      <c r="C84">
        <v>8192</v>
      </c>
      <c r="D84">
        <v>96593813683</v>
      </c>
      <c r="E84">
        <v>28539401401</v>
      </c>
      <c r="F84">
        <v>6750000001</v>
      </c>
      <c r="G84">
        <v>3.3272215379999999</v>
      </c>
      <c r="H84">
        <f t="shared" si="2"/>
        <v>0.29545785918195694</v>
      </c>
      <c r="I84">
        <f t="shared" si="4"/>
        <v>2028.7197362449872</v>
      </c>
      <c r="K84" s="3">
        <v>4</v>
      </c>
      <c r="L84" s="4">
        <v>1.4292522054281829</v>
      </c>
      <c r="M84" s="4">
        <v>1.7210728025081092</v>
      </c>
      <c r="N84" s="4">
        <v>1.5751625039681461</v>
      </c>
    </row>
    <row r="85" spans="1:14" x14ac:dyDescent="0.2">
      <c r="A85" t="s">
        <v>21</v>
      </c>
      <c r="B85" t="s">
        <v>7</v>
      </c>
      <c r="C85">
        <v>8192</v>
      </c>
      <c r="D85">
        <v>97279561537</v>
      </c>
      <c r="E85">
        <v>28528107115</v>
      </c>
      <c r="F85">
        <v>6750000001</v>
      </c>
      <c r="G85">
        <v>3.4720629459999999</v>
      </c>
      <c r="H85">
        <f t="shared" si="2"/>
        <v>0.29325900183204895</v>
      </c>
      <c r="I85">
        <f t="shared" si="4"/>
        <v>1944.0891786758525</v>
      </c>
      <c r="K85" s="3">
        <v>8</v>
      </c>
      <c r="L85" s="4">
        <v>1.4551137544771533</v>
      </c>
      <c r="M85" s="4">
        <v>1.689254630638894</v>
      </c>
      <c r="N85" s="4">
        <v>1.5721841925580236</v>
      </c>
    </row>
    <row r="86" spans="1:14" x14ac:dyDescent="0.2">
      <c r="A86" t="s">
        <v>22</v>
      </c>
      <c r="B86" t="s">
        <v>8</v>
      </c>
      <c r="C86">
        <v>1</v>
      </c>
      <c r="D86">
        <v>13712951269</v>
      </c>
      <c r="E86">
        <v>24030158641</v>
      </c>
      <c r="F86">
        <v>6750000001</v>
      </c>
      <c r="G86">
        <v>4.7155048940000004</v>
      </c>
      <c r="H86">
        <f t="shared" si="2"/>
        <v>1.7523695789194158</v>
      </c>
      <c r="I86">
        <f t="shared" si="4"/>
        <v>1431.4479897134001</v>
      </c>
      <c r="K86" s="3">
        <v>16</v>
      </c>
      <c r="L86" s="4">
        <v>0.66663182235879692</v>
      </c>
      <c r="M86" s="4">
        <v>1.6016225640562745</v>
      </c>
      <c r="N86" s="4">
        <v>1.1341271932075359</v>
      </c>
    </row>
    <row r="87" spans="1:14" x14ac:dyDescent="0.2">
      <c r="A87" t="s">
        <v>22</v>
      </c>
      <c r="B87" t="s">
        <v>8</v>
      </c>
      <c r="C87">
        <v>1</v>
      </c>
      <c r="D87">
        <v>13707431805</v>
      </c>
      <c r="E87">
        <v>24030035738</v>
      </c>
      <c r="F87">
        <v>6750000001</v>
      </c>
      <c r="G87">
        <v>4.6956919880000001</v>
      </c>
      <c r="H87">
        <f t="shared" si="2"/>
        <v>1.7530662256685217</v>
      </c>
      <c r="I87">
        <f t="shared" si="4"/>
        <v>1437.4878118602869</v>
      </c>
      <c r="K87" s="3">
        <v>32</v>
      </c>
      <c r="L87" s="4">
        <v>0.29994092592726923</v>
      </c>
      <c r="M87" s="4">
        <v>1.6946626690410458</v>
      </c>
      <c r="N87" s="4">
        <v>0.99730179748415748</v>
      </c>
    </row>
    <row r="88" spans="1:14" x14ac:dyDescent="0.2">
      <c r="A88" t="s">
        <v>22</v>
      </c>
      <c r="B88" t="s">
        <v>8</v>
      </c>
      <c r="C88">
        <v>1</v>
      </c>
      <c r="D88">
        <v>13711550692</v>
      </c>
      <c r="E88">
        <v>24030119004</v>
      </c>
      <c r="F88">
        <v>6750000001</v>
      </c>
      <c r="G88">
        <v>4.7062016240000002</v>
      </c>
      <c r="H88">
        <f t="shared" si="2"/>
        <v>1.752545685297314</v>
      </c>
      <c r="I88">
        <f t="shared" si="4"/>
        <v>1434.2776914990925</v>
      </c>
      <c r="K88" s="3">
        <v>64</v>
      </c>
      <c r="L88" s="4">
        <v>0.29635403422631762</v>
      </c>
      <c r="M88" s="4">
        <v>1.6908285137486612</v>
      </c>
      <c r="N88" s="4">
        <v>0.99359127398748959</v>
      </c>
    </row>
    <row r="89" spans="1:14" x14ac:dyDescent="0.2">
      <c r="A89" t="s">
        <v>22</v>
      </c>
      <c r="B89" t="s">
        <v>8</v>
      </c>
      <c r="C89">
        <v>2</v>
      </c>
      <c r="D89">
        <v>13813149863</v>
      </c>
      <c r="E89">
        <v>24034894639</v>
      </c>
      <c r="F89">
        <v>6750000001</v>
      </c>
      <c r="G89">
        <v>2.4883129639999999</v>
      </c>
      <c r="H89">
        <f t="shared" si="2"/>
        <v>1.7400010046499268</v>
      </c>
      <c r="I89">
        <f t="shared" si="4"/>
        <v>2712.6812819193274</v>
      </c>
      <c r="K89" s="3">
        <v>128</v>
      </c>
      <c r="L89" s="4">
        <v>0.29284045089418326</v>
      </c>
      <c r="M89" s="4">
        <v>1.6874852934264624</v>
      </c>
      <c r="N89" s="4">
        <v>0.99016287216032295</v>
      </c>
    </row>
    <row r="90" spans="1:14" x14ac:dyDescent="0.2">
      <c r="A90" t="s">
        <v>22</v>
      </c>
      <c r="B90" t="s">
        <v>8</v>
      </c>
      <c r="C90">
        <v>2</v>
      </c>
      <c r="D90">
        <v>13810996685</v>
      </c>
      <c r="E90">
        <v>24035332050</v>
      </c>
      <c r="F90">
        <v>6750000001</v>
      </c>
      <c r="G90">
        <v>2.5223412449999998</v>
      </c>
      <c r="H90">
        <f t="shared" si="2"/>
        <v>1.7403039475134015</v>
      </c>
      <c r="I90">
        <f t="shared" si="4"/>
        <v>2676.0851706248814</v>
      </c>
      <c r="K90" s="3">
        <v>256</v>
      </c>
      <c r="L90" s="4">
        <v>0.29244047612934659</v>
      </c>
      <c r="M90" s="4">
        <v>1.6821763008147448</v>
      </c>
      <c r="N90" s="4">
        <v>0.98730838847204572</v>
      </c>
    </row>
    <row r="91" spans="1:14" x14ac:dyDescent="0.2">
      <c r="A91" t="s">
        <v>22</v>
      </c>
      <c r="B91" t="s">
        <v>8</v>
      </c>
      <c r="C91">
        <v>2</v>
      </c>
      <c r="D91">
        <v>13841098608</v>
      </c>
      <c r="E91">
        <v>24035394852</v>
      </c>
      <c r="F91">
        <v>6750000001</v>
      </c>
      <c r="G91">
        <v>2.5271974560000001</v>
      </c>
      <c r="H91">
        <f t="shared" si="2"/>
        <v>1.7365236339048846</v>
      </c>
      <c r="I91">
        <f t="shared" si="4"/>
        <v>2670.9428600342812</v>
      </c>
      <c r="K91" s="3">
        <v>512</v>
      </c>
      <c r="L91" s="4">
        <v>0.29342070966879169</v>
      </c>
      <c r="M91" s="4">
        <v>1.6765604881383522</v>
      </c>
      <c r="N91" s="4">
        <v>0.98499059890357199</v>
      </c>
    </row>
    <row r="92" spans="1:14" x14ac:dyDescent="0.2">
      <c r="A92" t="s">
        <v>22</v>
      </c>
      <c r="B92" t="s">
        <v>8</v>
      </c>
      <c r="C92">
        <v>4</v>
      </c>
      <c r="D92">
        <v>13959039946</v>
      </c>
      <c r="E92">
        <v>24042710312</v>
      </c>
      <c r="F92">
        <v>6750000001</v>
      </c>
      <c r="G92">
        <v>1.3789007099999999</v>
      </c>
      <c r="H92">
        <f t="shared" si="2"/>
        <v>1.7223756365056826</v>
      </c>
      <c r="I92">
        <f t="shared" si="4"/>
        <v>4895.2038040505477</v>
      </c>
      <c r="K92" s="3">
        <v>1024</v>
      </c>
      <c r="L92" s="4">
        <v>0.29323817097270694</v>
      </c>
      <c r="M92" s="4">
        <v>1.6591935297536409</v>
      </c>
      <c r="N92" s="4">
        <v>0.97621585036317393</v>
      </c>
    </row>
    <row r="93" spans="1:14" x14ac:dyDescent="0.2">
      <c r="A93" t="s">
        <v>22</v>
      </c>
      <c r="B93" t="s">
        <v>8</v>
      </c>
      <c r="C93">
        <v>4</v>
      </c>
      <c r="D93">
        <v>13937736220</v>
      </c>
      <c r="E93">
        <v>24041808352</v>
      </c>
      <c r="F93">
        <v>6750000001</v>
      </c>
      <c r="G93">
        <v>1.3762497170000001</v>
      </c>
      <c r="H93">
        <f t="shared" si="2"/>
        <v>1.7249435613152966</v>
      </c>
      <c r="I93">
        <f t="shared" si="4"/>
        <v>4904.6331618609884</v>
      </c>
      <c r="K93" s="3">
        <v>2048</v>
      </c>
      <c r="L93" s="4">
        <v>0.29450879173717831</v>
      </c>
      <c r="M93" s="4">
        <v>1.6241140130003382</v>
      </c>
      <c r="N93" s="4">
        <v>0.95931140236875823</v>
      </c>
    </row>
    <row r="94" spans="1:14" x14ac:dyDescent="0.2">
      <c r="A94" t="s">
        <v>22</v>
      </c>
      <c r="B94" t="s">
        <v>8</v>
      </c>
      <c r="C94">
        <v>4</v>
      </c>
      <c r="D94">
        <v>14011291552</v>
      </c>
      <c r="E94">
        <v>24041964101</v>
      </c>
      <c r="F94">
        <v>6750000001</v>
      </c>
      <c r="G94">
        <v>1.397533865</v>
      </c>
      <c r="H94">
        <f t="shared" si="2"/>
        <v>1.7158992097033483</v>
      </c>
      <c r="I94">
        <f t="shared" si="4"/>
        <v>4829.9366262584272</v>
      </c>
      <c r="K94" s="3">
        <v>4096</v>
      </c>
      <c r="L94" s="4">
        <v>0.29403541014853457</v>
      </c>
      <c r="M94" s="4">
        <v>1.567056674947046</v>
      </c>
      <c r="N94" s="4">
        <v>0.93054604254779039</v>
      </c>
    </row>
    <row r="95" spans="1:14" x14ac:dyDescent="0.2">
      <c r="A95" t="s">
        <v>22</v>
      </c>
      <c r="B95" t="s">
        <v>8</v>
      </c>
      <c r="C95">
        <v>8</v>
      </c>
      <c r="D95">
        <v>14236060797</v>
      </c>
      <c r="E95">
        <v>24057864550</v>
      </c>
      <c r="F95">
        <v>6750000001</v>
      </c>
      <c r="G95">
        <v>0.79457201700000002</v>
      </c>
      <c r="H95">
        <f t="shared" si="2"/>
        <v>1.6899242629723648</v>
      </c>
      <c r="I95">
        <f t="shared" si="4"/>
        <v>8495.1393411580466</v>
      </c>
      <c r="K95" s="3">
        <v>8192</v>
      </c>
      <c r="L95" s="4">
        <v>0.29186218020265314</v>
      </c>
      <c r="M95" s="4">
        <v>1.4599840270723528</v>
      </c>
      <c r="N95" s="4">
        <v>0.87592310363750292</v>
      </c>
    </row>
    <row r="96" spans="1:14" x14ac:dyDescent="0.2">
      <c r="A96" t="s">
        <v>22</v>
      </c>
      <c r="B96" t="s">
        <v>8</v>
      </c>
      <c r="C96">
        <v>8</v>
      </c>
      <c r="D96">
        <v>14244697559</v>
      </c>
      <c r="E96">
        <v>24057672858</v>
      </c>
      <c r="F96">
        <v>6750000001</v>
      </c>
      <c r="G96">
        <v>0.79245924400000001</v>
      </c>
      <c r="H96">
        <f t="shared" si="2"/>
        <v>1.6888861808652458</v>
      </c>
      <c r="I96">
        <f t="shared" si="4"/>
        <v>8517.7882043861937</v>
      </c>
      <c r="K96" s="3" t="s">
        <v>10</v>
      </c>
      <c r="L96" s="4">
        <v>0.65440914052925636</v>
      </c>
      <c r="M96" s="4">
        <v>1.6604010618426481</v>
      </c>
      <c r="N96" s="4">
        <v>1.1574051011859523</v>
      </c>
    </row>
    <row r="97" spans="1:14" x14ac:dyDescent="0.2">
      <c r="A97" t="s">
        <v>22</v>
      </c>
      <c r="B97" t="s">
        <v>8</v>
      </c>
      <c r="C97">
        <v>8</v>
      </c>
      <c r="D97">
        <v>14244632762</v>
      </c>
      <c r="E97">
        <v>24058521620</v>
      </c>
      <c r="F97">
        <v>6750000001</v>
      </c>
      <c r="G97">
        <v>0.77922291799999999</v>
      </c>
      <c r="H97">
        <f t="shared" si="2"/>
        <v>1.6889534480790709</v>
      </c>
      <c r="I97">
        <f t="shared" si="4"/>
        <v>8662.4762248073421</v>
      </c>
    </row>
    <row r="98" spans="1:14" x14ac:dyDescent="0.2">
      <c r="A98" t="s">
        <v>22</v>
      </c>
      <c r="B98" t="s">
        <v>8</v>
      </c>
      <c r="C98">
        <v>16</v>
      </c>
      <c r="D98">
        <v>15047013651</v>
      </c>
      <c r="E98">
        <v>24086348876</v>
      </c>
      <c r="F98">
        <v>6750000001</v>
      </c>
      <c r="G98">
        <v>0.50253959999999998</v>
      </c>
      <c r="H98">
        <f t="shared" si="2"/>
        <v>1.6007394845687044</v>
      </c>
      <c r="I98">
        <f t="shared" si="4"/>
        <v>13431.77731864315</v>
      </c>
    </row>
    <row r="99" spans="1:14" x14ac:dyDescent="0.2">
      <c r="A99" t="s">
        <v>22</v>
      </c>
      <c r="B99" t="s">
        <v>8</v>
      </c>
      <c r="C99">
        <v>16</v>
      </c>
      <c r="D99">
        <v>15027456079</v>
      </c>
      <c r="E99">
        <v>24085951350</v>
      </c>
      <c r="F99">
        <v>6750000001</v>
      </c>
      <c r="G99">
        <v>0.491227892</v>
      </c>
      <c r="H99">
        <f t="shared" si="2"/>
        <v>1.6027963231686781</v>
      </c>
      <c r="I99">
        <f t="shared" si="4"/>
        <v>13741.076414691861</v>
      </c>
      <c r="K99" s="2" t="s">
        <v>17</v>
      </c>
      <c r="L99" t="s">
        <v>8</v>
      </c>
    </row>
    <row r="100" spans="1:14" x14ac:dyDescent="0.2">
      <c r="A100" t="s">
        <v>22</v>
      </c>
      <c r="B100" t="s">
        <v>8</v>
      </c>
      <c r="C100">
        <v>16</v>
      </c>
      <c r="D100">
        <v>15041763780</v>
      </c>
      <c r="E100">
        <v>24086855939</v>
      </c>
      <c r="F100">
        <v>6750000001</v>
      </c>
      <c r="G100">
        <v>0.49134242</v>
      </c>
      <c r="H100">
        <f t="shared" si="2"/>
        <v>1.6013318844314413</v>
      </c>
      <c r="I100">
        <f t="shared" si="4"/>
        <v>13737.873479354785</v>
      </c>
    </row>
    <row r="101" spans="1:14" x14ac:dyDescent="0.2">
      <c r="A101" t="s">
        <v>22</v>
      </c>
      <c r="B101" t="s">
        <v>8</v>
      </c>
      <c r="C101">
        <v>32</v>
      </c>
      <c r="D101">
        <v>14192268806</v>
      </c>
      <c r="E101">
        <v>24045663121</v>
      </c>
      <c r="F101">
        <v>6750000001</v>
      </c>
      <c r="G101">
        <v>0.450964211</v>
      </c>
      <c r="H101">
        <f t="shared" si="2"/>
        <v>1.6942790085003412</v>
      </c>
      <c r="I101">
        <f t="shared" si="4"/>
        <v>14967.928355183822</v>
      </c>
      <c r="K101" s="2" t="s">
        <v>16</v>
      </c>
      <c r="L101" s="2" t="s">
        <v>11</v>
      </c>
    </row>
    <row r="102" spans="1:14" x14ac:dyDescent="0.2">
      <c r="A102" t="s">
        <v>22</v>
      </c>
      <c r="B102" t="s">
        <v>8</v>
      </c>
      <c r="C102">
        <v>32</v>
      </c>
      <c r="D102">
        <v>14189926129</v>
      </c>
      <c r="E102">
        <v>24045208271</v>
      </c>
      <c r="F102">
        <v>6750000001</v>
      </c>
      <c r="G102">
        <v>0.44537453700000001</v>
      </c>
      <c r="H102">
        <f t="shared" si="2"/>
        <v>1.6945266700056123</v>
      </c>
      <c r="I102">
        <f t="shared" si="4"/>
        <v>15155.783369357732</v>
      </c>
      <c r="K102" s="2" t="s">
        <v>9</v>
      </c>
      <c r="L102" t="s">
        <v>21</v>
      </c>
      <c r="M102" t="s">
        <v>22</v>
      </c>
      <c r="N102" t="s">
        <v>10</v>
      </c>
    </row>
    <row r="103" spans="1:14" x14ac:dyDescent="0.2">
      <c r="A103" t="s">
        <v>22</v>
      </c>
      <c r="B103" t="s">
        <v>8</v>
      </c>
      <c r="C103">
        <v>32</v>
      </c>
      <c r="D103">
        <v>14184098223</v>
      </c>
      <c r="E103">
        <v>24044632655</v>
      </c>
      <c r="F103">
        <v>6750000001</v>
      </c>
      <c r="G103">
        <v>0.44185877000000001</v>
      </c>
      <c r="H103">
        <f t="shared" si="2"/>
        <v>1.6951823286171839</v>
      </c>
      <c r="I103">
        <f t="shared" si="4"/>
        <v>15276.374396733147</v>
      </c>
      <c r="K103" s="3">
        <v>1</v>
      </c>
      <c r="L103" s="4">
        <v>1070.261473884965</v>
      </c>
      <c r="M103" s="4">
        <v>1434.4044976909263</v>
      </c>
      <c r="N103" s="4">
        <v>1252.332985787946</v>
      </c>
    </row>
    <row r="104" spans="1:14" x14ac:dyDescent="0.2">
      <c r="A104" t="s">
        <v>22</v>
      </c>
      <c r="B104" t="s">
        <v>8</v>
      </c>
      <c r="C104">
        <v>64</v>
      </c>
      <c r="D104">
        <v>14239271979</v>
      </c>
      <c r="E104">
        <v>24051288487</v>
      </c>
      <c r="F104">
        <v>6750000001</v>
      </c>
      <c r="G104">
        <v>0.439980496</v>
      </c>
      <c r="H104">
        <f t="shared" si="2"/>
        <v>1.6890813324213982</v>
      </c>
      <c r="I104">
        <f t="shared" si="4"/>
        <v>15341.589143987874</v>
      </c>
      <c r="K104" s="3">
        <v>2</v>
      </c>
      <c r="L104" s="4">
        <v>2020.443218934307</v>
      </c>
      <c r="M104" s="4">
        <v>2686.5697708594967</v>
      </c>
      <c r="N104" s="4">
        <v>2353.5064948969016</v>
      </c>
    </row>
    <row r="105" spans="1:14" x14ac:dyDescent="0.2">
      <c r="A105" t="s">
        <v>22</v>
      </c>
      <c r="B105" t="s">
        <v>8</v>
      </c>
      <c r="C105">
        <v>64</v>
      </c>
      <c r="D105">
        <v>14215997274</v>
      </c>
      <c r="E105">
        <v>24050849894</v>
      </c>
      <c r="F105">
        <v>6750000001</v>
      </c>
      <c r="G105">
        <v>0.43929453800000001</v>
      </c>
      <c r="H105">
        <f t="shared" si="2"/>
        <v>1.6918158768915363</v>
      </c>
      <c r="I105">
        <f t="shared" si="4"/>
        <v>15365.545020730488</v>
      </c>
      <c r="K105" s="3">
        <v>4</v>
      </c>
      <c r="L105" s="4">
        <v>3612.7404229612625</v>
      </c>
      <c r="M105" s="4">
        <v>4876.5911973899883</v>
      </c>
      <c r="N105" s="4">
        <v>4244.6658101756248</v>
      </c>
    </row>
    <row r="106" spans="1:14" x14ac:dyDescent="0.2">
      <c r="A106" t="s">
        <v>22</v>
      </c>
      <c r="B106" t="s">
        <v>8</v>
      </c>
      <c r="C106">
        <v>64</v>
      </c>
      <c r="D106">
        <v>14218090306</v>
      </c>
      <c r="E106">
        <v>24051155664</v>
      </c>
      <c r="F106">
        <v>6750000001</v>
      </c>
      <c r="G106">
        <v>0.42096935499999999</v>
      </c>
      <c r="H106">
        <f t="shared" si="2"/>
        <v>1.6915883319330494</v>
      </c>
      <c r="I106">
        <f t="shared" si="4"/>
        <v>16034.421320288267</v>
      </c>
      <c r="K106" s="3">
        <v>8</v>
      </c>
      <c r="L106" s="4">
        <v>6568.6596826506357</v>
      </c>
      <c r="M106" s="4">
        <v>8558.4679234505275</v>
      </c>
      <c r="N106" s="4">
        <v>7563.5638030505825</v>
      </c>
    </row>
    <row r="107" spans="1:14" x14ac:dyDescent="0.2">
      <c r="A107" t="s">
        <v>22</v>
      </c>
      <c r="B107" t="s">
        <v>8</v>
      </c>
      <c r="C107">
        <v>128</v>
      </c>
      <c r="D107">
        <v>14264357127</v>
      </c>
      <c r="E107">
        <v>24061945450</v>
      </c>
      <c r="F107">
        <v>6750000001</v>
      </c>
      <c r="G107">
        <v>0.42979043700000003</v>
      </c>
      <c r="H107">
        <f t="shared" si="2"/>
        <v>1.6868580361364365</v>
      </c>
      <c r="I107">
        <f t="shared" si="4"/>
        <v>15705.328504086749</v>
      </c>
      <c r="K107" s="3">
        <v>16</v>
      </c>
      <c r="L107" s="4">
        <v>4438.0232260862867</v>
      </c>
      <c r="M107" s="4">
        <v>13636.909070896598</v>
      </c>
      <c r="N107" s="4">
        <v>9037.4661484914432</v>
      </c>
    </row>
    <row r="108" spans="1:14" x14ac:dyDescent="0.2">
      <c r="A108" t="s">
        <v>22</v>
      </c>
      <c r="B108" t="s">
        <v>8</v>
      </c>
      <c r="C108">
        <v>128</v>
      </c>
      <c r="D108">
        <v>14249489332</v>
      </c>
      <c r="E108">
        <v>24061542374</v>
      </c>
      <c r="F108">
        <v>6750000001</v>
      </c>
      <c r="G108">
        <v>0.43933152399999997</v>
      </c>
      <c r="H108">
        <f t="shared" si="2"/>
        <v>1.6885898023001515</v>
      </c>
      <c r="I108">
        <f t="shared" si="4"/>
        <v>15364.251441697137</v>
      </c>
      <c r="K108" s="3">
        <v>32</v>
      </c>
      <c r="L108" s="4">
        <v>3223.2295946191352</v>
      </c>
      <c r="M108" s="4">
        <v>15133.362040424901</v>
      </c>
      <c r="N108" s="4">
        <v>9178.2958175220174</v>
      </c>
    </row>
    <row r="109" spans="1:14" x14ac:dyDescent="0.2">
      <c r="A109" t="s">
        <v>22</v>
      </c>
      <c r="B109" t="s">
        <v>8</v>
      </c>
      <c r="C109">
        <v>128</v>
      </c>
      <c r="D109">
        <v>14262761268</v>
      </c>
      <c r="E109">
        <v>24061392958</v>
      </c>
      <c r="F109">
        <v>6750000001</v>
      </c>
      <c r="G109">
        <v>0.44066779299999997</v>
      </c>
      <c r="H109">
        <f t="shared" si="2"/>
        <v>1.6870080418427993</v>
      </c>
      <c r="I109">
        <f t="shared" si="4"/>
        <v>15317.661304555562</v>
      </c>
      <c r="K109" s="3">
        <v>64</v>
      </c>
      <c r="L109" s="4">
        <v>3282.1927515595976</v>
      </c>
      <c r="M109" s="4">
        <v>15580.51849500221</v>
      </c>
      <c r="N109" s="4">
        <v>9431.3556232809042</v>
      </c>
    </row>
    <row r="110" spans="1:14" x14ac:dyDescent="0.2">
      <c r="A110" t="s">
        <v>22</v>
      </c>
      <c r="B110" t="s">
        <v>8</v>
      </c>
      <c r="C110">
        <v>256</v>
      </c>
      <c r="D110">
        <v>14325859029</v>
      </c>
      <c r="E110">
        <v>24081009798</v>
      </c>
      <c r="F110">
        <v>6750000001</v>
      </c>
      <c r="G110">
        <v>0.45946197300000002</v>
      </c>
      <c r="H110">
        <f t="shared" si="2"/>
        <v>1.6809470028465683</v>
      </c>
      <c r="I110">
        <f t="shared" si="4"/>
        <v>14691.09610296302</v>
      </c>
      <c r="K110" s="3">
        <v>128</v>
      </c>
      <c r="L110" s="4">
        <v>3288.163709660615</v>
      </c>
      <c r="M110" s="4">
        <v>15462.413750113148</v>
      </c>
      <c r="N110" s="4">
        <v>9375.2887298868827</v>
      </c>
    </row>
    <row r="111" spans="1:14" x14ac:dyDescent="0.2">
      <c r="A111" t="s">
        <v>22</v>
      </c>
      <c r="B111" t="s">
        <v>8</v>
      </c>
      <c r="C111">
        <v>256</v>
      </c>
      <c r="D111">
        <v>14314220826</v>
      </c>
      <c r="E111">
        <v>24081302763</v>
      </c>
      <c r="F111">
        <v>6750000001</v>
      </c>
      <c r="G111">
        <v>0.43575705999999997</v>
      </c>
      <c r="H111">
        <f t="shared" si="2"/>
        <v>1.6823341665415215</v>
      </c>
      <c r="I111">
        <f t="shared" si="4"/>
        <v>15490.282592323349</v>
      </c>
      <c r="K111" s="3">
        <v>256</v>
      </c>
      <c r="L111" s="4">
        <v>3243.0971845915738</v>
      </c>
      <c r="M111" s="4">
        <v>15165.882892997974</v>
      </c>
      <c r="N111" s="4">
        <v>9204.4900387947728</v>
      </c>
    </row>
    <row r="112" spans="1:14" x14ac:dyDescent="0.2">
      <c r="A112" t="s">
        <v>22</v>
      </c>
      <c r="B112" t="s">
        <v>8</v>
      </c>
      <c r="C112">
        <v>256</v>
      </c>
      <c r="D112">
        <v>14306319133</v>
      </c>
      <c r="E112">
        <v>24081079249</v>
      </c>
      <c r="F112">
        <v>6750000001</v>
      </c>
      <c r="G112">
        <v>0.440707823</v>
      </c>
      <c r="H112">
        <f t="shared" si="2"/>
        <v>1.6832477330561448</v>
      </c>
      <c r="I112">
        <f t="shared" si="4"/>
        <v>15316.269983707551</v>
      </c>
      <c r="K112" s="3">
        <v>512</v>
      </c>
      <c r="L112" s="4">
        <v>3263.900874867662</v>
      </c>
      <c r="M112" s="4">
        <v>14973.877009866161</v>
      </c>
      <c r="N112" s="4">
        <v>9118.8889423669116</v>
      </c>
    </row>
    <row r="113" spans="1:14" x14ac:dyDescent="0.2">
      <c r="A113" t="s">
        <v>22</v>
      </c>
      <c r="B113" t="s">
        <v>8</v>
      </c>
      <c r="C113">
        <v>512</v>
      </c>
      <c r="D113">
        <v>14402724146</v>
      </c>
      <c r="E113">
        <v>24114780997</v>
      </c>
      <c r="F113">
        <v>6750000001</v>
      </c>
      <c r="G113">
        <v>0.445086227</v>
      </c>
      <c r="H113">
        <f t="shared" si="2"/>
        <v>1.6743208265706653</v>
      </c>
      <c r="I113">
        <f t="shared" si="4"/>
        <v>15165.600711791965</v>
      </c>
      <c r="K113" s="3">
        <v>1024</v>
      </c>
      <c r="L113" s="4">
        <v>3233.272055196278</v>
      </c>
      <c r="M113" s="4">
        <v>14148.292896148288</v>
      </c>
      <c r="N113" s="4">
        <v>8690.7824756722821</v>
      </c>
    </row>
    <row r="114" spans="1:14" x14ac:dyDescent="0.2">
      <c r="A114" t="s">
        <v>22</v>
      </c>
      <c r="B114" t="s">
        <v>8</v>
      </c>
      <c r="C114">
        <v>512</v>
      </c>
      <c r="D114">
        <v>14392742657</v>
      </c>
      <c r="E114">
        <v>24115579844</v>
      </c>
      <c r="F114">
        <v>6750000001</v>
      </c>
      <c r="G114">
        <v>0.46660735800000003</v>
      </c>
      <c r="H114">
        <f t="shared" si="2"/>
        <v>1.675537485711331</v>
      </c>
      <c r="I114">
        <f t="shared" si="4"/>
        <v>14466.124216155202</v>
      </c>
      <c r="K114" s="3">
        <v>2048</v>
      </c>
      <c r="L114" s="4">
        <v>3193.5390171177046</v>
      </c>
      <c r="M114" s="4">
        <v>13092.199332543294</v>
      </c>
      <c r="N114" s="4">
        <v>8142.8691748304991</v>
      </c>
    </row>
    <row r="115" spans="1:14" x14ac:dyDescent="0.2">
      <c r="A115" t="s">
        <v>22</v>
      </c>
      <c r="B115" t="s">
        <v>8</v>
      </c>
      <c r="C115">
        <v>512</v>
      </c>
      <c r="D115">
        <v>14353491755</v>
      </c>
      <c r="E115">
        <v>24111327764</v>
      </c>
      <c r="F115">
        <v>6750000001</v>
      </c>
      <c r="G115">
        <v>0.44146772099999998</v>
      </c>
      <c r="H115">
        <f t="shared" si="2"/>
        <v>1.6798231521330609</v>
      </c>
      <c r="I115">
        <f t="shared" si="4"/>
        <v>15289.906101651315</v>
      </c>
      <c r="K115" s="3">
        <v>4096</v>
      </c>
      <c r="L115" s="4">
        <v>3079.8622138927335</v>
      </c>
      <c r="M115" s="4">
        <v>11365.472003097888</v>
      </c>
      <c r="N115" s="4">
        <v>7222.6671084953095</v>
      </c>
    </row>
    <row r="116" spans="1:14" x14ac:dyDescent="0.2">
      <c r="A116" t="s">
        <v>22</v>
      </c>
      <c r="B116" t="s">
        <v>8</v>
      </c>
      <c r="C116">
        <v>1024</v>
      </c>
      <c r="D116">
        <v>14552554401</v>
      </c>
      <c r="E116">
        <v>24178305649</v>
      </c>
      <c r="F116">
        <v>6750000001</v>
      </c>
      <c r="G116">
        <v>0.48003298900000002</v>
      </c>
      <c r="H116">
        <f t="shared" si="2"/>
        <v>1.6614475357905931</v>
      </c>
      <c r="I116">
        <f t="shared" si="4"/>
        <v>14061.533593892231</v>
      </c>
      <c r="K116" s="3">
        <v>8192</v>
      </c>
      <c r="L116" s="4">
        <v>2818.0683825461874</v>
      </c>
      <c r="M116" s="4">
        <v>8935.5481596984228</v>
      </c>
      <c r="N116" s="4">
        <v>5876.8082711223042</v>
      </c>
    </row>
    <row r="117" spans="1:14" x14ac:dyDescent="0.2">
      <c r="A117" t="s">
        <v>22</v>
      </c>
      <c r="B117" t="s">
        <v>8</v>
      </c>
      <c r="C117">
        <v>1024</v>
      </c>
      <c r="D117">
        <v>14602871561</v>
      </c>
      <c r="E117">
        <v>24180279952</v>
      </c>
      <c r="F117">
        <v>6750000001</v>
      </c>
      <c r="G117">
        <v>0.46936329599999999</v>
      </c>
      <c r="H117">
        <f t="shared" si="2"/>
        <v>1.6558578804855379</v>
      </c>
      <c r="I117">
        <f t="shared" si="4"/>
        <v>14381.184166986932</v>
      </c>
      <c r="K117" s="3" t="s">
        <v>10</v>
      </c>
      <c r="L117" s="4">
        <v>3309.6752720406394</v>
      </c>
      <c r="M117" s="4">
        <v>11075.036360012846</v>
      </c>
      <c r="N117" s="4">
        <v>7192.3558160267421</v>
      </c>
    </row>
    <row r="118" spans="1:14" x14ac:dyDescent="0.2">
      <c r="A118" t="s">
        <v>22</v>
      </c>
      <c r="B118" t="s">
        <v>8</v>
      </c>
      <c r="C118">
        <v>1024</v>
      </c>
      <c r="D118">
        <v>14562550837</v>
      </c>
      <c r="E118">
        <v>24177841610</v>
      </c>
      <c r="F118">
        <v>6750000001</v>
      </c>
      <c r="G118">
        <v>0.48206844900000001</v>
      </c>
      <c r="H118">
        <f t="shared" si="2"/>
        <v>1.6602751729847918</v>
      </c>
      <c r="I118">
        <f t="shared" si="4"/>
        <v>14002.160927565705</v>
      </c>
    </row>
    <row r="119" spans="1:14" x14ac:dyDescent="0.2">
      <c r="A119" t="s">
        <v>22</v>
      </c>
      <c r="B119" t="s">
        <v>8</v>
      </c>
      <c r="C119">
        <v>2048</v>
      </c>
      <c r="D119">
        <v>14954754067</v>
      </c>
      <c r="E119">
        <v>24304995788</v>
      </c>
      <c r="F119">
        <v>6750000001</v>
      </c>
      <c r="G119">
        <v>0.51306232699999998</v>
      </c>
      <c r="H119">
        <f t="shared" si="2"/>
        <v>1.6252354053506481</v>
      </c>
      <c r="I119">
        <f t="shared" si="4"/>
        <v>13156.296312903911</v>
      </c>
    </row>
    <row r="120" spans="1:14" x14ac:dyDescent="0.2">
      <c r="A120" t="s">
        <v>22</v>
      </c>
      <c r="B120" t="s">
        <v>8</v>
      </c>
      <c r="C120">
        <v>2048</v>
      </c>
      <c r="D120">
        <v>14964938805</v>
      </c>
      <c r="E120">
        <v>24307488325</v>
      </c>
      <c r="F120">
        <v>6750000001</v>
      </c>
      <c r="G120">
        <v>0.51177116300000003</v>
      </c>
      <c r="H120">
        <f t="shared" si="2"/>
        <v>1.6242958719536174</v>
      </c>
      <c r="I120">
        <f t="shared" si="4"/>
        <v>13189.488757888455</v>
      </c>
    </row>
    <row r="121" spans="1:14" x14ac:dyDescent="0.2">
      <c r="A121" t="s">
        <v>22</v>
      </c>
      <c r="B121" t="s">
        <v>8</v>
      </c>
      <c r="C121">
        <v>2048</v>
      </c>
      <c r="D121">
        <v>14977917754</v>
      </c>
      <c r="E121">
        <v>24306326119</v>
      </c>
      <c r="F121">
        <v>6750000001</v>
      </c>
      <c r="G121">
        <v>0.52200894399999997</v>
      </c>
      <c r="H121">
        <f t="shared" si="2"/>
        <v>1.6228107616967491</v>
      </c>
      <c r="I121">
        <f t="shared" si="4"/>
        <v>12930.812926837516</v>
      </c>
    </row>
    <row r="122" spans="1:14" x14ac:dyDescent="0.2">
      <c r="A122" t="s">
        <v>22</v>
      </c>
      <c r="B122" t="s">
        <v>8</v>
      </c>
      <c r="C122">
        <v>4096</v>
      </c>
      <c r="D122">
        <v>15558755350</v>
      </c>
      <c r="E122">
        <v>24546429190</v>
      </c>
      <c r="F122">
        <v>6750000001</v>
      </c>
      <c r="G122">
        <v>0.59117669799999994</v>
      </c>
      <c r="H122">
        <f t="shared" si="2"/>
        <v>1.577660207247876</v>
      </c>
      <c r="I122">
        <f t="shared" si="4"/>
        <v>11417.906057251264</v>
      </c>
    </row>
    <row r="123" spans="1:14" x14ac:dyDescent="0.2">
      <c r="A123" t="s">
        <v>22</v>
      </c>
      <c r="B123" t="s">
        <v>8</v>
      </c>
      <c r="C123">
        <v>4096</v>
      </c>
      <c r="D123">
        <v>15721850172</v>
      </c>
      <c r="E123">
        <v>24562721279</v>
      </c>
      <c r="F123">
        <v>6750000001</v>
      </c>
      <c r="G123">
        <v>0.59993309900000003</v>
      </c>
      <c r="H123">
        <f t="shared" si="2"/>
        <v>1.5623301971637693</v>
      </c>
      <c r="I123">
        <f t="shared" si="4"/>
        <v>11251.254535299444</v>
      </c>
    </row>
    <row r="124" spans="1:14" x14ac:dyDescent="0.2">
      <c r="A124" t="s">
        <v>22</v>
      </c>
      <c r="B124" t="s">
        <v>8</v>
      </c>
      <c r="C124">
        <v>4096</v>
      </c>
      <c r="D124">
        <v>15731570746</v>
      </c>
      <c r="E124">
        <v>24559807646</v>
      </c>
      <c r="F124">
        <v>6750000001</v>
      </c>
      <c r="G124">
        <v>0.59069301900000004</v>
      </c>
      <c r="H124">
        <f t="shared" si="2"/>
        <v>1.5611796204294932</v>
      </c>
      <c r="I124">
        <f t="shared" si="4"/>
        <v>11427.255416742955</v>
      </c>
    </row>
    <row r="125" spans="1:14" x14ac:dyDescent="0.2">
      <c r="A125" t="s">
        <v>22</v>
      </c>
      <c r="B125" t="s">
        <v>8</v>
      </c>
      <c r="C125">
        <v>8192</v>
      </c>
      <c r="D125">
        <v>17330774030</v>
      </c>
      <c r="E125">
        <v>25079762750</v>
      </c>
      <c r="F125">
        <v>6750000001</v>
      </c>
      <c r="G125">
        <v>0.75854412100000002</v>
      </c>
      <c r="H125">
        <f t="shared" si="2"/>
        <v>1.4471230602041378</v>
      </c>
      <c r="I125">
        <f t="shared" si="4"/>
        <v>8898.6254248485566</v>
      </c>
    </row>
    <row r="126" spans="1:14" x14ac:dyDescent="0.2">
      <c r="A126" t="s">
        <v>22</v>
      </c>
      <c r="B126" t="s">
        <v>8</v>
      </c>
      <c r="C126">
        <v>8192</v>
      </c>
      <c r="D126">
        <v>17341268689</v>
      </c>
      <c r="E126">
        <v>25081180387</v>
      </c>
      <c r="F126">
        <v>6750000001</v>
      </c>
      <c r="G126">
        <v>0.76833357099999999</v>
      </c>
      <c r="H126">
        <f t="shared" si="2"/>
        <v>1.4463290337522778</v>
      </c>
      <c r="I126">
        <f t="shared" si="4"/>
        <v>8785.24674148333</v>
      </c>
    </row>
    <row r="127" spans="1:14" x14ac:dyDescent="0.2">
      <c r="A127" t="s">
        <v>22</v>
      </c>
      <c r="B127" t="s">
        <v>8</v>
      </c>
      <c r="C127">
        <v>8192</v>
      </c>
      <c r="D127">
        <v>16825573678</v>
      </c>
      <c r="E127">
        <v>25011215058</v>
      </c>
      <c r="F127">
        <v>6750000001</v>
      </c>
      <c r="G127">
        <v>0.73990666100000002</v>
      </c>
      <c r="H127">
        <f t="shared" si="2"/>
        <v>1.4864999872606424</v>
      </c>
      <c r="I127">
        <f t="shared" si="4"/>
        <v>9122.7723127633799</v>
      </c>
    </row>
  </sheetData>
  <phoneticPr fontId="2" type="noConversion"/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i7-7700</vt:lpstr>
      <vt:lpstr>xs-4114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 Li Yong</dc:creator>
  <cp:lastModifiedBy>Leow Li Yong</cp:lastModifiedBy>
  <dcterms:created xsi:type="dcterms:W3CDTF">2025-02-18T07:37:32Z</dcterms:created>
  <dcterms:modified xsi:type="dcterms:W3CDTF">2025-02-18T18:16:22Z</dcterms:modified>
</cp:coreProperties>
</file>