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PPM00005\Downloads\"/>
    </mc:Choice>
  </mc:AlternateContent>
  <xr:revisionPtr revIDLastSave="0" documentId="13_ncr:1_{147AFEC6-809E-48D5-9E71-2C14F04158CB}" xr6:coauthVersionLast="47" xr6:coauthVersionMax="47" xr10:uidLastSave="{00000000-0000-0000-0000-000000000000}"/>
  <bookViews>
    <workbookView xWindow="-110" yWindow="-110" windowWidth="19420" windowHeight="11620" activeTab="3" xr2:uid="{00000000-000D-0000-FFFF-FFFF00000000}"/>
  </bookViews>
  <sheets>
    <sheet name="bike_buyers_raw data" sheetId="1" r:id="rId1"/>
    <sheet name="Work Sheet" sheetId="2" r:id="rId2"/>
    <sheet name="Pivot Table" sheetId="3" r:id="rId3"/>
    <sheet name="Dashboard" sheetId="4" r:id="rId4"/>
  </sheets>
  <definedNames>
    <definedName name="_xlnm._FilterDatabase" localSheetId="0" hidden="1">'bike_buyers_raw data'!$A$1:$M$1001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<sst xmlns="http://schemas.openxmlformats.org/spreadsheetml/2006/main" count="16272" uniqueCount="53">
  <si>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</si>
  <si>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</si>
  <si>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</si>
  <si>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</si>
  <si>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</si>
  <si>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</si>
  <si>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</si>
  <si>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</si>
  <si>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</si>
  <si>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</si>
  <si>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</si>
  <si>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</si>
  <si>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</si>
  <si>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</si>
  <si>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</si>
  <si>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</si>
  <si>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</si>
  <si>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</si>
  <si>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</si>
  <si>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</si>
  <si>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</si>
  <si>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</si>
  <si>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</si>
  <si>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</si>
  <si>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</si>
  <si>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</si>
  <si>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</si>
  <si>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</si>
  <si>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</si>
  <si>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</si>
  <si>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</si>
  <si>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</si>
  <si>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</si>
  <si>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</si>
  <si>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</si>
  <si>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</si>
  <si>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</si>
  <si>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</si>
  <si>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</si>
  <si>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</si>
  <si>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</si>
  <si>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</si>
  <si>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</si>
  <si>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</si>
  <si>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</si>
  <si>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</si>
  <si>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 </t>
  </si>
  <si>
    <t>More than 10 Miles</t>
  </si>
  <si>
    <t>Adolescent</t>
  </si>
  <si>
    <t>Middle Age</t>
  </si>
  <si>
    <t>Old</t>
  </si>
  <si>
    <t>Bike Sales Dashboard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</si>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</sst>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0"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48"/>
      <color theme="0"/>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3" formatCode="_-* #,##0_-;\-* #,##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AF5-4011-B1DF-8E5D3D33728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AF5-4011-B1DF-8E5D3D33728D}"/>
            </c:ext>
          </c:extLst>
        </c:ser>
        <c:dLbls>
          <c:showLegendKey val="0"/>
          <c:showVal val="0"/>
          <c:showCatName val="0"/>
          <c:showSerName val="0"/>
          <c:showPercent val="0"/>
          <c:showBubbleSize val="0"/>
        </c:dLbls>
        <c:gapWidth val="219"/>
        <c:overlap val="-27"/>
        <c:axId val="781890447"/>
        <c:axId val="781885455"/>
      </c:barChart>
      <c:catAx>
        <c:axId val="7818904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85455"/>
        <c:crosses val="autoZero"/>
        <c:auto val="1"/>
        <c:lblAlgn val="ctr"/>
        <c:lblOffset val="100"/>
        <c:noMultiLvlLbl val="0"/>
      </c:catAx>
      <c:valAx>
        <c:axId val="78188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131-4D56-8635-AA81A050F2C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131-4D56-8635-AA81A050F2C0}"/>
            </c:ext>
          </c:extLst>
        </c:ser>
        <c:dLbls>
          <c:showLegendKey val="0"/>
          <c:showVal val="0"/>
          <c:showCatName val="0"/>
          <c:showSerName val="0"/>
          <c:showPercent val="0"/>
          <c:showBubbleSize val="0"/>
        </c:dLbls>
        <c:smooth val="0"/>
        <c:axId val="786444991"/>
        <c:axId val="786445823"/>
      </c:lineChart>
      <c:catAx>
        <c:axId val="7864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45823"/>
        <c:crosses val="autoZero"/>
        <c:auto val="1"/>
        <c:lblAlgn val="ctr"/>
        <c:lblOffset val="100"/>
        <c:noMultiLvlLbl val="0"/>
      </c:catAx>
      <c:valAx>
        <c:axId val="786445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a:t>
            </a:r>
            <a:r>
              <a:rPr lang="en-PH" baseline="0"/>
              <a:t>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53E-47DB-A79E-DC680F50E61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53E-47DB-A79E-DC680F50E61B}"/>
            </c:ext>
          </c:extLst>
        </c:ser>
        <c:dLbls>
          <c:showLegendKey val="0"/>
          <c:showVal val="0"/>
          <c:showCatName val="0"/>
          <c:showSerName val="0"/>
          <c:showPercent val="0"/>
          <c:showBubbleSize val="0"/>
        </c:dLbls>
        <c:smooth val="0"/>
        <c:axId val="824781951"/>
        <c:axId val="824779039"/>
      </c:lineChart>
      <c:catAx>
        <c:axId val="82478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79039"/>
        <c:crosses val="autoZero"/>
        <c:auto val="1"/>
        <c:lblAlgn val="ctr"/>
        <c:lblOffset val="100"/>
        <c:noMultiLvlLbl val="0"/>
      </c:catAx>
      <c:valAx>
        <c:axId val="82477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82-4566-8E42-924047DAE1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82-4566-8E42-924047DAE1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Table'!$A$52:$A$54</c:f>
              <c:strCache>
                <c:ptCount val="2"/>
                <c:pt idx="0">
                  <c:v>Female</c:v>
                </c:pt>
                <c:pt idx="1">
                  <c:v>Male</c:v>
                </c:pt>
              </c:strCache>
            </c:strRef>
          </c:cat>
          <c:val>
            <c:numRef>
              <c:f>'Pivot Table'!$B$52:$B$54</c:f>
              <c:numCache>
                <c:formatCode>General</c:formatCode>
                <c:ptCount val="2"/>
                <c:pt idx="0">
                  <c:v>250</c:v>
                </c:pt>
                <c:pt idx="1">
                  <c:v>212</c:v>
                </c:pt>
              </c:numCache>
            </c:numRef>
          </c:val>
          <c:extLst>
            <c:ext xmlns:c16="http://schemas.microsoft.com/office/drawing/2014/chart" uri="{C3380CC4-5D6E-409C-BE32-E72D297353CC}">
              <c16:uniqueId val="{00000000-4994-4E0C-8ED4-2291D24285B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1C3-45E0-964A-891D536560D9}"/>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1C3-45E0-964A-891D536560D9}"/>
            </c:ext>
          </c:extLst>
        </c:ser>
        <c:dLbls>
          <c:dLblPos val="outEnd"/>
          <c:showLegendKey val="0"/>
          <c:showVal val="1"/>
          <c:showCatName val="0"/>
          <c:showSerName val="0"/>
          <c:showPercent val="0"/>
          <c:showBubbleSize val="0"/>
        </c:dLbls>
        <c:gapWidth val="267"/>
        <c:overlap val="-43"/>
        <c:axId val="781890447"/>
        <c:axId val="781885455"/>
      </c:barChart>
      <c:catAx>
        <c:axId val="78189044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81885455"/>
        <c:crosses val="autoZero"/>
        <c:auto val="1"/>
        <c:lblAlgn val="ctr"/>
        <c:lblOffset val="100"/>
        <c:noMultiLvlLbl val="0"/>
      </c:catAx>
      <c:valAx>
        <c:axId val="78188545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189044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652-4161-9A92-0FED1E2FCF9D}"/>
            </c:ext>
          </c:extLst>
        </c:ser>
        <c:ser>
          <c:idx val="1"/>
          <c:order val="1"/>
          <c:tx>
            <c:strRef>
              <c:f>'Pivot Table'!$C$18:$C$19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652-4161-9A92-0FED1E2FCF9D}"/>
            </c:ext>
          </c:extLst>
        </c:ser>
        <c:dLbls>
          <c:showLegendKey val="0"/>
          <c:showVal val="0"/>
          <c:showCatName val="0"/>
          <c:showSerName val="0"/>
          <c:showPercent val="0"/>
          <c:showBubbleSize val="0"/>
        </c:dLbls>
        <c:marker val="1"/>
        <c:smooth val="0"/>
        <c:axId val="786444991"/>
        <c:axId val="786445823"/>
      </c:lineChart>
      <c:catAx>
        <c:axId val="78644499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86445823"/>
        <c:crosses val="autoZero"/>
        <c:auto val="1"/>
        <c:lblAlgn val="ctr"/>
        <c:lblOffset val="100"/>
        <c:noMultiLvlLbl val="0"/>
      </c:catAx>
      <c:valAx>
        <c:axId val="7864458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644499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77E-4611-8832-DEB1DC3A40D9}"/>
            </c:ext>
          </c:extLst>
        </c:ser>
        <c:ser>
          <c:idx val="1"/>
          <c:order val="1"/>
          <c:tx>
            <c:strRef>
              <c:f>'Pivot Table'!$C$34:$C$35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77E-4611-8832-DEB1DC3A40D9}"/>
            </c:ext>
          </c:extLst>
        </c:ser>
        <c:dLbls>
          <c:showLegendKey val="0"/>
          <c:showVal val="0"/>
          <c:showCatName val="0"/>
          <c:showSerName val="0"/>
          <c:showPercent val="0"/>
          <c:showBubbleSize val="0"/>
        </c:dLbls>
        <c:marker val="1"/>
        <c:smooth val="0"/>
        <c:axId val="824781951"/>
        <c:axId val="824779039"/>
      </c:lineChart>
      <c:catAx>
        <c:axId val="82478195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24779039"/>
        <c:crosses val="autoZero"/>
        <c:auto val="1"/>
        <c:lblAlgn val="ctr"/>
        <c:lblOffset val="100"/>
        <c:noMultiLvlLbl val="0"/>
      </c:catAx>
      <c:valAx>
        <c:axId val="82477903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247819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PH"/>
              <a:t>Gender</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55606995884772"/>
                  <c:h val="0.21193886988879565"/>
                </c:manualLayout>
              </c15:layout>
            </c:ext>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doughnutChart>
        <c:varyColors val="1"/>
        <c:ser>
          <c:idx val="0"/>
          <c:order val="0"/>
          <c:tx>
            <c:strRef>
              <c:f>'Pivot Table'!$B$51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432-4AAF-BC36-8CD53E1A91AA}"/>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432-4AAF-BC36-8CD53E1A91AA}"/>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5455606995884772"/>
                      <c:h val="0.21193886988879565"/>
                    </c:manualLayout>
                  </c15:layout>
                </c:ext>
                <c:ext xmlns:c16="http://schemas.microsoft.com/office/drawing/2014/chart" uri="{C3380CC4-5D6E-409C-BE32-E72D297353CC}">
                  <c16:uniqueId val="{00000001-0432-4AAF-BC36-8CD53E1A91AA}"/>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Table'!$A$52:$A$54</c:f>
              <c:strCache>
                <c:ptCount val="2"/>
                <c:pt idx="0">
                  <c:v>Female</c:v>
                </c:pt>
                <c:pt idx="1">
                  <c:v>Male</c:v>
                </c:pt>
              </c:strCache>
            </c:strRef>
          </c:cat>
          <c:val>
            <c:numRef>
              <c:f>'Pivot Table'!$B$52:$B$54</c:f>
              <c:numCache>
                <c:formatCode>General</c:formatCode>
                <c:ptCount val="2"/>
                <c:pt idx="0">
                  <c:v>250</c:v>
                </c:pt>
                <c:pt idx="1">
                  <c:v>212</c:v>
                </c:pt>
              </c:numCache>
            </c:numRef>
          </c:val>
          <c:extLst>
            <c:ext xmlns:c16="http://schemas.microsoft.com/office/drawing/2014/chart" uri="{C3380CC4-5D6E-409C-BE32-E72D297353CC}">
              <c16:uniqueId val="{00000004-0432-4AAF-BC36-8CD53E1A91AA}"/>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1</xdr:row>
      <xdr:rowOff>34925</xdr:rowOff>
    </xdr:from>
    <xdr:to>
      <xdr:col>11</xdr:col>
      <xdr:colOff>406400</xdr:colOff>
      <xdr:row>16</xdr:row>
      <xdr:rowOff>15875</xdr:rowOff>
    </xdr:to>
    <xdr:graphicFrame macro="">
      <xdr:nvGraphicFramePr>
        <xdr:cNvPr id="2" name="Chart 1">
          <a:extLst>
            <a:ext uri="{FF2B5EF4-FFF2-40B4-BE49-F238E27FC236}">
              <a16:creationId xmlns:a16="http://schemas.microsoft.com/office/drawing/2014/main" id="{7CCF701C-4B28-FA2C-7BF4-89DA897A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17</xdr:row>
      <xdr:rowOff>47625</xdr:rowOff>
    </xdr:from>
    <xdr:to>
      <xdr:col>11</xdr:col>
      <xdr:colOff>438150</xdr:colOff>
      <xdr:row>32</xdr:row>
      <xdr:rowOff>28575</xdr:rowOff>
    </xdr:to>
    <xdr:graphicFrame macro="">
      <xdr:nvGraphicFramePr>
        <xdr:cNvPr id="3" name="Chart 2">
          <a:extLst>
            <a:ext uri="{FF2B5EF4-FFF2-40B4-BE49-F238E27FC236}">
              <a16:creationId xmlns:a16="http://schemas.microsoft.com/office/drawing/2014/main" id="{2BF17D9B-5A5C-8811-F19A-D8C836029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33</xdr:row>
      <xdr:rowOff>41275</xdr:rowOff>
    </xdr:from>
    <xdr:to>
      <xdr:col>11</xdr:col>
      <xdr:colOff>412750</xdr:colOff>
      <xdr:row>48</xdr:row>
      <xdr:rowOff>22225</xdr:rowOff>
    </xdr:to>
    <xdr:graphicFrame macro="">
      <xdr:nvGraphicFramePr>
        <xdr:cNvPr id="4" name="Chart 3">
          <a:extLst>
            <a:ext uri="{FF2B5EF4-FFF2-40B4-BE49-F238E27FC236}">
              <a16:creationId xmlns:a16="http://schemas.microsoft.com/office/drawing/2014/main" id="{1A6882D2-D544-C9A6-620A-B78377564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11</xdr:col>
      <xdr:colOff>53975</xdr:colOff>
      <xdr:row>64</xdr:row>
      <xdr:rowOff>152400</xdr:rowOff>
    </xdr:to>
    <xdr:graphicFrame macro="">
      <xdr:nvGraphicFramePr>
        <xdr:cNvPr id="6" name="Chart 5">
          <a:extLst>
            <a:ext uri="{FF2B5EF4-FFF2-40B4-BE49-F238E27FC236}">
              <a16:creationId xmlns:a16="http://schemas.microsoft.com/office/drawing/2014/main" id="{987F2D07-4588-9B0A-6316-16E23A55A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63499</xdr:colOff>
      <xdr:row>6</xdr:row>
      <xdr:rowOff>54429</xdr:rowOff>
    </xdr:from>
    <xdr:to>
      <xdr:col>9</xdr:col>
      <xdr:colOff>24492</xdr:colOff>
      <xdr:row>21</xdr:row>
      <xdr:rowOff>127000</xdr:rowOff>
    </xdr:to>
    <xdr:graphicFrame macro="">
      <xdr:nvGraphicFramePr>
        <xdr:cNvPr id="2" name="Chart 1">
          <a:extLst>
            <a:ext uri="{FF2B5EF4-FFF2-40B4-BE49-F238E27FC236}">
              <a16:creationId xmlns:a16="http://schemas.microsoft.com/office/drawing/2014/main" id="{F463ADB7-DAD3-4593-BACF-4D1B2DEE9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53521</xdr:colOff>
      <xdr:row>22</xdr:row>
      <xdr:rowOff>18142</xdr:rowOff>
    </xdr:from>
    <xdr:to>
      <xdr:col>15</xdr:col>
      <xdr:colOff>9071</xdr:colOff>
      <xdr:row>38</xdr:row>
      <xdr:rowOff>54428</xdr:rowOff>
    </xdr:to>
    <xdr:graphicFrame macro="">
      <xdr:nvGraphicFramePr>
        <xdr:cNvPr id="3" name="Chart 2">
          <a:extLst>
            <a:ext uri="{FF2B5EF4-FFF2-40B4-BE49-F238E27FC236}">
              <a16:creationId xmlns:a16="http://schemas.microsoft.com/office/drawing/2014/main" id="{390955BD-1455-4B4A-90CF-D3F5EF122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63500</xdr:rowOff>
    </xdr:from>
    <xdr:to>
      <xdr:col>15</xdr:col>
      <xdr:colOff>0</xdr:colOff>
      <xdr:row>21</xdr:row>
      <xdr:rowOff>117929</xdr:rowOff>
    </xdr:to>
    <xdr:graphicFrame macro="">
      <xdr:nvGraphicFramePr>
        <xdr:cNvPr id="5" name="Chart 4">
          <a:extLst>
            <a:ext uri="{FF2B5EF4-FFF2-40B4-BE49-F238E27FC236}">
              <a16:creationId xmlns:a16="http://schemas.microsoft.com/office/drawing/2014/main" id="{299ADAEB-D2FA-486A-A8BB-B90972657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36284</xdr:colOff>
      <xdr:row>16</xdr:row>
      <xdr:rowOff>140608</xdr:rowOff>
    </xdr:from>
    <xdr:to>
      <xdr:col>2</xdr:col>
      <xdr:colOff>655855</xdr:colOff>
      <xdr:row>21</xdr:row>
      <xdr:rowOff>145144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778E702-9EA4-C866-0E6B-75DB171127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284" y="3043465"/>
              <a:ext cx="1944000" cy="9116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36284</xdr:colOff>
      <xdr:row>28</xdr:row>
      <xdr:rowOff>171451</xdr:rowOff>
    </xdr:from>
    <xdr:to>
      <xdr:col>2</xdr:col>
      <xdr:colOff>655855</xdr:colOff>
      <xdr:row>38</xdr:row>
      <xdr:rowOff>54430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8FE6208-D565-1942-D660-9B349B77AB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284" y="5251451"/>
              <a:ext cx="1944000" cy="169726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36284</xdr:colOff>
      <xdr:row>22</xdr:row>
      <xdr:rowOff>21771</xdr:rowOff>
    </xdr:from>
    <xdr:to>
      <xdr:col>2</xdr:col>
      <xdr:colOff>655855</xdr:colOff>
      <xdr:row>28</xdr:row>
      <xdr:rowOff>117929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3B0B3F1-22F8-FD70-159C-8FF33B212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284" y="4013200"/>
              <a:ext cx="1944000" cy="118472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36284</xdr:colOff>
      <xdr:row>6</xdr:row>
      <xdr:rowOff>54432</xdr:rowOff>
    </xdr:from>
    <xdr:to>
      <xdr:col>2</xdr:col>
      <xdr:colOff>655855</xdr:colOff>
      <xdr:row>16</xdr:row>
      <xdr:rowOff>99786</xdr:rowOff>
    </xdr:to>
    <xdr:graphicFrame macro="">
      <xdr:nvGraphicFramePr>
        <xdr:cNvPr id="4" name="Chart 3">
          <a:extLst>
            <a:ext uri="{FF2B5EF4-FFF2-40B4-BE49-F238E27FC236}">
              <a16:creationId xmlns:a16="http://schemas.microsoft.com/office/drawing/2014/main" id="{DB947C99-A9E7-4114-8187-6F8D1F7A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no O. Citra" refreshedDate="44958.622431365744" createdVersion="8" refreshedVersion="8" minRefreshableVersion="3" recordCount="1000" xr:uid="{3DB2905D-44AC-4CC2-AAE7-8241B186B8F6}">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5899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C57F4-AF80-480C-8A9E-B611D0AEF2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B54" firstHeaderRow="1" firstDataRow="1" firstDataCol="1"/>
  <pivotFields count="14">
    <pivotField showAll="0"/>
    <pivotField showAll="0">
      <items count="3">
        <item h="1"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9">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AAD15-D07F-4BA1-A114-7B7D690CB5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432A8-B54D-4AAA-80AB-88CF8586BA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3">
    <format dxfId="2">
      <pivotArea outline="0" collapsedLevelsAreSubtotals="1" fieldPosition="0"/>
    </format>
    <format dxfId="1">
      <pivotArea field="2" grandCol="1" collapsedLevelsAreSubtotals="1" axis="axisRow" fieldPosition="0">
        <references count="1">
          <reference field="2" count="1">
            <x v="0"/>
          </reference>
        </references>
      </pivotArea>
    </format>
    <format dxfId="0">
      <pivotArea outline="0" fieldPosition="0">
        <references count="1">
          <reference field="4294967294" count="1">
            <x v="0"/>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1B840-AB4E-4C98-A668-7BE6017293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F16836-0334-42E8-9D3E-B056ACA815FE}" sourceName="Marital Status">
  <pivotTables>
    <pivotTable tabId="3" name="PivotTable1"/>
    <pivotTable tabId="3" name="PivotTable3"/>
    <pivotTable tabId="3" name="PivotTable4"/>
    <pivotTable tabId="3" name="PivotTable2"/>
  </pivotTables>
  <data>
    <tabular pivotCacheId="11458996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5616DA-BE6A-4EBC-9BF3-0BEFA8DF99D8}" sourceName="Education">
  <pivotTables>
    <pivotTable tabId="3" name="PivotTable1"/>
    <pivotTable tabId="3" name="PivotTable3"/>
    <pivotTable tabId="3" name="PivotTable4"/>
    <pivotTable tabId="3" name="PivotTable2"/>
  </pivotTables>
  <data>
    <tabular pivotCacheId="1145899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539C56-B462-41CB-BEDB-6AE4AC8CFC0C}" sourceName="Region">
  <pivotTables>
    <pivotTable tabId="3" name="PivotTable1"/>
    <pivotTable tabId="3" name="PivotTable3"/>
    <pivotTable tabId="3" name="PivotTable4"/>
    <pivotTable tabId="3" name="PivotTable2"/>
  </pivotTables>
  <data>
    <tabular pivotCacheId="11458996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CA26E6-7CC2-4764-8F85-50057496D91A}" cache="Slicer_Marital_Status" caption="Marital Status" style="SlicerStyleDark6" rowHeight="241300"/>
  <slicer name="Education" xr10:uid="{697F941A-6AE8-4C0E-B269-B754B58BD6A0}" cache="Slicer_Education" caption="Education" style="SlicerStyleDark6" rowHeight="241300"/>
  <slicer name="Region" xr10:uid="{A26E1B98-C2EF-4DC5-A93A-C3544C8407AC}" cache="Slicer_Region" caption="Region" style="SlicerStyleDark6"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3203125" defaultRowHeight="14" x14ac:dyDescent="0.3"/>
  <cols>
    <col min="13" max="13" width="15.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AE92-39AA-4537-B363-E5265F3B3CFD}">
  <dimension ref="A1:N1001"/>
  <sheetViews>
    <sheetView topLeftCell="F976" workbookViewId="0">
      <selection activeCell="C935" sqref="C935"/>
    </sheetView>
  </sheetViews>
  <sheetFormatPr defaultColWidth="11.83203125" defaultRowHeight="14" x14ac:dyDescent="0.3"/>
  <cols>
    <col min="14" max="14" width="15.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623FAE92-39AA-4537-B363-E5265F3B3CF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0364-9426-4FD8-8669-988C328A9CCC}">
  <dimension ref="A2:D54"/>
  <sheetViews>
    <sheetView workbookViewId="0">
      <selection activeCell="D10" sqref="D10"/>
    </sheetView>
  </sheetViews>
  <sheetFormatPr defaultRowHeight="14" x14ac:dyDescent="0.3"/>
  <cols>
    <col min="1" max="1" width="13.25" bestFit="1" customWidth="1"/>
    <col min="2" max="2" width="15.83203125" bestFit="1" customWidth="1"/>
    <col min="3" max="3" width="4" bestFit="1" customWidth="1"/>
    <col min="4" max="4" width="11.6640625" bestFit="1" customWidth="1"/>
  </cols>
  <sheetData>
    <row r="2" spans="1:4" x14ac:dyDescent="0.3">
      <c r="A2" s="3" t="s">
        <v>43</v>
      </c>
      <c r="B2" s="3" t="s">
        <v>44</v>
      </c>
    </row>
    <row r="3" spans="1:4" x14ac:dyDescent="0.3">
      <c r="A3" s="3" t="s">
        <v>41</v>
      </c>
      <c r="B3" t="s">
        <v>18</v>
      </c>
      <c r="C3" t="s">
        <v>15</v>
      </c>
      <c r="D3" t="s">
        <v>42</v>
      </c>
    </row>
    <row r="4" spans="1:4" x14ac:dyDescent="0.3">
      <c r="A4" s="4" t="s">
        <v>39</v>
      </c>
      <c r="B4" s="5">
        <v>51848.73949579832</v>
      </c>
      <c r="C4" s="5">
        <v>52900.763358778626</v>
      </c>
      <c r="D4" s="5">
        <v>52400</v>
      </c>
    </row>
    <row r="5" spans="1:4" x14ac:dyDescent="0.3">
      <c r="A5" s="4" t="s">
        <v>38</v>
      </c>
      <c r="B5" s="5">
        <v>50107.526881720427</v>
      </c>
      <c r="C5" s="5">
        <v>58907.563025210082</v>
      </c>
      <c r="D5" s="5">
        <v>55047.169811320753</v>
      </c>
    </row>
    <row r="6" spans="1:4" x14ac:dyDescent="0.3">
      <c r="A6" s="4" t="s">
        <v>42</v>
      </c>
      <c r="B6" s="5">
        <v>51084.905660377357</v>
      </c>
      <c r="C6" s="5">
        <v>55760</v>
      </c>
      <c r="D6" s="5">
        <v>53614.718614718615</v>
      </c>
    </row>
    <row r="18" spans="1:4" x14ac:dyDescent="0.3">
      <c r="A18" s="3" t="s">
        <v>46</v>
      </c>
      <c r="B18" s="3" t="s">
        <v>44</v>
      </c>
    </row>
    <row r="19" spans="1:4" x14ac:dyDescent="0.3">
      <c r="A19" s="3" t="s">
        <v>41</v>
      </c>
      <c r="B19" t="s">
        <v>18</v>
      </c>
      <c r="C19" t="s">
        <v>15</v>
      </c>
      <c r="D19" t="s">
        <v>42</v>
      </c>
    </row>
    <row r="20" spans="1:4" x14ac:dyDescent="0.3">
      <c r="A20" s="4" t="s">
        <v>16</v>
      </c>
      <c r="B20">
        <v>59</v>
      </c>
      <c r="C20">
        <v>102</v>
      </c>
      <c r="D20">
        <v>161</v>
      </c>
    </row>
    <row r="21" spans="1:4" x14ac:dyDescent="0.3">
      <c r="A21" s="4" t="s">
        <v>26</v>
      </c>
      <c r="B21">
        <v>42</v>
      </c>
      <c r="C21">
        <v>39</v>
      </c>
      <c r="D21">
        <v>81</v>
      </c>
    </row>
    <row r="22" spans="1:4" x14ac:dyDescent="0.3">
      <c r="A22" s="4" t="s">
        <v>22</v>
      </c>
      <c r="B22">
        <v>30</v>
      </c>
      <c r="C22">
        <v>51</v>
      </c>
      <c r="D22">
        <v>81</v>
      </c>
    </row>
    <row r="23" spans="1:4" x14ac:dyDescent="0.3">
      <c r="A23" s="4" t="s">
        <v>23</v>
      </c>
      <c r="B23">
        <v>53</v>
      </c>
      <c r="C23">
        <v>38</v>
      </c>
      <c r="D23">
        <v>91</v>
      </c>
    </row>
    <row r="24" spans="1:4" x14ac:dyDescent="0.3">
      <c r="A24" s="4" t="s">
        <v>47</v>
      </c>
      <c r="B24">
        <v>28</v>
      </c>
      <c r="C24">
        <v>20</v>
      </c>
      <c r="D24">
        <v>48</v>
      </c>
    </row>
    <row r="25" spans="1:4" x14ac:dyDescent="0.3">
      <c r="A25" s="4" t="s">
        <v>42</v>
      </c>
      <c r="B25">
        <v>212</v>
      </c>
      <c r="C25">
        <v>250</v>
      </c>
      <c r="D25">
        <v>462</v>
      </c>
    </row>
    <row r="34" spans="1:4" x14ac:dyDescent="0.3">
      <c r="A34" s="3" t="s">
        <v>45</v>
      </c>
      <c r="B34" s="3" t="s">
        <v>44</v>
      </c>
    </row>
    <row r="35" spans="1:4" x14ac:dyDescent="0.3">
      <c r="A35" s="3" t="s">
        <v>41</v>
      </c>
      <c r="B35" t="s">
        <v>18</v>
      </c>
      <c r="C35" t="s">
        <v>15</v>
      </c>
      <c r="D35" t="s">
        <v>42</v>
      </c>
    </row>
    <row r="36" spans="1:4" x14ac:dyDescent="0.3">
      <c r="A36" s="4" t="s">
        <v>48</v>
      </c>
      <c r="B36">
        <v>47</v>
      </c>
      <c r="C36">
        <v>25</v>
      </c>
      <c r="D36">
        <v>72</v>
      </c>
    </row>
    <row r="37" spans="1:4" x14ac:dyDescent="0.3">
      <c r="A37" s="4" t="s">
        <v>49</v>
      </c>
      <c r="B37">
        <v>131</v>
      </c>
      <c r="C37">
        <v>198</v>
      </c>
      <c r="D37">
        <v>329</v>
      </c>
    </row>
    <row r="38" spans="1:4" x14ac:dyDescent="0.3">
      <c r="A38" s="4" t="s">
        <v>50</v>
      </c>
      <c r="B38">
        <v>34</v>
      </c>
      <c r="C38">
        <v>27</v>
      </c>
      <c r="D38">
        <v>61</v>
      </c>
    </row>
    <row r="39" spans="1:4" x14ac:dyDescent="0.3">
      <c r="A39" s="4" t="s">
        <v>42</v>
      </c>
      <c r="B39">
        <v>212</v>
      </c>
      <c r="C39">
        <v>250</v>
      </c>
      <c r="D39">
        <v>462</v>
      </c>
    </row>
    <row r="51" spans="1:2" x14ac:dyDescent="0.3">
      <c r="A51" s="3" t="s">
        <v>41</v>
      </c>
      <c r="B51" t="s">
        <v>52</v>
      </c>
    </row>
    <row r="52" spans="1:2" x14ac:dyDescent="0.3">
      <c r="A52" s="4" t="s">
        <v>39</v>
      </c>
      <c r="B52">
        <v>250</v>
      </c>
    </row>
    <row r="53" spans="1:2" x14ac:dyDescent="0.3">
      <c r="A53" s="4" t="s">
        <v>38</v>
      </c>
      <c r="B53">
        <v>212</v>
      </c>
    </row>
    <row r="54" spans="1:2" x14ac:dyDescent="0.3">
      <c r="A54" s="4" t="s">
        <v>42</v>
      </c>
      <c r="B54">
        <v>462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4863-1425-4DDA-97FA-7EA19265815D}">
  <sheetPr>
    <tabColor theme="1" tint="0.34998626667073579"/>
  </sheetPr>
  <dimension ref="A1:O6"/>
  <sheetViews>
    <sheetView showGridLines="0" tabSelected="1" showWhiteSpace="0" zoomScale="70" zoomScaleNormal="70" workbookViewId="0">
      <selection activeCell="R18" sqref="R18"/>
    </sheetView>
  </sheetViews>
  <sheetFormatPr defaultRowHeight="14" x14ac:dyDescent="0.3"/>
  <sheetData>
    <row r="1" spans="1:15" x14ac:dyDescent="0.3">
      <c r="A1" s="6"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 data</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Ginno O. Citra</dc:creator>
  <cp:lastModifiedBy>Ginno O. Citra</cp:lastModifiedBy>
  <dcterms:created xsi:type="dcterms:W3CDTF">2022-03-18T02:50:57Z</dcterms:created>
  <dcterms:modified xsi:type="dcterms:W3CDTF">2023-02-02T04:46:13Z</dcterms:modified>
</cp:coreProperties>
</file>