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6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7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8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9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0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1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2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3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4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5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6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7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8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9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0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1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2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3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4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5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6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7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8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9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0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1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72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73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4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75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76.xml" ContentType="application/vnd.openxmlformats-officedocument.drawingml.chartshap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77.xml" ContentType="application/vnd.openxmlformats-officedocument.drawingml.chartshapes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78.xml" ContentType="application/vnd.openxmlformats-officedocument.drawingml.chartshapes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79.xml" ContentType="application/vnd.openxmlformats-officedocument.drawingml.chartshapes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80.xml" ContentType="application/vnd.openxmlformats-officedocument.drawingml.chartshapes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81.xml" ContentType="application/vnd.openxmlformats-officedocument.drawingml.chartshapes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82.xml" ContentType="application/vnd.openxmlformats-officedocument.drawingml.chartshapes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83.xml" ContentType="application/vnd.openxmlformats-officedocument.drawingml.chartshapes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84.xml" ContentType="application/vnd.openxmlformats-officedocument.drawingml.chartshapes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85.xml" ContentType="application/vnd.openxmlformats-officedocument.drawingml.chartshapes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86.xml" ContentType="application/vnd.openxmlformats-officedocument.drawingml.chartshapes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drawings/drawing87.xml" ContentType="application/vnd.openxmlformats-officedocument.drawingml.chartshapes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88.xml" ContentType="application/vnd.openxmlformats-officedocument.drawingml.chartshapes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89.xml" ContentType="application/vnd.openxmlformats-officedocument.drawingml.chartshapes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90.xml" ContentType="application/vnd.openxmlformats-officedocument.drawingml.chartshapes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91.xml" ContentType="application/vnd.openxmlformats-officedocument.drawingml.chartshapes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92.xml" ContentType="application/vnd.openxmlformats-officedocument.drawingml.chartshapes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93.xml" ContentType="application/vnd.openxmlformats-officedocument.drawingml.chartshapes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drawings/drawing94.xml" ContentType="application/vnd.openxmlformats-officedocument.drawingml.chartshapes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95.xml" ContentType="application/vnd.openxmlformats-officedocument.drawingml.chartshapes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96.xml" ContentType="application/vnd.openxmlformats-officedocument.drawingml.chartshapes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97.xml" ContentType="application/vnd.openxmlformats-officedocument.drawingml.chartshapes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98.xml" ContentType="application/vnd.openxmlformats-officedocument.drawingml.chartshapes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99.xml" ContentType="application/vnd.openxmlformats-officedocument.drawingml.chartshapes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drawings/drawing100.xml" ContentType="application/vnd.openxmlformats-officedocument.drawingml.chartshapes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101.xml" ContentType="application/vnd.openxmlformats-officedocument.drawingml.chartshapes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102.xml" ContentType="application/vnd.openxmlformats-officedocument.drawingml.chartshapes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103.xml" ContentType="application/vnd.openxmlformats-officedocument.drawingml.chartshapes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104.xml" ContentType="application/vnd.openxmlformats-officedocument.drawingml.chartshapes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105.xml" ContentType="application/vnd.openxmlformats-officedocument.drawingml.chartshapes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drawings/drawing106.xml" ContentType="application/vnd.openxmlformats-officedocument.drawingml.chartshapes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107.xml" ContentType="application/vnd.openxmlformats-officedocument.drawingml.chartshapes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drawings/drawing108.xml" ContentType="application/vnd.openxmlformats-officedocument.drawingml.chartshapes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109.xml" ContentType="application/vnd.openxmlformats-officedocument.drawingml.chartshapes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110.xml" ContentType="application/vnd.openxmlformats-officedocument.drawingml.chartshapes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drawings/drawing111.xml" ContentType="application/vnd.openxmlformats-officedocument.drawingml.chartshapes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drawings/drawing112.xml" ContentType="application/vnd.openxmlformats-officedocument.drawingml.chartshapes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113.xml" ContentType="application/vnd.openxmlformats-officedocument.drawingml.chartshapes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drawings/drawing114.xml" ContentType="application/vnd.openxmlformats-officedocument.drawingml.chartshapes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drawings/drawing115.xml" ContentType="application/vnd.openxmlformats-officedocument.drawingml.chartshapes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116.xml" ContentType="application/vnd.openxmlformats-officedocument.drawingml.chartshapes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117.xml" ContentType="application/vnd.openxmlformats-officedocument.drawingml.chartshapes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118.xml" ContentType="application/vnd.openxmlformats-officedocument.drawingml.chartshapes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119.xml" ContentType="application/vnd.openxmlformats-officedocument.drawingml.chartshapes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drawings/drawing120.xml" ContentType="application/vnd.openxmlformats-officedocument.drawingml.chartshapes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121.xml" ContentType="application/vnd.openxmlformats-officedocument.drawingml.chartshapes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122.xml" ContentType="application/vnd.openxmlformats-officedocument.drawingml.chartshapes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drawings/drawing123.xml" ContentType="application/vnd.openxmlformats-officedocument.drawingml.chartshapes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drawings/drawing124.xml" ContentType="application/vnd.openxmlformats-officedocument.drawingml.chartshapes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125.xml" ContentType="application/vnd.openxmlformats-officedocument.drawingml.chartshapes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drawings/drawing126.xml" ContentType="application/vnd.openxmlformats-officedocument.drawingml.chartshapes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drawings/drawing127.xml" ContentType="application/vnd.openxmlformats-officedocument.drawingml.chartshapes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128.xml" ContentType="application/vnd.openxmlformats-officedocument.drawingml.chartshapes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129.xml" ContentType="application/vnd.openxmlformats-officedocument.drawingml.chartshapes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130.xml" ContentType="application/vnd.openxmlformats-officedocument.drawingml.chartshapes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131.xml" ContentType="application/vnd.openxmlformats-officedocument.drawingml.chartshapes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132.xml" ContentType="application/vnd.openxmlformats-officedocument.drawingml.chartshapes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133.xml" ContentType="application/vnd.openxmlformats-officedocument.drawingml.chartshapes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134.xml" ContentType="application/vnd.openxmlformats-officedocument.drawingml.chartshapes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drawings/drawing135.xml" ContentType="application/vnd.openxmlformats-officedocument.drawingml.chartshapes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drawings/drawing136.xml" ContentType="application/vnd.openxmlformats-officedocument.drawingml.chartshapes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137.xml" ContentType="application/vnd.openxmlformats-officedocument.drawingml.chartshapes+xml"/>
  <Override PartName="/xl/drawings/drawing138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drawings/drawing139.xml" ContentType="application/vnd.openxmlformats-officedocument.drawingml.chartshapes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140.xml" ContentType="application/vnd.openxmlformats-officedocument.drawingml.chartshapes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drawings/drawing141.xml" ContentType="application/vnd.openxmlformats-officedocument.drawingml.chartshapes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142.xml" ContentType="application/vnd.openxmlformats-officedocument.drawingml.chartshapes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143.xml" ContentType="application/vnd.openxmlformats-officedocument.drawingml.chartshapes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drawings/drawing144.xml" ContentType="application/vnd.openxmlformats-officedocument.drawingml.chartshapes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drawings/drawing145.xml" ContentType="application/vnd.openxmlformats-officedocument.drawingml.chartshapes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146.xml" ContentType="application/vnd.openxmlformats-officedocument.drawingml.chartshapes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drawings/drawing147.xml" ContentType="application/vnd.openxmlformats-officedocument.drawingml.chartshapes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drawings/drawing148.xml" ContentType="application/vnd.openxmlformats-officedocument.drawingml.chartshapes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filterPrivacy="1" codeName="ThisWorkbook" defaultThemeVersion="124226"/>
  <workbookProtection workbookAlgorithmName="SHA-512" workbookHashValue="slzkYlQ1qxbpyA9cRolKj4y/s2hH844GqKUT3PNIriCgD2HUO4/R1EhY+D8VIEnTHqz+6LWSEd1PyINeE4hgEQ==" workbookSaltValue="d7/I6UEGMkZXuv0ufOxn3A==" workbookSpinCount="100000" lockStructure="1"/>
  <bookViews>
    <workbookView xWindow="0" yWindow="0" windowWidth="24000" windowHeight="9735" tabRatio="760" firstSheet="1" activeTab="1"/>
  </bookViews>
  <sheets>
    <sheet name="Referencia Datos" sheetId="1" r:id="rId1"/>
    <sheet name="Demografía" sheetId="2" r:id="rId2"/>
    <sheet name="Indicadores" sheetId="3" r:id="rId3"/>
    <sheet name="Cuadro de Mando Demografías" sheetId="1345" r:id="rId4"/>
    <sheet name="Cuadro de Mando Indicadores" sheetId="329" r:id="rId5"/>
    <sheet name="Cuadro de Mando PPT" sheetId="1123" r:id="rId6"/>
    <sheet name="Gráficos Demografías" sheetId="1349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#REF!</definedName>
    <definedName name="GrafDemo_Bis1_datos_0">'Gráficos Demografías'!$C$45:$H$49</definedName>
    <definedName name="GrafDemo_Bis1_datos_1">'Gráficos Demografías'!$C$75:$G$79</definedName>
    <definedName name="GrafDemo_Bis10_datos">'Gráficos Demografías'!$C$615:$J$619</definedName>
    <definedName name="GrafDemo_Bis11_datos">#REF!</definedName>
    <definedName name="GrafDemo_Bis11_datos_0">'Gráficos Demografías'!$C$675:$K$679</definedName>
    <definedName name="GrafDemo_Bis11_datos_1">'Gráficos Demografías'!$C$705:$K$709</definedName>
    <definedName name="GrafDemo_Bis11_datos_2">'Gráficos Demografías'!$C$735:$K$739</definedName>
    <definedName name="GrafDemo_Bis11_datos_3">'Gráficos Demografías'!$C$765:$K$769</definedName>
    <definedName name="GrafDemo_Bis11_datos_4">'Gráficos Demografías'!$C$795:$J$799</definedName>
    <definedName name="GrafDemo_Bis11_datos_5">'Gráficos Demografías'!$C$825:$J$829</definedName>
    <definedName name="GrafDemo_Bis12_datos">#REF!</definedName>
    <definedName name="GrafDemo_Bis12_datos_0">'Gráficos Demografías'!$C$885:$K$889</definedName>
    <definedName name="GrafDemo_Bis12_datos_1">'Gráficos Demografías'!$C$915:$K$919</definedName>
    <definedName name="GrafDemo_Bis12_datos_10">'Gráficos Demografías'!$C$1185:$K$1189</definedName>
    <definedName name="GrafDemo_Bis12_datos_11">'Gráficos Demografías'!$C$1215:$K$1219</definedName>
    <definedName name="GrafDemo_Bis12_datos_12">'Gráficos Demografías'!$C$1245:$K$1249</definedName>
    <definedName name="GrafDemo_Bis12_datos_13">'Gráficos Demografías'!$C$1275:$K$1279</definedName>
    <definedName name="GrafDemo_Bis12_datos_14">'Gráficos Demografías'!$C$1305:$K$1309</definedName>
    <definedName name="GrafDemo_Bis12_datos_15">'Gráficos Demografías'!$C$1335:$K$1339</definedName>
    <definedName name="GrafDemo_Bis12_datos_16">'Gráficos Demografías'!$C$1365:$K$1369</definedName>
    <definedName name="GrafDemo_Bis12_datos_17">'Gráficos Demografías'!$C$1395:$K$1399</definedName>
    <definedName name="GrafDemo_Bis12_datos_18">'Gráficos Demografías'!$C$1425:$J$1429</definedName>
    <definedName name="GrafDemo_Bis12_datos_19">'Gráficos Demografías'!$C$1455:$J$1459</definedName>
    <definedName name="GrafDemo_Bis12_datos_2">'Gráficos Demografías'!$C$945:$K$949</definedName>
    <definedName name="GrafDemo_Bis12_datos_20">'Gráficos Demografías'!$C$1485:$J$1489</definedName>
    <definedName name="GrafDemo_Bis12_datos_21">'Gráficos Demografías'!$C$1515:$J$1519</definedName>
    <definedName name="GrafDemo_Bis12_datos_22">'Gráficos Demografías'!$C$1545:$J$1549</definedName>
    <definedName name="GrafDemo_Bis12_datos_23">'Gráficos Demografías'!$C$1575:$J$1579</definedName>
    <definedName name="GrafDemo_Bis12_datos_24">'Gráficos Demografías'!$C$1605:$J$1609</definedName>
    <definedName name="GrafDemo_Bis12_datos_3">'Gráficos Demografías'!$C$975:$K$979</definedName>
    <definedName name="GrafDemo_Bis12_datos_4">'Gráficos Demografías'!$C$1005:$K$1009</definedName>
    <definedName name="GrafDemo_Bis12_datos_5">'Gráficos Demografías'!$C$1035:$K$1039</definedName>
    <definedName name="GrafDemo_Bis12_datos_6">'Gráficos Demografías'!$C$1065:$K$1069</definedName>
    <definedName name="GrafDemo_Bis12_datos_7">'Gráficos Demografías'!$C$1095:$K$1099</definedName>
    <definedName name="GrafDemo_Bis12_datos_8">'Gráficos Demografías'!$C$1125:$K$1129</definedName>
    <definedName name="GrafDemo_Bis12_datos_9">'Gráficos Demografías'!$C$1155:$K$1159</definedName>
    <definedName name="GrafDemo_Bis13_datos">#REF!</definedName>
    <definedName name="GrafDemo_Bis13_datos_0">'Gráficos Demografías'!$C$1665:$K$1669</definedName>
    <definedName name="GrafDemo_Bis13_datos_1">'Gráficos Demografías'!$C$1695:$K$1699</definedName>
    <definedName name="GrafDemo_Bis13_datos_10">'Gráficos Demografías'!$C$1965:$K$1969</definedName>
    <definedName name="GrafDemo_Bis13_datos_11">'Gráficos Demografías'!$C$1995:$K$1999</definedName>
    <definedName name="GrafDemo_Bis13_datos_12">'Gráficos Demografías'!$C$2025:$K$2029</definedName>
    <definedName name="GrafDemo_Bis13_datos_13">'Gráficos Demografías'!$C$2055:$K$2059</definedName>
    <definedName name="GrafDemo_Bis13_datos_14">'Gráficos Demografías'!$C$2085:$K$2089</definedName>
    <definedName name="GrafDemo_Bis13_datos_15">'Gráficos Demografías'!$C$2115:$K$2119</definedName>
    <definedName name="GrafDemo_Bis13_datos_16">'Gráficos Demografías'!$C$2145:$K$2149</definedName>
    <definedName name="GrafDemo_Bis13_datos_17">'Gráficos Demografías'!$C$2175:$K$2179</definedName>
    <definedName name="GrafDemo_Bis13_datos_18">'Gráficos Demografías'!$C$2205:$K$2209</definedName>
    <definedName name="GrafDemo_Bis13_datos_19">'Gráficos Demografías'!$C$2235:$K$2239</definedName>
    <definedName name="GrafDemo_Bis13_datos_2">'Gráficos Demografías'!$C$1725:$K$1729</definedName>
    <definedName name="GrafDemo_Bis13_datos_20">'Gráficos Demografías'!$C$2265:$K$2269</definedName>
    <definedName name="GrafDemo_Bis13_datos_21">'Gráficos Demografías'!$C$2295:$K$2299</definedName>
    <definedName name="GrafDemo_Bis13_datos_22">'Gráficos Demografías'!$C$2325:$K$2329</definedName>
    <definedName name="GrafDemo_Bis13_datos_23">'Gráficos Demografías'!$C$2355:$K$2359</definedName>
    <definedName name="GrafDemo_Bis13_datos_24">'Gráficos Demografías'!$C$2385:$K$2389</definedName>
    <definedName name="GrafDemo_Bis13_datos_25">'Gráficos Demografías'!$C$2415:$K$2419</definedName>
    <definedName name="GrafDemo_Bis13_datos_26">'Gráficos Demografías'!$C$2445:$K$2449</definedName>
    <definedName name="GrafDemo_Bis13_datos_27">'Gráficos Demografías'!$C$2475:$K$2479</definedName>
    <definedName name="GrafDemo_Bis13_datos_28">'Gráficos Demografías'!$C$2505:$K$2509</definedName>
    <definedName name="GrafDemo_Bis13_datos_29">'Gráficos Demografías'!$C$2535:$K$2539</definedName>
    <definedName name="GrafDemo_Bis13_datos_3">'Gráficos Demografías'!$C$1755:$K$1759</definedName>
    <definedName name="GrafDemo_Bis13_datos_30">'Gráficos Demografías'!$C$2565:$K$2569</definedName>
    <definedName name="GrafDemo_Bis13_datos_31">'Gráficos Demografías'!$C$2595:$K$2599</definedName>
    <definedName name="GrafDemo_Bis13_datos_32">'Gráficos Demografías'!$C$2625:$K$2629</definedName>
    <definedName name="GrafDemo_Bis13_datos_33">'Gráficos Demografías'!$C$2655:$K$2659</definedName>
    <definedName name="GrafDemo_Bis13_datos_34">'Gráficos Demografías'!$C$2685:$K$2689</definedName>
    <definedName name="GrafDemo_Bis13_datos_35">'Gráficos Demografías'!$C$2715:$K$2719</definedName>
    <definedName name="GrafDemo_Bis13_datos_36">'Gráficos Demografías'!$C$2745:$K$2749</definedName>
    <definedName name="GrafDemo_Bis13_datos_37">'Gráficos Demografías'!$C$2775:$K$2779</definedName>
    <definedName name="GrafDemo_Bis13_datos_38">'Gráficos Demografías'!$C$2805:$K$2809</definedName>
    <definedName name="GrafDemo_Bis13_datos_39">'Gráficos Demografías'!$C$2835:$K$2839</definedName>
    <definedName name="GrafDemo_Bis13_datos_4">'Gráficos Demografías'!$C$1785:$K$1789</definedName>
    <definedName name="GrafDemo_Bis13_datos_40">'Gráficos Demografías'!$C$2865:$K$2869</definedName>
    <definedName name="GrafDemo_Bis13_datos_41">'Gráficos Demografías'!$C$2895:$K$2899</definedName>
    <definedName name="GrafDemo_Bis13_datos_42">'Gráficos Demografías'!$C$2925:$K$2929</definedName>
    <definedName name="GrafDemo_Bis13_datos_43">'Gráficos Demografías'!$C$2955:$K$2959</definedName>
    <definedName name="GrafDemo_Bis13_datos_44">'Gráficos Demografías'!$C$2985:$K$2989</definedName>
    <definedName name="GrafDemo_Bis13_datos_45">'Gráficos Demografías'!$C$3015:$K$3019</definedName>
    <definedName name="GrafDemo_Bis13_datos_46">'Gráficos Demografías'!$C$3045:$K$3049</definedName>
    <definedName name="GrafDemo_Bis13_datos_47">'Gráficos Demografías'!$C$3075:$K$3079</definedName>
    <definedName name="GrafDemo_Bis13_datos_48">'Gráficos Demografías'!$C$3105:$K$3109</definedName>
    <definedName name="GrafDemo_Bis13_datos_49">'Gráficos Demografías'!$C$3135:$K$3139</definedName>
    <definedName name="GrafDemo_Bis13_datos_5">'Gráficos Demografías'!$C$1815:$K$1819</definedName>
    <definedName name="GrafDemo_Bis13_datos_50">'Gráficos Demografías'!$C$3165:$K$3169</definedName>
    <definedName name="GrafDemo_Bis13_datos_51">'Gráficos Demografías'!$C$3195:$K$3199</definedName>
    <definedName name="GrafDemo_Bis13_datos_52">'Gráficos Demografías'!$C$3225:$K$3229</definedName>
    <definedName name="GrafDemo_Bis13_datos_53">'Gráficos Demografías'!$C$3255:$K$3259</definedName>
    <definedName name="GrafDemo_Bis13_datos_54">'Gráficos Demografías'!$C$3285:$K$3289</definedName>
    <definedName name="GrafDemo_Bis13_datos_55">'Gráficos Demografías'!$C$3315:$K$3319</definedName>
    <definedName name="GrafDemo_Bis13_datos_56">'Gráficos Demografías'!$C$3345:$K$3349</definedName>
    <definedName name="GrafDemo_Bis13_datos_57">'Gráficos Demografías'!$C$3375:$K$3379</definedName>
    <definedName name="GrafDemo_Bis13_datos_58">'Gráficos Demografías'!$C$3405:$K$3409</definedName>
    <definedName name="GrafDemo_Bis13_datos_59">'Gráficos Demografías'!$C$3435:$K$3439</definedName>
    <definedName name="GrafDemo_Bis13_datos_6">'Gráficos Demografías'!$C$1845:$K$1849</definedName>
    <definedName name="GrafDemo_Bis13_datos_60">'Gráficos Demografías'!$C$3465:$K$3469</definedName>
    <definedName name="GrafDemo_Bis13_datos_61">'Gráficos Demografías'!$C$3495:$K$3499</definedName>
    <definedName name="GrafDemo_Bis13_datos_62">'Gráficos Demografías'!$C$3525:$K$3529</definedName>
    <definedName name="GrafDemo_Bis13_datos_63">'Gráficos Demografías'!$C$3555:$K$3559</definedName>
    <definedName name="GrafDemo_Bis13_datos_64">'Gráficos Demografías'!$C$3585:$K$3589</definedName>
    <definedName name="GrafDemo_Bis13_datos_65">'Gráficos Demografías'!$C$3615:$K$3619</definedName>
    <definedName name="GrafDemo_Bis13_datos_66">'Gráficos Demografías'!$C$3645:$K$3649</definedName>
    <definedName name="GrafDemo_Bis13_datos_67">'Gráficos Demografías'!$C$3675:$K$3679</definedName>
    <definedName name="GrafDemo_Bis13_datos_68">'Gráficos Demografías'!$C$3705:$K$3709</definedName>
    <definedName name="GrafDemo_Bis13_datos_69">'Gráficos Demografías'!$C$3735:$K$3739</definedName>
    <definedName name="GrafDemo_Bis13_datos_7">'Gráficos Demografías'!$C$1875:$K$1879</definedName>
    <definedName name="GrafDemo_Bis13_datos_70">'Gráficos Demografías'!$C$3765:$K$3769</definedName>
    <definedName name="GrafDemo_Bis13_datos_71">'Gráficos Demografías'!$C$3795:$K$3799</definedName>
    <definedName name="GrafDemo_Bis13_datos_72">'Gráficos Demografías'!$C$3825:$K$3829</definedName>
    <definedName name="GrafDemo_Bis13_datos_73">'Gráficos Demografías'!$C$3855:$K$3859</definedName>
    <definedName name="GrafDemo_Bis13_datos_74">'Gráficos Demografías'!$C$3885:$J$3889</definedName>
    <definedName name="GrafDemo_Bis13_datos_8">'Gráficos Demografías'!$C$1905:$K$1909</definedName>
    <definedName name="GrafDemo_Bis13_datos_9">'Gráficos Demografías'!$C$1935:$K$1939</definedName>
    <definedName name="GrafDemo_Bis14_datos">'Gráficos Demografías'!$C$3945:$H$3949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Demografías'!$C$135:$H$139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Demografías'!$C$195:$E$199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Demografías'!$C$255:$G$259</definedName>
    <definedName name="GrafDemo_Bis5_datos">'Gráficos Demografías'!$C$315:$K$319</definedName>
    <definedName name="GrafDemo_Bis5_datos_0">#REF!</definedName>
    <definedName name="GrafDemo_Bis5_datos_1">#REF!</definedName>
    <definedName name="GrafDemo_Bis6_datos">'Gráficos Demografías'!$C$375:$I$379</definedName>
    <definedName name="GrafDemo_Bis7_datos">'Gráficos Demografías'!$C$435:$E$439</definedName>
    <definedName name="GrafDemo_Bis7_datos_0">#REF!</definedName>
    <definedName name="GrafDemo_Bis7_datos_1">#REF!</definedName>
    <definedName name="GrafDemo_Bis8_datos">'Gráficos Demografías'!$C$495:$E$499</definedName>
    <definedName name="GrafDemo_Bis9_datos">'Gráficos Demografías'!$C$555:$J$559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62913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G60" i="3" s="1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H53" i="3" s="1"/>
  <c r="E53" i="3"/>
  <c r="G53" i="3" s="1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H17" i="3" s="1"/>
  <c r="E17" i="3"/>
  <c r="G17" i="3" s="1"/>
  <c r="D17" i="3"/>
  <c r="C17" i="3"/>
  <c r="Q15" i="3"/>
  <c r="Q14" i="3"/>
  <c r="Q13" i="3"/>
  <c r="Q12" i="3"/>
  <c r="G12" i="3"/>
  <c r="F12" i="3"/>
  <c r="H12" i="3" s="1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H2" i="3" s="1"/>
  <c r="E2" i="3"/>
  <c r="G2" i="3" s="1"/>
  <c r="D2" i="3"/>
  <c r="C2" i="3"/>
  <c r="G6" i="3" l="1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<sst xmlns="http://schemas.openxmlformats.org/spreadsheetml/2006/main" count="8764" uniqueCount="1545">
  <si>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</si>
  <si>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</si>
  <si>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</si>
  <si>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</si>
  <si>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</si>
  <si>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</si>
  <si>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</si>
  <si>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</si>
  <si>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</si>
  <si>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</si>
  <si>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</si>
  <si>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</si>
  <si>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</si>
  <si>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</si>
  <si>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</si>
  <si>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</si>
  <si>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</si>
  <si>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</si>
  <si>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</si>
  <si>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</si>
  <si>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</si>
  <si>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</si>
  <si>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</si>
  <si>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</si>
  <si>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</si>
  <si>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</si>
  <si>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</si>
  <si>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</si>
  <si>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</si>
  <si>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</si>
  <si>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</si>
  <si>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</si>
  <si>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</si>
  <si>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</si>
  <si>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</si>
  <si>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</si>
  <si>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</si>
  <si>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</si>
  <si>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</si>
  <si>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</si>
  <si>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</si>
  <si>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</si>
  <si>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</si>
  <si>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</si>
  <si>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</si>
  <si>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</si>
  <si>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</si>
  <si>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</si>
  <si>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</si>
  <si>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</si>
  <si>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</si>
  <si>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</si>
  <si>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</si>
  <si>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</si>
  <si>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</si>
  <si>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</si>
  <si>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</si>
  <si>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</si>
  <si>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</si>
  <si>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</si>
  <si>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</si>
  <si>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</si>
  <si>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</si>
  <si>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</si>
  <si>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</si>
  <si>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</si>
  <si>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</si>
  <si>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</si>
  <si>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</si>
  <si>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</si>
  <si>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</si>
  <si>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</si>
  <si>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</si>
  <si>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</si>
  <si>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</si>
  <si>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</si>
  <si>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</si>
  <si>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</si>
  <si>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</si>
  <si>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</si>
  <si>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</si>
  <si>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</si>
  <si>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</si>
  <si>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</si>
  <si>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</si>
  <si>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</si>
  <si>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</si>
  <si>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</si>
  <si>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</si>
  <si>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</si>
  <si>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</si>
  <si>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</si>
  <si>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</si>
  <si>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</si>
  <si>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</si>
  <si>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</si>
  <si>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</si>
  <si>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</si>
  <si>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</si>
  <si>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</si>
  <si>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</si>
  <si>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</si>
  <si>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</si>
  <si>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</si>
  <si>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</si>
  <si>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</si>
  <si>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</si>
  <si>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</si>
  <si>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</si>
  <si>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</si>
  <si>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</si>
  <si>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</si>
  <si>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</si>
  <si>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</si>
  <si>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</si>
  <si>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</si>
  <si>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</si>
  <si>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</si>
  <si>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</si>
  <si>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</si>
  <si>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</si>
  <si>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</si>
  <si>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</si>
  <si>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</si>
  <si>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</si>
  <si>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</si>
  <si>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</si>
  <si>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</si>
  <si>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</si>
  <si>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</si>
  <si>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</si>
  <si>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</si>
  <si>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</si>
  <si>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</si>
  <si>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</si>
  <si>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</si>
  <si>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</si>
  <si>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</si>
  <si>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</si>
  <si>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</si>
  <si>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</si>
  <si>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</si>
  <si>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</si>
  <si>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</si>
  <si>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</si>
  <si>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</si>
  <si>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</si>
  <si>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</si>
  <si>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</si>
  <si>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</si>
  <si>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</si>
  <si>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</si>
  <si>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</si>
  <si>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</si>
  <si>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</si>
  <si>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</si>
  <si>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</si>
  <si>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</si>
  <si>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</si>
  <si>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</si>
  <si>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</si>
  <si>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</si>
  <si>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</si>
  <si>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</si>
  <si>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</si>
  <si>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</si>
  <si>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</si>
  <si>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</si>
  <si>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</si>
  <si>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</si>
  <si>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</si>
  <si>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</si>
  <si>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</si>
  <si>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</si>
  <si>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</si>
  <si>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</si>
  <si>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</si>
  <si>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</si>
  <si>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</si>
  <si>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</si>
  <si>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</si>
  <si>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</si>
  <si>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</si>
  <si>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</si>
  <si>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</si>
  <si>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</si>
  <si>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</si>
  <si>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</si>
  <si>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</si>
  <si>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</si>
  <si>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</si>
  <si>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</si>
  <si>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</si>
  <si>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</si>
  <si>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</si>
  <si>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</si>
  <si>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</si>
  <si>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</si>
  <si>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</si>
  <si>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</si>
  <si>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</si>
  <si>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</si>
  <si>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</si>
  <si>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</si>
  <si>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</si>
  <si>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</si>
  <si>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</si>
  <si>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</si>
  <si>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</si>
  <si>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</si>
  <si>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</si>
  <si>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</si>
  <si>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</si>
  <si>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</si>
  <si>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</si>
  <si>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</si>
  <si>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</si>
  <si>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</si>
  <si>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</si>
  <si>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</si>
  <si>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</si>
  <si>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</si>
  <si>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</si>
  <si>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</si>
  <si>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</si>
  <si>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</si>
  <si>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</si>
  <si>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</si>
  <si>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</si>
  <si>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</si>
  <si>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</si>
  <si>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</si>
  <si>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</si>
  <si>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</si>
  <si>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</si>
  <si>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</si>
  <si>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</si>
  <si>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</si>
  <si>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</si>
  <si>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</si>
  <si>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</si>
  <si>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</si>
  <si>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</si>
  <si>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</si>
  <si>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</si>
  <si>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</si>
  <si>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</si>
  <si>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</si>
  <si>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</si>
  <si>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</si>
  <si>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</si>
  <si>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</si>
  <si>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</si>
  <si>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</si>
  <si>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</si>
  <si>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</si>
  <si>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</si>
  <si>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</si>
  <si>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</si>
  <si>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</si>
  <si>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</si>
  <si>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</si>
  <si>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</si>
  <si>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</si>
  <si>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</si>
  <si>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</si>
  <si>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</si>
  <si>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</si>
  <si>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</si>
  <si>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</si>
  <si>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</si>
  <si>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</si>
  <si>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</si>
  <si>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</si>
  <si>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</si>
  <si>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</si>
  <si>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</si>
  <si>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</si>
  <si>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</si>
  <si>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</si>
  <si>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</si>
  <si>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</si>
  <si>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</si>
  <si>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</si>
  <si>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</si>
  <si>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</si>
  <si>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</si>
  <si>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</si>
  <si>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</si>
  <si>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</si>
  <si>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</si>
  <si>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</si>
  <si>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</si>
  <si>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</si>
  <si>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</si>
  <si>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</si>
  <si>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</si>
  <si>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</si>
  <si>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</si>
  <si>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</si>
  <si>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</si>
  <si>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</si>
  <si>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</si>
  <si>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</si>
  <si>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</si>
  <si>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</si>
  <si>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</si>
  <si>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</si>
  <si>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</si>
  <si>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</si>
  <si>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</si>
  <si>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</si>
  <si>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</si>
  <si>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</si>
  <si>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</si>
  <si>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</si>
  <si>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</si>
  <si>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</si>
  <si>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</si>
  <si>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</si>
  <si>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</si>
  <si>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</si>
  <si>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</si>
  <si>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</si>
  <si>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</si>
  <si>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</si>
  <si>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</si>
  <si>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</si>
  <si>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</si>
  <si>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</si>
  <si>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</si>
  <si>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</si>
  <si>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</si>
  <si>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</si>
  <si>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</si>
  <si>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</si>
  <si>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</si>
  <si>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</si>
  <si>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</si>
  <si>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</si>
  <si>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</si>
  <si>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</si>
  <si>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</si>
  <si>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</si>
  <si>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</si>
  <si>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</si>
  <si>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</si>
  <si>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</si>
  <si>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</si>
  <si>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</si>
  <si>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</si>
  <si>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</si>
  <si>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</si>
  <si>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</si>
  <si>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</si>
  <si>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</si>
  <si>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</si>
  <si>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</si>
  <si>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</si>
  <si>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</si>
  <si>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</si>
  <si>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</si>
  <si>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</si>
  <si>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</si>
  <si>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</si>
  <si>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</si>
  <si>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</si>
  <si>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</si>
  <si>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</si>
  <si>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</si>
  <si>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</si>
  <si>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</si>
  <si>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</si>
  <si>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</si>
  <si>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</si>
  <si>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</si>
  <si>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</si>
  <si>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</si>
  <si>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</si>
  <si>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</si>
  <si>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</si>
  <si>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</si>
  <si>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</si>
  <si>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</si>
  <si>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</si>
  <si>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</si>
  <si>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</si>
  <si>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</si>
  <si>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</si>
  <si>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</si>
  <si>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</si>
  <si>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</si>
  <si>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</si>
  <si>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</si>
  <si>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</si>
  <si>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</si>
  <si>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</si>
  <si>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</si>
  <si>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</si>
  <si>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</si>
  <si>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</si>
  <si>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</si>
  <si>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</si>
  <si>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</si>
  <si>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</si>
  <si>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</si>
  <si>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</si>
  <si>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</si>
  <si>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</si>
  <si>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</si>
  <si>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</si>
  <si>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</si>
  <si>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</si>
  <si>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</si>
  <si>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</si>
  <si>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</si>
  <si>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</si>
  <si>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</si>
  <si>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</si>
  <si>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Año 2014</t>
  </si>
  <si>
    <t>Cuál es su Nivel de Estudios</t>
  </si>
  <si>
    <t>Qué tipo de Cargo ocupa</t>
  </si>
  <si>
    <t>Tipo de Relación</t>
  </si>
  <si>
    <t>Jornada Laboral</t>
  </si>
  <si>
    <t>Dirección Comité</t>
  </si>
  <si>
    <t>Dirección</t>
  </si>
  <si>
    <t>Gerencia</t>
  </si>
  <si>
    <t>Jefatura</t>
  </si>
  <si>
    <t>ReporteDemografias</t>
  </si>
  <si>
    <t>Argentina - BMK Mejores 2013</t>
  </si>
  <si>
    <t>Argentina - BMK 10 Mejores 2012</t>
  </si>
  <si>
    <t>Argentina - BMK TOP 5 Seg. +1000 Personas 2013</t>
  </si>
  <si>
    <t>Dif.2014-2013</t>
  </si>
  <si>
    <t>Dif.2014-Argentina - BMK Mejores 2013</t>
  </si>
  <si>
    <t>Dif.2014-Argentina - BMK 10 Mejores 2012</t>
  </si>
  <si>
    <t>Dif.2014-Argentina - BMK TOP 5 Seg. +1000 Personas 2013</t>
  </si>
  <si>
    <t>CEO/Director/Gerente</t>
  </si>
  <si>
    <t>Jefe / Jefe de equipo</t>
  </si>
  <si>
    <t>Supervisor (Líder / Coordinador)</t>
  </si>
  <si>
    <t>Profesional (Analistas/Especialistas/Ejecutivos/Expertos/Gestor/Ing de Cliente/Planificador)</t>
  </si>
  <si>
    <t>Técnico</t>
  </si>
  <si>
    <t>Administrativo (Asistentes/Secretarias/Soporte operativo comercial)</t>
  </si>
  <si>
    <t>Call Center (Rep At Telefónica)</t>
  </si>
  <si>
    <t>REP ( Rep. Atención Personalizada)</t>
  </si>
  <si>
    <t>Efectivo dentro de convenio</t>
  </si>
  <si>
    <t>Efectivo fuera de convenio</t>
  </si>
  <si>
    <t>Jornada Completa</t>
  </si>
  <si>
    <t>Jornada Parcial</t>
  </si>
  <si>
    <t>Administracion, Finanzas y Ctrol Gestión</t>
  </si>
  <si>
    <t>Auditoria Interna</t>
  </si>
  <si>
    <t>Capital Humano y Transformación</t>
  </si>
  <si>
    <t>Comercial Individuos Producto Movil</t>
  </si>
  <si>
    <t>Empresas y Pymes</t>
  </si>
  <si>
    <t>Estrategia, Regulación y Mayorista</t>
  </si>
  <si>
    <t>IT</t>
  </si>
  <si>
    <t>Marketing</t>
  </si>
  <si>
    <t>Proyecto MVNO</t>
  </si>
  <si>
    <t>Red</t>
  </si>
  <si>
    <t>Residenciales Prod Fija</t>
  </si>
  <si>
    <t>Secretaria General</t>
  </si>
  <si>
    <t>Asuntos Tributarios</t>
  </si>
  <si>
    <t>Compras</t>
  </si>
  <si>
    <t>Contabilidad y Administracion</t>
  </si>
  <si>
    <t>Finanzas Corporativas</t>
  </si>
  <si>
    <t>PLANIFICACION Y CONTROL</t>
  </si>
  <si>
    <t>Business Partner CH y Atención empleados</t>
  </si>
  <si>
    <t>Calidad y Transformación</t>
  </si>
  <si>
    <t>Relaciones Laborales</t>
  </si>
  <si>
    <t>Administración Comercial</t>
  </si>
  <si>
    <t>Atencion no presencial residencial e ind</t>
  </si>
  <si>
    <t>Operaciones Regionales</t>
  </si>
  <si>
    <t>Trade y soporte comercial</t>
  </si>
  <si>
    <t>Comercial Banca e Industria</t>
  </si>
  <si>
    <t>Comercial Gobierno y Servicios</t>
  </si>
  <si>
    <t>Ingenieria &amp; Atencion</t>
  </si>
  <si>
    <t>Ventas y Atención Pymes</t>
  </si>
  <si>
    <t>Regulación</t>
  </si>
  <si>
    <t>Aplicaciones del Negocio</t>
  </si>
  <si>
    <t>Plataformas, Arquitectura y Soluc TI</t>
  </si>
  <si>
    <t>Desarrollo de Productos y Servicios</t>
  </si>
  <si>
    <t>Inteligencia Comercial</t>
  </si>
  <si>
    <t>Mktg Oper de Cliente y Canal Prod Fija</t>
  </si>
  <si>
    <t>Mktg Oper de Cliente y Canal Prod Movil</t>
  </si>
  <si>
    <t>Ingeniería de Red</t>
  </si>
  <si>
    <t>Obras de Red</t>
  </si>
  <si>
    <t>Operación de Red</t>
  </si>
  <si>
    <t>Asuntos Publicos</t>
  </si>
  <si>
    <t>Comunicación e Imagen</t>
  </si>
  <si>
    <t>Fundación Telefónica</t>
  </si>
  <si>
    <t>Servicio Tecnico a Clientes</t>
  </si>
  <si>
    <t>Asesoría Jurídica</t>
  </si>
  <si>
    <t>Telecomunicaciones y Contencioso</t>
  </si>
  <si>
    <t>Desarrollo ySoporte Comercial Empresas y Pymes</t>
  </si>
  <si>
    <t>Desarrollo y Soporte Comercial</t>
  </si>
  <si>
    <t>Aseguramiento de Ingreso FM y MIA</t>
  </si>
  <si>
    <t>Audit. y Ctrol de Oper. Internacionales</t>
  </si>
  <si>
    <t>Consult. y Audit. Móviles</t>
  </si>
  <si>
    <t>Consultoria y Planificacion Fiscal</t>
  </si>
  <si>
    <t>Liquid. de Impuestos</t>
  </si>
  <si>
    <t>Procesos Fiscales</t>
  </si>
  <si>
    <t>Relaciones con municipios</t>
  </si>
  <si>
    <t>Infraestructura de redes</t>
  </si>
  <si>
    <t>Procesos SAC</t>
  </si>
  <si>
    <t>Productos de mercado y mobility</t>
  </si>
  <si>
    <t>Servicios y obras</t>
  </si>
  <si>
    <t>Sistemas de Infor Publicidad y Marketing</t>
  </si>
  <si>
    <t>Administracion y control de nucleos adm</t>
  </si>
  <si>
    <t>Contabilidad</t>
  </si>
  <si>
    <t>Costos centralizados</t>
  </si>
  <si>
    <t>Procesos y control interno</t>
  </si>
  <si>
    <t>Recaudacion</t>
  </si>
  <si>
    <t>Gestión financiera</t>
  </si>
  <si>
    <t>Mercado de capitales</t>
  </si>
  <si>
    <t>Operaciones financieras</t>
  </si>
  <si>
    <t>Servicios de Informacion</t>
  </si>
  <si>
    <t>Control</t>
  </si>
  <si>
    <t>Gestion de recursos</t>
  </si>
  <si>
    <t>Planificacion</t>
  </si>
  <si>
    <t>Reporting</t>
  </si>
  <si>
    <t>Audit de cumpl.Proc.Finan y Emp Particip</t>
  </si>
  <si>
    <t>Auditoria de Sistemas</t>
  </si>
  <si>
    <t>Areas comerciales y Mktg</t>
  </si>
  <si>
    <t>Atencion CH</t>
  </si>
  <si>
    <t>BPCH Areas Soporte y Técnicas</t>
  </si>
  <si>
    <t>Centro de excelencia COPC</t>
  </si>
  <si>
    <t>Experiencia Cliente</t>
  </si>
  <si>
    <t>Gestion y Estrategia de Informacion</t>
  </si>
  <si>
    <t>Innovacion</t>
  </si>
  <si>
    <t>Modelo de gestion de proveedores</t>
  </si>
  <si>
    <t>PMO Comite de Direccion</t>
  </si>
  <si>
    <t>Procesos</t>
  </si>
  <si>
    <t>Proyectos</t>
  </si>
  <si>
    <t>Compensaciones y Beneficios</t>
  </si>
  <si>
    <t>Cultura, Talento y Experiencia Empleado</t>
  </si>
  <si>
    <t>Desarrollo y Gestión del Conocimiento</t>
  </si>
  <si>
    <t>Planeamiento y Diseño Organizacional</t>
  </si>
  <si>
    <t>Convenio Colectivo de Trabajo</t>
  </si>
  <si>
    <t>Gestion de Aliados</t>
  </si>
  <si>
    <t>Seguridad y Salud en el Trabajo</t>
  </si>
  <si>
    <t>Administración de Ventas</t>
  </si>
  <si>
    <t>ANALISIS INTEGRAL</t>
  </si>
  <si>
    <t>Cobranzas Fijo-Movil</t>
  </si>
  <si>
    <t>Control de Gestión Comercial</t>
  </si>
  <si>
    <t>Facturación, Tasación y Carriers</t>
  </si>
  <si>
    <t>Logística Comercial y ST Móviles</t>
  </si>
  <si>
    <t>Atencion Telefonica Movil</t>
  </si>
  <si>
    <t>Atención telefónica fija</t>
  </si>
  <si>
    <t>Back Office</t>
  </si>
  <si>
    <t>Calidad Operativa COPC</t>
  </si>
  <si>
    <t>Canal digital</t>
  </si>
  <si>
    <t>Planeamiento y VMO</t>
  </si>
  <si>
    <t>Canal Mixto &amp; Recargas</t>
  </si>
  <si>
    <t>Canales Agentes y Retail</t>
  </si>
  <si>
    <t>Regional Buenos Aires</t>
  </si>
  <si>
    <t>Regional Centro</t>
  </si>
  <si>
    <t>Regional Cuyo</t>
  </si>
  <si>
    <t>Regional Litoral NEA</t>
  </si>
  <si>
    <t>Regional NOA</t>
  </si>
  <si>
    <t>Regional Patagonia</t>
  </si>
  <si>
    <t>Soporte Operaciones Regionales</t>
  </si>
  <si>
    <t>Operación Regional AMBA</t>
  </si>
  <si>
    <t>CLIENTES GLOBALES</t>
  </si>
  <si>
    <t>REGION NOA NEA</t>
  </si>
  <si>
    <t>SECTOR BANCA Y SERV. FINANCIEROS</t>
  </si>
  <si>
    <t>SECTOR INDUSTRIAS</t>
  </si>
  <si>
    <t>SECTOR TECNOLOGIA, AUTOMOTRICES Y LABORA</t>
  </si>
  <si>
    <t>Territorio General</t>
  </si>
  <si>
    <t>ADMINISTRACION PUBLICA, DEFENSA Y SEGURI</t>
  </si>
  <si>
    <t>CUYO</t>
  </si>
  <si>
    <t>PATAGONIA</t>
  </si>
  <si>
    <t>SALUD Y EDUCACION</t>
  </si>
  <si>
    <t>TRANSPORTE, DISTRIBUCION Y RETAIL</t>
  </si>
  <si>
    <t>Crecimiento y Rentabilidad de Clientes</t>
  </si>
  <si>
    <t>Gestion de Campañas Comerciales</t>
  </si>
  <si>
    <t>Gestion de oferta</t>
  </si>
  <si>
    <t>Planificación Comercial e Incentivos</t>
  </si>
  <si>
    <t>Pricing</t>
  </si>
  <si>
    <t>APLICACIONES DE NEGOCIOS</t>
  </si>
  <si>
    <t>Atencion</t>
  </si>
  <si>
    <t>Ingenieria de Clientes</t>
  </si>
  <si>
    <t>Operación Serv Técnicos Ctes Corporativo</t>
  </si>
  <si>
    <t>Provision de Serv Cltes Corporativos</t>
  </si>
  <si>
    <t>PROYECTOS Y ATENCION A CLIENTES</t>
  </si>
  <si>
    <t>Vtas Prod Especiales y Solu Sectoriales</t>
  </si>
  <si>
    <t>Atención clientes Pymes</t>
  </si>
  <si>
    <t>Desarrollo y Soporte Comercial Pymes</t>
  </si>
  <si>
    <t>Regional Negocios II</t>
  </si>
  <si>
    <t>Venta Directa Pymes AMBA Sur</t>
  </si>
  <si>
    <t>Venta Indirecta Pymes</t>
  </si>
  <si>
    <t>Vta Directa Pymes AMBA Norte</t>
  </si>
  <si>
    <t>Desarrollo de negocio Mayorista</t>
  </si>
  <si>
    <t>Estrategia</t>
  </si>
  <si>
    <t>Operadores</t>
  </si>
  <si>
    <t>Prestadores</t>
  </si>
  <si>
    <t>Desarrollo de Negocios y M&amp;A</t>
  </si>
  <si>
    <t>Reflexión Estratégica</t>
  </si>
  <si>
    <t>Cuenta Telecom</t>
  </si>
  <si>
    <t>BO COOP COPC/CALIDAD OPERATIVA</t>
  </si>
  <si>
    <t>ISP"s Integradores y Audio Testers</t>
  </si>
  <si>
    <t>Prestadores y Medios</t>
  </si>
  <si>
    <t>Marco Regulatorio</t>
  </si>
  <si>
    <t>Regulación y CNC</t>
  </si>
  <si>
    <t>Relaciones instit y regulatorias</t>
  </si>
  <si>
    <t>RREE y Regulación</t>
  </si>
  <si>
    <t>Desarrollo</t>
  </si>
  <si>
    <t>DW y BI de IT</t>
  </si>
  <si>
    <t>MIC - Migracion, Integracion, Co Living</t>
  </si>
  <si>
    <t>Presupuesto y Planif de Cartera</t>
  </si>
  <si>
    <t>Testing</t>
  </si>
  <si>
    <t>Gobierno de IT</t>
  </si>
  <si>
    <t>Innovación y Nuevas Tecnologías</t>
  </si>
  <si>
    <t>Plataformas SDP, OCS y VAS</t>
  </si>
  <si>
    <t>Arquitectura de Aplicaciones y Datos</t>
  </si>
  <si>
    <t>Soluciones TI</t>
  </si>
  <si>
    <t>T.3</t>
  </si>
  <si>
    <t>Seguridad de Red y Sistemas</t>
  </si>
  <si>
    <t>Banda Ancha y On Video</t>
  </si>
  <si>
    <t>Contenidos, Mvs Media y S Financieros</t>
  </si>
  <si>
    <t>Datos Móviles</t>
  </si>
  <si>
    <t>Desarrollo Nvos Productos P&amp;S y proy esp</t>
  </si>
  <si>
    <t>Producto y Servicio Corporativos</t>
  </si>
  <si>
    <t>Producto y Servicio de VOZ</t>
  </si>
  <si>
    <t>Servicios Internacionales y Gestion UFF</t>
  </si>
  <si>
    <t>Estrategia de canales, Planifi y Pricing</t>
  </si>
  <si>
    <t>Big Data Analystics</t>
  </si>
  <si>
    <t>Captación</t>
  </si>
  <si>
    <t>Comunicacion, Publicidad y Marca Fija</t>
  </si>
  <si>
    <t>Desarrollo de Clientes</t>
  </si>
  <si>
    <t>Comunicacion, Publicidad y Marca Movil</t>
  </si>
  <si>
    <t>Dispositivos</t>
  </si>
  <si>
    <t>Segmento Individuos Pospago</t>
  </si>
  <si>
    <t>Segmento Individuos Prepago</t>
  </si>
  <si>
    <t>Desarrollo Núcleo de Red</t>
  </si>
  <si>
    <t>Desarrollo RDA Inalámbrico</t>
  </si>
  <si>
    <t>Network Intelligence</t>
  </si>
  <si>
    <t>Planificación de Transmisión</t>
  </si>
  <si>
    <t>Gestión de Sitios y Permisos</t>
  </si>
  <si>
    <t>Obras de Emplazamientos e Infraestructur</t>
  </si>
  <si>
    <t>Obras y transmision Nucleo de Red</t>
  </si>
  <si>
    <t>Planificación de Infraestructura</t>
  </si>
  <si>
    <t>Gestión de Infraestructura</t>
  </si>
  <si>
    <t>Gestión Operacional</t>
  </si>
  <si>
    <t>Mantenimiento Región INTERIOR</t>
  </si>
  <si>
    <t>Oper, Config. STB, BA y Plataformas</t>
  </si>
  <si>
    <t>Oper, Config. TX, Core IP y Núcleo Movil</t>
  </si>
  <si>
    <t>Región AMBA</t>
  </si>
  <si>
    <t>Supervisión de Red</t>
  </si>
  <si>
    <t>Programación y Ctrol de Proyec de Obras</t>
  </si>
  <si>
    <t>Institucionales con Organismos Públicos</t>
  </si>
  <si>
    <t>Resp. Corporativa</t>
  </si>
  <si>
    <t>COMUNICACIONES INTERNAS Y PATROCINIOS</t>
  </si>
  <si>
    <t>COMUNICACIÓN Y GESTIÓN DE MARCA</t>
  </si>
  <si>
    <t>MEDIOS</t>
  </si>
  <si>
    <t>PRENSA FIJA</t>
  </si>
  <si>
    <t>PRENSA Y RRPP MVS Y RESP CORPORATIVA</t>
  </si>
  <si>
    <t>Administración, Finanzas y Comunicación</t>
  </si>
  <si>
    <t>Esp. FT, Educ. y Tecnología</t>
  </si>
  <si>
    <t>Exp Educacion</t>
  </si>
  <si>
    <t>Exp Proyectos Especiales</t>
  </si>
  <si>
    <t>Desarrollo y soporte comercial Prod Red fija</t>
  </si>
  <si>
    <t>Diseño y Registro de Planta Externa</t>
  </si>
  <si>
    <t>Planificacion y soporte operativo</t>
  </si>
  <si>
    <t>Prov y Serv Tecn Planta Extern Terceriza</t>
  </si>
  <si>
    <t>Serv Tecnico Clientes Cap y Amba Oeste</t>
  </si>
  <si>
    <t>Serv Tecnico Clientes Patagonia</t>
  </si>
  <si>
    <t>Serv Tecnico Ctes Amba Sur</t>
  </si>
  <si>
    <t>Serv Tecnico Ctes Cuyo</t>
  </si>
  <si>
    <t>Serv Tecnico Ctes Prov Bs As</t>
  </si>
  <si>
    <t>Trade y soporte comercial Fija</t>
  </si>
  <si>
    <t>Vtas Resid Ctros comerciales AMBA y Tups</t>
  </si>
  <si>
    <t>Canales de Ventas y Recursos</t>
  </si>
  <si>
    <t>Marketing y Negocios</t>
  </si>
  <si>
    <t>Societario y Financiero</t>
  </si>
  <si>
    <t>Contencioso</t>
  </si>
  <si>
    <t>Regulacion y Competencias</t>
  </si>
  <si>
    <t>Soporte Comercial Prestadores</t>
  </si>
  <si>
    <t>Auditoria,Proces.de Negocio e Inspección</t>
  </si>
  <si>
    <t>Control de Operaciones y Riesgos</t>
  </si>
  <si>
    <t>Coord. Intervención Pais</t>
  </si>
  <si>
    <t>Intervención de compromisos y Sup.Cont.</t>
  </si>
  <si>
    <t>Laboral y Sindical</t>
  </si>
  <si>
    <t>Inteligencia Comercial.</t>
  </si>
  <si>
    <t>Excepciones</t>
  </si>
  <si>
    <t>Facturación e Impuestos</t>
  </si>
  <si>
    <t>Pagos y Reintegros de Fon</t>
  </si>
  <si>
    <t>Reintegros</t>
  </si>
  <si>
    <t>Liquid. Imp. Media y Grupo Antento</t>
  </si>
  <si>
    <t>Liquidacion de impuestos fija</t>
  </si>
  <si>
    <t>Liquidacion de impuestos movil</t>
  </si>
  <si>
    <t>Tasas Municipales</t>
  </si>
  <si>
    <t>Infraestructuras</t>
  </si>
  <si>
    <t>Redes IP y Plataformas</t>
  </si>
  <si>
    <t>Seguimiento de contratos</t>
  </si>
  <si>
    <t>Gestión de la aplicación</t>
  </si>
  <si>
    <t>Planificación de Compras</t>
  </si>
  <si>
    <t>Proceso y catálogo de proveedores</t>
  </si>
  <si>
    <t>Cliente y Mobility</t>
  </si>
  <si>
    <t>Productos de Mercado</t>
  </si>
  <si>
    <t>Obras</t>
  </si>
  <si>
    <t>Servicios Externos</t>
  </si>
  <si>
    <t>Servicios Internos</t>
  </si>
  <si>
    <t>Infraestructura y software</t>
  </si>
  <si>
    <t>Productos y Servicios IT</t>
  </si>
  <si>
    <t>Publicidad y marketing</t>
  </si>
  <si>
    <t>Certificaciones</t>
  </si>
  <si>
    <t>Contratos, liquidaciones y fuentes</t>
  </si>
  <si>
    <t>Coordinacion de Jefaturas regionales</t>
  </si>
  <si>
    <t>Contabilidad Legal y Regulatoria</t>
  </si>
  <si>
    <t>Gestión Contable</t>
  </si>
  <si>
    <t>Gestion de Riesgo</t>
  </si>
  <si>
    <t>Procesos Contables</t>
  </si>
  <si>
    <t>Proyectos y SOX IT</t>
  </si>
  <si>
    <t>Control de Inventario</t>
  </si>
  <si>
    <t>Cuentas a Pagar Fijo-Movil</t>
  </si>
  <si>
    <t>Procesamiento de Recaudaciones Fija</t>
  </si>
  <si>
    <t>Procesamiento de Recaudaciones Movil</t>
  </si>
  <si>
    <t>Riesgo de cred.seguros y control de inf</t>
  </si>
  <si>
    <t>Tesorería y Recaudacion</t>
  </si>
  <si>
    <t>Medios de pago</t>
  </si>
  <si>
    <t>Control de gastos CH y soporte</t>
  </si>
  <si>
    <t>Control de gastos tecnicos</t>
  </si>
  <si>
    <t>Control de inversiones</t>
  </si>
  <si>
    <t>Control ingresos y costos de venta</t>
  </si>
  <si>
    <t>Analisis y aprobacion de gastos</t>
  </si>
  <si>
    <t>Analisis y aprobacion de inversiones</t>
  </si>
  <si>
    <t>Planificacion de Gastos CH y soporte</t>
  </si>
  <si>
    <t>Planificacion de gastos tecnicos</t>
  </si>
  <si>
    <t>Planificacion de ingresos y costos venta</t>
  </si>
  <si>
    <t>Planificacion de inversiones y analisis</t>
  </si>
  <si>
    <t>Gestión de Información</t>
  </si>
  <si>
    <t>Reporting externo</t>
  </si>
  <si>
    <t>Reporting interno</t>
  </si>
  <si>
    <t>BPCH Operaciones Regionales</t>
  </si>
  <si>
    <t>BPCH Residenciales Prod Fija</t>
  </si>
  <si>
    <t>BPCH Red</t>
  </si>
  <si>
    <t>Certificaciones COPC</t>
  </si>
  <si>
    <t>Calidad Control de Gestion</t>
  </si>
  <si>
    <t>Demanda</t>
  </si>
  <si>
    <t>Experiencia de Clientes</t>
  </si>
  <si>
    <t>Estrategia de Información</t>
  </si>
  <si>
    <t>Gestión de Info y Reporting Comercial</t>
  </si>
  <si>
    <t>Modelo de Gestion</t>
  </si>
  <si>
    <t>Sistemas de Medición</t>
  </si>
  <si>
    <t>Intranet y Gestión 2.0</t>
  </si>
  <si>
    <t>Planificación y Metodología</t>
  </si>
  <si>
    <t>Procedimientos Comerciales</t>
  </si>
  <si>
    <t>Procedimientos comerciales y G Cambio</t>
  </si>
  <si>
    <t>Procesos Comerciales</t>
  </si>
  <si>
    <t>Procesos de Soporte</t>
  </si>
  <si>
    <t>Procesos empresas</t>
  </si>
  <si>
    <t>Procesos Técnicos</t>
  </si>
  <si>
    <t>Aseguramiento Estructurado de la Mejora</t>
  </si>
  <si>
    <t>Coordinación de Proyectos</t>
  </si>
  <si>
    <t>Mejora de Negocios y Empresas</t>
  </si>
  <si>
    <t>Mejora del Segmento Masivo</t>
  </si>
  <si>
    <t>Relaciones Gremiales</t>
  </si>
  <si>
    <t>Medicina Laboral</t>
  </si>
  <si>
    <t>Seguridad e Higiene</t>
  </si>
  <si>
    <t>Adm y Ctrol Comercial</t>
  </si>
  <si>
    <t>Com, Adm. y Gestión de Canales</t>
  </si>
  <si>
    <t>Gestión de Operaciones Co</t>
  </si>
  <si>
    <t>Seguimiento de Proy. Adm.Comercial</t>
  </si>
  <si>
    <t>GESTION DE CANALES</t>
  </si>
  <si>
    <t>GESTION DE COBRAN PERSONALI TUPS y MAYOR</t>
  </si>
  <si>
    <t>GESTION OPERATIVA PRODUCTO FIJO</t>
  </si>
  <si>
    <t>GESTION OPERATIVA PRODUCTO MOVIL</t>
  </si>
  <si>
    <t>Planificación de Cobranzas</t>
  </si>
  <si>
    <t>USC Cobranzas Corporate y Canales Esp</t>
  </si>
  <si>
    <t>Adm. de Carriers</t>
  </si>
  <si>
    <t>CONFIGURACION DE P&amp;S</t>
  </si>
  <si>
    <t>Control de Tasación y Liq</t>
  </si>
  <si>
    <t>FACTURACION MAYOR. Y LIQUIDACIONES</t>
  </si>
  <si>
    <t>FACTURACION MINORISTA</t>
  </si>
  <si>
    <t>Facturación Digital</t>
  </si>
  <si>
    <t>IC Negocios F-M</t>
  </si>
  <si>
    <t>PLANIFICACION, ESTRATEGIA Y DESARROLLO</t>
  </si>
  <si>
    <t>PREFACTURACION</t>
  </si>
  <si>
    <t>Calidad en terminales- Logística y ST</t>
  </si>
  <si>
    <t>Calidad Log ST y SAP</t>
  </si>
  <si>
    <t>CEC Serv.Tecn. Propio</t>
  </si>
  <si>
    <t>Planificación y Control Servicios Logíst</t>
  </si>
  <si>
    <t>Planificación, procesos y ppto Log y ST</t>
  </si>
  <si>
    <t>Seguro y operacion del Servicio Tecnico</t>
  </si>
  <si>
    <t>Serv. Técnico Tercerizado</t>
  </si>
  <si>
    <t>Atención primera línea</t>
  </si>
  <si>
    <t>Atención primera línea deslocalizada</t>
  </si>
  <si>
    <t>Atención segunda línea</t>
  </si>
  <si>
    <t>Contención de Ingresos y fidelización</t>
  </si>
  <si>
    <t>Televentas y crossselling</t>
  </si>
  <si>
    <t>Gestión operativa COPC</t>
  </si>
  <si>
    <t>Implementación operativa técnica</t>
  </si>
  <si>
    <t>Primera línea comercial</t>
  </si>
  <si>
    <t>Primera línea técnica</t>
  </si>
  <si>
    <t>Segunda línea AMBA y La Plata</t>
  </si>
  <si>
    <t>Segunda línea Bahía Blanca</t>
  </si>
  <si>
    <t>Segunda línea Mar del Plata</t>
  </si>
  <si>
    <t>Segunda línea Mendoza</t>
  </si>
  <si>
    <t>Back Office Individuos</t>
  </si>
  <si>
    <t>BO Comercial Fija</t>
  </si>
  <si>
    <t>BO Org Púb, Correspond y Libro de Quejas</t>
  </si>
  <si>
    <t>Gestiones Complejas</t>
  </si>
  <si>
    <t>Comunidades 2.0</t>
  </si>
  <si>
    <t>Desarrollo Comercial Digital Pyme</t>
  </si>
  <si>
    <t>Operacion Digital</t>
  </si>
  <si>
    <t>Ventas E-Commerce</t>
  </si>
  <si>
    <t>Implementacion operativa</t>
  </si>
  <si>
    <t>Informacion de gestion y GTR</t>
  </si>
  <si>
    <t>Planeamiento e Infraestructura de Call</t>
  </si>
  <si>
    <t>Soporte Operativo y T3</t>
  </si>
  <si>
    <t>VMO y Presupuesto</t>
  </si>
  <si>
    <t>Adm. y Log. - Región Atlántica</t>
  </si>
  <si>
    <t>Marketing Regional Buenos Aires</t>
  </si>
  <si>
    <t>Op. Com. Junín</t>
  </si>
  <si>
    <t>Op. Com. La Plata</t>
  </si>
  <si>
    <t>Op. Com. Mar del Plata</t>
  </si>
  <si>
    <t>TUPs Buenos Aires I</t>
  </si>
  <si>
    <t>TUPs Buenos Aires II</t>
  </si>
  <si>
    <t>Ventas PyMEs Bs As</t>
  </si>
  <si>
    <t>Adm. y Log. - Región Centro</t>
  </si>
  <si>
    <t>Marketing Centro</t>
  </si>
  <si>
    <t>Op. Com. Córdoba</t>
  </si>
  <si>
    <t>Op. Com. La Rioja</t>
  </si>
  <si>
    <t>Op. Com. Río Cuarto</t>
  </si>
  <si>
    <t>Op. Com. San Francisco</t>
  </si>
  <si>
    <t>Adm. y Log. - Región Cuyo</t>
  </si>
  <si>
    <t>Marketing Cuyo</t>
  </si>
  <si>
    <t>Op. Com. Mendoza</t>
  </si>
  <si>
    <t>Op. Com. San Juan</t>
  </si>
  <si>
    <t>Op. Com. San Luis y Villa Mercedes</t>
  </si>
  <si>
    <t>Op. Com. San Rafael</t>
  </si>
  <si>
    <t>TUPs Cuyo</t>
  </si>
  <si>
    <t>Adm y Logistica Litoral NEA</t>
  </si>
  <si>
    <t>Marketing Litoral</t>
  </si>
  <si>
    <t>Marketing NEA</t>
  </si>
  <si>
    <t>Op. Com. Resistencia y Corrientes</t>
  </si>
  <si>
    <t>Op. Com. Rosario</t>
  </si>
  <si>
    <t>Op. Com. Santa Fé</t>
  </si>
  <si>
    <t>Adm. y Log. - Región NOA</t>
  </si>
  <si>
    <t>Marketing NOA</t>
  </si>
  <si>
    <t>Op. Com. Catamarca</t>
  </si>
  <si>
    <t>Op. Com. Jujuy</t>
  </si>
  <si>
    <t>Op. Com. Salta</t>
  </si>
  <si>
    <t>Op. Com. Stgo. del Estero</t>
  </si>
  <si>
    <t>Op. Com. Tucuman</t>
  </si>
  <si>
    <t>Adm. y Log. - Región Patagonia</t>
  </si>
  <si>
    <t>Marketing Patagonia</t>
  </si>
  <si>
    <t>Op. Com. Bahía Blanca</t>
  </si>
  <si>
    <t>Op. Com. Bariloche</t>
  </si>
  <si>
    <t>Op. Com. C. Rivadavia</t>
  </si>
  <si>
    <t>Op. Com. Neuquén</t>
  </si>
  <si>
    <t>TUPs Patagonia</t>
  </si>
  <si>
    <t>Cec Belgrano y Cec Callao</t>
  </si>
  <si>
    <t>Centro Tecnológico Florida I</t>
  </si>
  <si>
    <t>CEC Palermo</t>
  </si>
  <si>
    <t>CEC Pilar - Zárate</t>
  </si>
  <si>
    <t>CEC San Isidro</t>
  </si>
  <si>
    <t>CEC Caballito</t>
  </si>
  <si>
    <t>CEC Medrano</t>
  </si>
  <si>
    <t>CEC Morón</t>
  </si>
  <si>
    <t>CEC Ramos Mejía</t>
  </si>
  <si>
    <t>Cec Avellaneda</t>
  </si>
  <si>
    <t>CEC Lomas Zamora</t>
  </si>
  <si>
    <t>Cec Quilmes</t>
  </si>
  <si>
    <t>Ventas PyMEs Cordoba</t>
  </si>
  <si>
    <t>Ventas PyMEs Litoral NEA</t>
  </si>
  <si>
    <t>Ventas PyMEs Salta</t>
  </si>
  <si>
    <t>VENTA, BANCA Y SERVICIOS FINANCIERO</t>
  </si>
  <si>
    <t>VENTAS INDUSTRIAS</t>
  </si>
  <si>
    <t>MANUFACTURA</t>
  </si>
  <si>
    <t>Sect. Industrias I</t>
  </si>
  <si>
    <t>Tecnología y Automotrices</t>
  </si>
  <si>
    <t>Ampliacion Perimetro</t>
  </si>
  <si>
    <t>Territorio General I</t>
  </si>
  <si>
    <t>GOBIERNO PCIA DE BUENOS AIRES</t>
  </si>
  <si>
    <t>VENTAS GOBIERNO CENTRAL</t>
  </si>
  <si>
    <t>VENTAS GOBIERNO CENTRAL II</t>
  </si>
  <si>
    <t>Ventas Pymes Cuyo</t>
  </si>
  <si>
    <t>Ventas PyMEs Patagonia</t>
  </si>
  <si>
    <t>Salud y Educación I</t>
  </si>
  <si>
    <t>NEGOCIO MVS Y SERVICIOS</t>
  </si>
  <si>
    <t>SERVICIOS</t>
  </si>
  <si>
    <t>Administracion Comercial</t>
  </si>
  <si>
    <t>Atencion Gestiones comercial</t>
  </si>
  <si>
    <t>Cobranzas Banca e Industria</t>
  </si>
  <si>
    <t>Gestion de Proveedores &amp; Acuerdos Marco</t>
  </si>
  <si>
    <t>Reclamos de Facturacion &amp; Licitaciones</t>
  </si>
  <si>
    <t>Service Managers</t>
  </si>
  <si>
    <t>Banca, Tecnolog-Automotri NEA-NOA-CENTRO</t>
  </si>
  <si>
    <t>Consultoria de Nw,Colaboración y Segurid</t>
  </si>
  <si>
    <t>Gobierno, Salud y Educacion, Int y Bs As</t>
  </si>
  <si>
    <t>Mayoristas y Proyectos de agregacion</t>
  </si>
  <si>
    <t>Preventa Clientes Corporativos</t>
  </si>
  <si>
    <t>Servicios Internacionales y BPO</t>
  </si>
  <si>
    <t>Servicios, Industrias y Petroleo, Cuyo</t>
  </si>
  <si>
    <t>Territorios Grales, Amba NyP, Patagonia</t>
  </si>
  <si>
    <t>Implementación y Soporte Tecn a Cltes</t>
  </si>
  <si>
    <t>Mant de campo de serv de datos - Inter</t>
  </si>
  <si>
    <t>Mant de campo de serv de datos-AMBA</t>
  </si>
  <si>
    <t>Operacion y soporte tecnico</t>
  </si>
  <si>
    <t>Operaciones Data Center</t>
  </si>
  <si>
    <t>Operaciones de Outsourcing &amp; Servi 911</t>
  </si>
  <si>
    <t>Planificacion, tec &amp; Implement Data Cent</t>
  </si>
  <si>
    <t>Service Desk de Cltes Corporativos</t>
  </si>
  <si>
    <t>Centro &amp; Programación de Proyectos</t>
  </si>
  <si>
    <t>Instalaciones de Campo</t>
  </si>
  <si>
    <t>Planif y Proy de Mejora</t>
  </si>
  <si>
    <t>Provision Banca, Industrias &amp; Mayoristas</t>
  </si>
  <si>
    <t>Provision Eventos Especi &amp; Cobertura Ind</t>
  </si>
  <si>
    <t>Provision Gobierno, Servicios y Negocios</t>
  </si>
  <si>
    <t>USC Cobranzas Perímetro</t>
  </si>
  <si>
    <t>Consultoria &amp; Vta de TI, Seg &amp; Proy espe</t>
  </si>
  <si>
    <t>Consultoria y Vta de Soluciones Movile</t>
  </si>
  <si>
    <t>Venta de Soluciones Sectoriales &amp; UCaas</t>
  </si>
  <si>
    <t>Ventas de Soluciones Sectoriales</t>
  </si>
  <si>
    <t>At telefónica Pymes MVS terceros</t>
  </si>
  <si>
    <t>Atencion presencial Pymes</t>
  </si>
  <si>
    <t>Atencion telefonica Pymes Fijo</t>
  </si>
  <si>
    <t>Atencion telefonica Pymes Móvil</t>
  </si>
  <si>
    <t>Cross y Retencion</t>
  </si>
  <si>
    <t>Implementaciones operativas fija</t>
  </si>
  <si>
    <t>Implementaciones Operativas moviles</t>
  </si>
  <si>
    <t>Pricing y oferta comercial</t>
  </si>
  <si>
    <t>Retención, Fidelización y Comunicación</t>
  </si>
  <si>
    <t>Seguimiento y Gestión Comercial</t>
  </si>
  <si>
    <t>Ventas AMBA M2M</t>
  </si>
  <si>
    <t>Ventas prod especiales y empredimientos</t>
  </si>
  <si>
    <t>Ventas Pymes Amba Sur I</t>
  </si>
  <si>
    <t>Ventas Pymes Amba Sur iI</t>
  </si>
  <si>
    <t>Ventas Pymes Amba Sur III</t>
  </si>
  <si>
    <t>Ventas Pymes Amba Sur V</t>
  </si>
  <si>
    <t>Ventas Pymes Amba Sur VI</t>
  </si>
  <si>
    <t>Ventas Pymes Amba Sur VII</t>
  </si>
  <si>
    <t>Distribuidores Masivos</t>
  </si>
  <si>
    <t>Televenta</t>
  </si>
  <si>
    <t>Venta Indirecta</t>
  </si>
  <si>
    <t>Ventas AMBA Norte II</t>
  </si>
  <si>
    <t>Ventas AMBA Norte IV</t>
  </si>
  <si>
    <t>Ventas AMBA Norte V</t>
  </si>
  <si>
    <t>Ventas Pymes Amba Nor VII</t>
  </si>
  <si>
    <t>Ventas Pymes Amba Norte I</t>
  </si>
  <si>
    <t>Negocios Empresas y Tarifas</t>
  </si>
  <si>
    <t>Proceso Sancionatorio</t>
  </si>
  <si>
    <t>Residencial TP y Procesos</t>
  </si>
  <si>
    <t>Proyectos I</t>
  </si>
  <si>
    <t>Proyectos II</t>
  </si>
  <si>
    <t>Proyectos III</t>
  </si>
  <si>
    <t>Proyectos IV</t>
  </si>
  <si>
    <t>Proyectos VI</t>
  </si>
  <si>
    <t>Proyectos VII</t>
  </si>
  <si>
    <t>Aplicaciones de Trafico, Interconexión</t>
  </si>
  <si>
    <t>DW y BI en IT</t>
  </si>
  <si>
    <t>Ambientes IT</t>
  </si>
  <si>
    <t>Planificacion Testing T3</t>
  </si>
  <si>
    <t>Testing IT</t>
  </si>
  <si>
    <t>Arquitectura Funcional</t>
  </si>
  <si>
    <t>Billing</t>
  </si>
  <si>
    <t>CRM</t>
  </si>
  <si>
    <t>Producto</t>
  </si>
  <si>
    <t>Web</t>
  </si>
  <si>
    <t>Contenidos y acuerdos Video</t>
  </si>
  <si>
    <t>Demanda,Despliegue B A y Análisis Eco.</t>
  </si>
  <si>
    <t>Gestion UBB y Prod especiales</t>
  </si>
  <si>
    <t>Nuevas Tecnologias</t>
  </si>
  <si>
    <t>P&amp;S de Banda Ancha y SVA</t>
  </si>
  <si>
    <t>P&amp;S de Video</t>
  </si>
  <si>
    <t>Contenidos Interactivos</t>
  </si>
  <si>
    <t>Movistar Media</t>
  </si>
  <si>
    <t>Cobertura de Red</t>
  </si>
  <si>
    <t>Servicios de VOZ y SMS</t>
  </si>
  <si>
    <t>SVA</t>
  </si>
  <si>
    <t>Desarrollo de Nuevos P&amp;S</t>
  </si>
  <si>
    <t>Prospección de Mercado y nuevos P&amp;S</t>
  </si>
  <si>
    <t>Simplificacion y seguimiento</t>
  </si>
  <si>
    <t>Partners</t>
  </si>
  <si>
    <t>Seguridad</t>
  </si>
  <si>
    <t>Servicio 911</t>
  </si>
  <si>
    <t>Servicios Avanzados Banda Ancha</t>
  </si>
  <si>
    <t>Servicios de Voz y Marketing Digital</t>
  </si>
  <si>
    <t>Tecnolo de la Información y Data centers</t>
  </si>
  <si>
    <t>ACCESOS de Voz</t>
  </si>
  <si>
    <t>Gestion circuitos comerciales</t>
  </si>
  <si>
    <t>Gestion SVAs</t>
  </si>
  <si>
    <t>Telefonia Pública</t>
  </si>
  <si>
    <t>Trafico de Voz</t>
  </si>
  <si>
    <t>Gestion de Productos digitales y UFF</t>
  </si>
  <si>
    <t>Roaming y servicios internacionales</t>
  </si>
  <si>
    <t>Analisis Complejos</t>
  </si>
  <si>
    <t>Big Data Proyectos</t>
  </si>
  <si>
    <t>Datamininng</t>
  </si>
  <si>
    <t>ALIANZAS Comerciales y Emprendimientos</t>
  </si>
  <si>
    <t>Gestion de Accesos, Trio y Competencia</t>
  </si>
  <si>
    <t>Oferta y captacion Banda Ancha</t>
  </si>
  <si>
    <t>COMUNICACION ATL</t>
  </si>
  <si>
    <t>Comunicación BTL</t>
  </si>
  <si>
    <t>Gestion comercial SVAs</t>
  </si>
  <si>
    <t>GESTION DE CHURN</t>
  </si>
  <si>
    <t>Rentabilidad y Masivos</t>
  </si>
  <si>
    <t>Comunicación Digital y Social Media</t>
  </si>
  <si>
    <t>Estrategia y planificacion de Medios</t>
  </si>
  <si>
    <t>Eventos y Patrocinios</t>
  </si>
  <si>
    <t>Publicidad y marca MVNO</t>
  </si>
  <si>
    <t>Publicidad, Marca y BTL Movil</t>
  </si>
  <si>
    <t>Desarrollo comercial terminales</t>
  </si>
  <si>
    <t>Portfolio y compra de terminales</t>
  </si>
  <si>
    <t>Administracion de campañas prod fijo</t>
  </si>
  <si>
    <t>Administracion de campañas prod movil</t>
  </si>
  <si>
    <t>Analytics</t>
  </si>
  <si>
    <t>Inteligencia Competitiva</t>
  </si>
  <si>
    <t>Investigación de Mercado</t>
  </si>
  <si>
    <t>Captación Productos Postpago</t>
  </si>
  <si>
    <t>Desarrollo Comercial Internet Móvil y ME</t>
  </si>
  <si>
    <t>Desarrollo de Valor Postpago</t>
  </si>
  <si>
    <t>Fidelización Clientes Prepago y Postpago</t>
  </si>
  <si>
    <t>Captación Productos Prepago</t>
  </si>
  <si>
    <t>Desarrollo de Valor Prepago</t>
  </si>
  <si>
    <t>Planificación de campañas comerciales</t>
  </si>
  <si>
    <t>DESARROLLO CORE DE CIRCUITOS</t>
  </si>
  <si>
    <t>DESARROLLO CORE DE DATOS</t>
  </si>
  <si>
    <t>DESARROLLO DE TRANSITO E INTERCONECCION</t>
  </si>
  <si>
    <t>IMPLEMENTACION DE SERVICIOS</t>
  </si>
  <si>
    <t>Acceso Fijo Residencial</t>
  </si>
  <si>
    <t>Ingenieria Red de Acceso Interior</t>
  </si>
  <si>
    <t>Ingeniería Red de Acceso Amba</t>
  </si>
  <si>
    <t>Optimizacion Red de Acceso</t>
  </si>
  <si>
    <t>Planificación Red de Acceso</t>
  </si>
  <si>
    <t>Analisis Trafico y Desempeño de Red</t>
  </si>
  <si>
    <t>CALM Y EST. CDR.</t>
  </si>
  <si>
    <t>Desarollo Tecnologico</t>
  </si>
  <si>
    <t>Excelencia Operativa</t>
  </si>
  <si>
    <t>Indicadores y Calidad e2e de Red</t>
  </si>
  <si>
    <t>Laboratorio</t>
  </si>
  <si>
    <t>Acceso FO y Empresas</t>
  </si>
  <si>
    <t>Metro Backaul y Transporte</t>
  </si>
  <si>
    <t>Planificación Extremo a E</t>
  </si>
  <si>
    <t>Radioenlace</t>
  </si>
  <si>
    <t>Red IP</t>
  </si>
  <si>
    <t>Administracion de Sitios Existentes</t>
  </si>
  <si>
    <t>Administración de búsqueda de sitios</t>
  </si>
  <si>
    <t>Búsqueda Directas</t>
  </si>
  <si>
    <t>Búsqueda Indirectas</t>
  </si>
  <si>
    <t>Gestiones Municipales</t>
  </si>
  <si>
    <t>Propuesta de valor y plan de incentivos</t>
  </si>
  <si>
    <t>Coordinacion e Integracion de Radiobase</t>
  </si>
  <si>
    <t>Obras Acceso Amba</t>
  </si>
  <si>
    <t>Obras Acceso Interior</t>
  </si>
  <si>
    <t>Obras de Infr de Nucleo</t>
  </si>
  <si>
    <t>PMO</t>
  </si>
  <si>
    <t>Recursos obras y FO</t>
  </si>
  <si>
    <t>Coor. Tecnica de Recursos tx y B ancha</t>
  </si>
  <si>
    <t>Des de Sistemas de Casa de Cliente</t>
  </si>
  <si>
    <t>Des Sistemas de ayuda a la aut.operativa</t>
  </si>
  <si>
    <t>Desarrollo de Sis. de Gestión Interna</t>
  </si>
  <si>
    <t>Obras BackBone IP y Banda Ancha</t>
  </si>
  <si>
    <t>Obras Plataformas y Exploltación</t>
  </si>
  <si>
    <t>Obras redes de nueva generacion</t>
  </si>
  <si>
    <t>Obras Transmisión</t>
  </si>
  <si>
    <t>Obra Infraestructura de Acceso</t>
  </si>
  <si>
    <t>Planif Infraestructura Nodos Acceso Red</t>
  </si>
  <si>
    <t>Planif. Espacios,Energía y Climatizacion</t>
  </si>
  <si>
    <t>Adm. y Mant. de Sist de Explotación</t>
  </si>
  <si>
    <t>Energia e Infraestructura</t>
  </si>
  <si>
    <t>Gestion de Contratos y Logística</t>
  </si>
  <si>
    <t>Recursos de Cx y Tx e Inventario Red</t>
  </si>
  <si>
    <t>Gestión Tecnica Proveedores y Recursos</t>
  </si>
  <si>
    <t>Aseguramiento de la Calidad Operativa</t>
  </si>
  <si>
    <t>Buenos Aires</t>
  </si>
  <si>
    <t>Chivilcoy</t>
  </si>
  <si>
    <t>Coordinación Regional</t>
  </si>
  <si>
    <t>NEA</t>
  </si>
  <si>
    <t>NOA</t>
  </si>
  <si>
    <t>Patagonia Sur</t>
  </si>
  <si>
    <t>Sub region Buenos Aires</t>
  </si>
  <si>
    <t>CX TRANSITO y Plataformas</t>
  </si>
  <si>
    <t>CX URBANA Y CONTROL DE PLANTA</t>
  </si>
  <si>
    <t>ESTACION TERRENA BALC. Y DON BOSCO</t>
  </si>
  <si>
    <t>GESTION DE LINEA DE ABONA</t>
  </si>
  <si>
    <t>OPERACION DE ACCESO BANDA ANCHA</t>
  </si>
  <si>
    <t>Calidad de la Red y Servicios BA</t>
  </si>
  <si>
    <t>Gestion de Redes IP</t>
  </si>
  <si>
    <t>O&amp;M core Movil</t>
  </si>
  <si>
    <t>OPERACIONES TX, RADIO Y TV</t>
  </si>
  <si>
    <t>Performance Movil</t>
  </si>
  <si>
    <t>SOPORTE TX Y SINCRONISMO</t>
  </si>
  <si>
    <t>AMBA Centro</t>
  </si>
  <si>
    <t>AMBA Noroste</t>
  </si>
  <si>
    <t>AMBA Sur</t>
  </si>
  <si>
    <t>Energía</t>
  </si>
  <si>
    <t>Transmisión y Energía</t>
  </si>
  <si>
    <t>Centro Supervisión de Red</t>
  </si>
  <si>
    <t>Gestion de Incidentes</t>
  </si>
  <si>
    <t>Gestión de Problemas</t>
  </si>
  <si>
    <t>Gestión del Cambio</t>
  </si>
  <si>
    <t>Gestión Grandes Clientes</t>
  </si>
  <si>
    <t>Gestión y Aseguramiento del Servicio</t>
  </si>
  <si>
    <t>Turno Mañana CX</t>
  </si>
  <si>
    <t>Ventanilla Unica TB, ADSL y Plataformas</t>
  </si>
  <si>
    <t>Comunicaciones Internas - Corp</t>
  </si>
  <si>
    <t>COMUNICACION MULTIMEDIA</t>
  </si>
  <si>
    <t>Canjes</t>
  </si>
  <si>
    <t>SEGUIMIENTO CORPORATIVO DE MEDIOS</t>
  </si>
  <si>
    <t>Esp. FT, Educ. y Tecnología I</t>
  </si>
  <si>
    <t>Adm de Recursos y Contratos</t>
  </si>
  <si>
    <t>ABM</t>
  </si>
  <si>
    <t>Inst Alto Riesgo</t>
  </si>
  <si>
    <t>Diseño de obras de fibra optica</t>
  </si>
  <si>
    <t>Diseño de Obras PE Amba</t>
  </si>
  <si>
    <t>Diseño de Obras PE Interior</t>
  </si>
  <si>
    <t>ING GESTION DE PROYECTOS DE FIBRA OPTICA</t>
  </si>
  <si>
    <t>Mantenim y planificado de Planta</t>
  </si>
  <si>
    <t>REGISTRO Y ASIGNACIONES</t>
  </si>
  <si>
    <t>Call center tecnico Culpina</t>
  </si>
  <si>
    <t>Call center tecnico Interior</t>
  </si>
  <si>
    <t>Comando Estrategico de Averias CEA</t>
  </si>
  <si>
    <t>Gestion de satisfaccion y performance</t>
  </si>
  <si>
    <t>Seguimiento de Resultados</t>
  </si>
  <si>
    <t>Servicio Técnico Planta Externa Tercearizados</t>
  </si>
  <si>
    <t>Suministros</t>
  </si>
  <si>
    <t>Gestión Contratistas</t>
  </si>
  <si>
    <t>Mejora Operativa Provisión R y N</t>
  </si>
  <si>
    <t>Provisión KIT y Asegur de Altas</t>
  </si>
  <si>
    <t>Serv Tecnico Tercerizados Amba Oeste</t>
  </si>
  <si>
    <t>Serv Tecnico Tercerizados Amba Sur</t>
  </si>
  <si>
    <t>Serv Tecnico Tercerizados Patagonia</t>
  </si>
  <si>
    <t>Serv Tecnico Tercerizados prov Bs As</t>
  </si>
  <si>
    <t>Servicios Tecnicos a Clientes Residenciales</t>
  </si>
  <si>
    <t>COT Capital y Amba Oeste</t>
  </si>
  <si>
    <t>DISTRITO CASTELAR</t>
  </si>
  <si>
    <t>Mantenimiento de Planta</t>
  </si>
  <si>
    <t>Operacion tecnica Bella Vista</t>
  </si>
  <si>
    <t>Operacion tecnica Castelar</t>
  </si>
  <si>
    <t>Operacion tecnica Congreso</t>
  </si>
  <si>
    <t>Operacion tecnica Jonte</t>
  </si>
  <si>
    <t>Operacion tecnica Merlo</t>
  </si>
  <si>
    <t>Operacion tecnica Moron</t>
  </si>
  <si>
    <t>Operacion tecnica San Justo</t>
  </si>
  <si>
    <t>MANTENIMIENTO PLANTA</t>
  </si>
  <si>
    <t>COT Region Patagonia</t>
  </si>
  <si>
    <t>Matenimiento de Planta Patagonia</t>
  </si>
  <si>
    <t>Operacion tecnica Bahia Blanca</t>
  </si>
  <si>
    <t>Operacion tecnica Patagonia Norte</t>
  </si>
  <si>
    <t>Operacion tecnica Patagonia Sur</t>
  </si>
  <si>
    <t>COT Capital y Amba</t>
  </si>
  <si>
    <t>Operacion tecnica Florencio Varela</t>
  </si>
  <si>
    <t>Operacion tecnica Lanus</t>
  </si>
  <si>
    <t>Operacion tecnica Lomas</t>
  </si>
  <si>
    <t>Operacion tecnica Monte Grande</t>
  </si>
  <si>
    <t>Operacion tecnica Once</t>
  </si>
  <si>
    <t>Operacion tecnica Quilmes</t>
  </si>
  <si>
    <t>Operacion tecnica Vemet</t>
  </si>
  <si>
    <t>COT Region Cuyo</t>
  </si>
  <si>
    <t>Matenimiento de Planta Cuyo</t>
  </si>
  <si>
    <t>Operacion tecnica Mendoza</t>
  </si>
  <si>
    <t>Operacion tecnica Mendoza II</t>
  </si>
  <si>
    <t>Operacion tecnica San Juan</t>
  </si>
  <si>
    <t>Operacion tecnica San Luis</t>
  </si>
  <si>
    <t>COT Region Buenos Aires</t>
  </si>
  <si>
    <t>Matenimiento de Planta Prov Bs As</t>
  </si>
  <si>
    <t>Operacion tecnica Ban Norte</t>
  </si>
  <si>
    <t>Operacion tecnica Ban Sur</t>
  </si>
  <si>
    <t>Operacion tecnica La Plata</t>
  </si>
  <si>
    <t>Operacion tecnica Mar del Plata</t>
  </si>
  <si>
    <t>AMBA</t>
  </si>
  <si>
    <t>Buenos Aires Capital</t>
  </si>
  <si>
    <t>Buenos Aires Conurbano Oe</t>
  </si>
  <si>
    <t>Buenos Aires Conurbano Su</t>
  </si>
  <si>
    <t>Gestión Edificios</t>
  </si>
  <si>
    <t>Gestión Clientes</t>
  </si>
  <si>
    <t>Negocio Internet</t>
  </si>
  <si>
    <t>Negocio Tradicional</t>
  </si>
  <si>
    <t>SUCURSAL BELLA VISTA &amp; PILAR</t>
  </si>
  <si>
    <t>SUCURSAL CONGRESO</t>
  </si>
  <si>
    <t>SUCURSAL FLORES</t>
  </si>
  <si>
    <t>SUCURSAL LANUS</t>
  </si>
  <si>
    <t>SUCURSAL LOMAS DE ZAMORA</t>
  </si>
  <si>
    <t>SUCURSAL MERLO &amp; MORENO</t>
  </si>
  <si>
    <t>SUCURSAL MONTE GRANDE</t>
  </si>
  <si>
    <t>SUCURSAL MORON</t>
  </si>
  <si>
    <t>SUCURSAL QUILMES</t>
  </si>
  <si>
    <t>SUCURSAL REPUBLICA</t>
  </si>
  <si>
    <t>SUCURSAL SAN JUSTO</t>
  </si>
  <si>
    <t>SUCURSAL SARANDI</t>
  </si>
  <si>
    <t>SUCURSAL VERNET</t>
  </si>
  <si>
    <t>VENTAS</t>
  </si>
  <si>
    <t>BAHIA BLANCA</t>
  </si>
  <si>
    <t>Coordinación de Atención</t>
  </si>
  <si>
    <t>Coordinación de Ventas</t>
  </si>
  <si>
    <t>SOPORTE A LA GESTION</t>
  </si>
  <si>
    <t>BELGRANO</t>
  </si>
  <si>
    <t>FLORES</t>
  </si>
  <si>
    <t>NORTE</t>
  </si>
  <si>
    <t>Certificaciones - Adm. De Ventas</t>
  </si>
  <si>
    <t>Ventas PyMEs BsAs.</t>
  </si>
  <si>
    <t>Planificación y Desarrollo Comercial.</t>
  </si>
  <si>
    <t>Cuyo.</t>
  </si>
  <si>
    <t>Patagonia.</t>
  </si>
  <si>
    <t>Patagonia</t>
  </si>
  <si>
    <t>BUENOS AIRES</t>
  </si>
  <si>
    <t>Aseg. Ingresos Fijo</t>
  </si>
  <si>
    <t>Aseg. Ingresos Móvil</t>
  </si>
  <si>
    <t>Mesa Integ. de Administración</t>
  </si>
  <si>
    <t>Control de Compromisos y Pagos</t>
  </si>
  <si>
    <t>Supervisión Continua</t>
  </si>
  <si>
    <t>Comisiones</t>
  </si>
  <si>
    <t>Talento y Desarrollo</t>
  </si>
  <si>
    <t>Capacitación y Desarrollo</t>
  </si>
  <si>
    <t>Gestion del Conocimiento Oper y Clte Int</t>
  </si>
  <si>
    <t>Ventas Consumo Prepago 2</t>
  </si>
  <si>
    <t>Ventas Consumo Prepago I</t>
  </si>
  <si>
    <t>Ventas DMB - Reprogramadores</t>
  </si>
  <si>
    <t>Ventas Canal Especialista II</t>
  </si>
  <si>
    <t>Ventas Canal Especialista III</t>
  </si>
  <si>
    <t>Ventas Canal Especialistas</t>
  </si>
  <si>
    <t>Ventas Canal Retail - Nac.</t>
  </si>
  <si>
    <t>Ventas Canal Retail III</t>
  </si>
  <si>
    <t>Ventas Canal Retail Nac. II</t>
  </si>
  <si>
    <t>Asignacion de terminales</t>
  </si>
  <si>
    <t>Comisiones e incentivos</t>
  </si>
  <si>
    <t>Gestión Comercial</t>
  </si>
  <si>
    <t>Planificación Comercial</t>
  </si>
  <si>
    <t>Administración y Logística</t>
  </si>
  <si>
    <t>CECs Capital</t>
  </si>
  <si>
    <t>CECs Norte</t>
  </si>
  <si>
    <t>CECs Oeste</t>
  </si>
  <si>
    <t>CECs Sur</t>
  </si>
  <si>
    <t>Zonales AMBA</t>
  </si>
  <si>
    <t>Soporte comercial</t>
  </si>
  <si>
    <t>Trade comercial Movil</t>
  </si>
  <si>
    <t>CPP, Tel. Públ y Serv por cuenta y orden</t>
  </si>
  <si>
    <t>Estrategia precios, incentivos y Proyect</t>
  </si>
  <si>
    <t>Internet, Infraestr y transp de contenid</t>
  </si>
  <si>
    <t>Tráfico Mayorista</t>
  </si>
  <si>
    <t>ISPs Integradores y Audio Testers</t>
  </si>
  <si>
    <t>Soporte Comercial</t>
  </si>
  <si>
    <t>Control Económico</t>
  </si>
  <si>
    <t>Gestion de Contratos</t>
  </si>
  <si>
    <t>PMO &amp; Reporting</t>
  </si>
  <si>
    <t>Desarrollo Servicios Contact Center</t>
  </si>
  <si>
    <t>Desarrollos de SVA &amp; Corporativos</t>
  </si>
  <si>
    <t>Servicio Basicos</t>
  </si>
  <si>
    <t>Servicios Digitales</t>
  </si>
  <si>
    <t>Tasador On Line (OCS)</t>
  </si>
  <si>
    <t>Gobierno de Seguridad</t>
  </si>
  <si>
    <t>Operación y Mantenimiento Seguridad</t>
  </si>
  <si>
    <t>Planificación y Tecnología</t>
  </si>
  <si>
    <t>Planeamiento y analisis de negocios</t>
  </si>
  <si>
    <t>Planificacion comercial</t>
  </si>
  <si>
    <t>Proyectos Comerciales</t>
  </si>
  <si>
    <t>Customer care operación digital</t>
  </si>
  <si>
    <t>Marca y comunicación MVNO</t>
  </si>
  <si>
    <t>Marketing operativo op. digital</t>
  </si>
  <si>
    <t>Ventas Operación Digital</t>
  </si>
  <si>
    <t>Ctrl y Sgto de Inversion</t>
  </si>
  <si>
    <t>Planes de Inversion</t>
  </si>
  <si>
    <t>Programa de Obras</t>
  </si>
  <si>
    <t>Liquidación Nomina Confidencial</t>
  </si>
  <si>
    <t>Incentivos</t>
  </si>
  <si>
    <t>Planificación y desarrollo comercial</t>
  </si>
  <si>
    <t>Seguimiento y gestion comercial</t>
  </si>
  <si>
    <t>Trade Comercial</t>
  </si>
  <si>
    <t>Customer Care</t>
  </si>
  <si>
    <t>Canal Directo</t>
  </si>
  <si>
    <t>Canal Indirecto y televenta</t>
  </si>
  <si>
    <t>Canales retail y nuevos canales</t>
  </si>
  <si>
    <t>Centros Comerciales Amba</t>
  </si>
  <si>
    <t>Cross selling</t>
  </si>
  <si>
    <t>Gestion comercial TUPs</t>
  </si>
  <si>
    <t>Soporte de Centros Comerciales</t>
  </si>
  <si>
    <t>Tups AMBA</t>
  </si>
  <si>
    <t>%Rta por corte</t>
  </si>
  <si>
    <t>Población demografía año anterior</t>
  </si>
  <si>
    <t>%Rta por demografía año anterior</t>
  </si>
  <si>
    <t>N2</t>
  </si>
  <si>
    <t>N17</t>
  </si>
  <si>
    <t>T2</t>
  </si>
  <si>
    <t>T17</t>
  </si>
  <si>
    <t>W2</t>
  </si>
  <si>
    <t>Z2</t>
  </si>
  <si>
    <t>W17</t>
  </si>
  <si>
    <t>Z17</t>
  </si>
  <si>
    <t>AB2</t>
  </si>
  <si>
    <t>AI2</t>
  </si>
  <si>
    <t>AB17</t>
  </si>
  <si>
    <t>AI17</t>
  </si>
  <si>
    <t>AK2</t>
  </si>
  <si>
    <t>AP2</t>
  </si>
  <si>
    <t>AK17</t>
  </si>
  <si>
    <t>AP17</t>
  </si>
  <si>
    <t>AR2</t>
  </si>
  <si>
    <t>AR17</t>
  </si>
  <si>
    <t>AU2</t>
  </si>
  <si>
    <t>AV2</t>
  </si>
  <si>
    <t>AU17</t>
  </si>
  <si>
    <t>AV17</t>
  </si>
  <si>
    <t>AX2</t>
  </si>
  <si>
    <t>BD2</t>
  </si>
  <si>
    <t>AX17</t>
  </si>
  <si>
    <t>BD17</t>
  </si>
  <si>
    <t>GrafDemo11</t>
  </si>
  <si>
    <t>DF2</t>
  </si>
  <si>
    <t>DF17</t>
  </si>
  <si>
    <t>GrafDemo_Bis11</t>
  </si>
  <si>
    <t>GrafDemo12</t>
  </si>
  <si>
    <t>DH2</t>
  </si>
  <si>
    <t>KR2</t>
  </si>
  <si>
    <t>DH17</t>
  </si>
  <si>
    <t>KR17</t>
  </si>
  <si>
    <t>GrafDemo_Bis12</t>
  </si>
  <si>
    <t>GrafDemo13</t>
  </si>
  <si>
    <t>KT2</t>
  </si>
  <si>
    <t>AHT2</t>
  </si>
  <si>
    <t>KT17</t>
  </si>
  <si>
    <t>AHT17</t>
  </si>
  <si>
    <t>GrafDemo_Bis13</t>
  </si>
  <si>
    <t>GrafDemo14</t>
  </si>
  <si>
    <t>AHV2</t>
  </si>
  <si>
    <t>AHZ2</t>
  </si>
  <si>
    <t>AHV17</t>
  </si>
  <si>
    <t>AHZ17</t>
  </si>
  <si>
    <t>GrafDemo_Bis14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</si>
  <si>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</si>
  <si>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</si>
  <si>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</si>
  <si>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</si>
  <si>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</si>
  <si>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</si>
  <si>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</si>
  <si>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GrafDemo_Bis1_datos_0</t>
  </si>
  <si>
    <t>GrafDemo_Bis1_0</t>
  </si>
  <si>
    <t>GrafDemo_Bis1_datos_1</t>
  </si>
  <si>
    <t>GrafDemo_Bis1_1</t>
  </si>
  <si>
    <t>GrafDemo_Bis5_datos</t>
  </si>
  <si>
    <t>GrafDemo_Bis7_datos</t>
  </si>
  <si>
    <t>GrafDemo_Bis11_datos_0</t>
  </si>
  <si>
    <t>GrafDemo_Bis11_0</t>
  </si>
  <si>
    <t>GrafDemo_Bis11_datos_1</t>
  </si>
  <si>
    <t>GrafDemo_Bis11_1</t>
  </si>
  <si>
    <t>GrafDemo_Bis11_datos_2</t>
  </si>
  <si>
    <t>GrafDemo_Bis11_2</t>
  </si>
  <si>
    <t>GrafDemo_Bis11_datos_3</t>
  </si>
  <si>
    <t>GrafDemo_Bis11_3</t>
  </si>
  <si>
    <t>GrafDemo_Bis11_datos_4</t>
  </si>
  <si>
    <t>GrafDemo_Bis11_4</t>
  </si>
  <si>
    <t>GrafDemo_Bis11_datos_5</t>
  </si>
  <si>
    <t>GrafDemo_Bis11_5</t>
  </si>
  <si>
    <t>GrafDemo_Bis12_datos_0</t>
  </si>
  <si>
    <t>GrafDemo_Bis12_0</t>
  </si>
  <si>
    <t>GrafDemo_Bis12_datos_1</t>
  </si>
  <si>
    <t>GrafDemo_Bis12_1</t>
  </si>
  <si>
    <t>GrafDemo_Bis12_datos_2</t>
  </si>
  <si>
    <t>GrafDemo_Bis12_2</t>
  </si>
  <si>
    <t>GrafDemo_Bis12_datos_3</t>
  </si>
  <si>
    <t>GrafDemo_Bis12_3</t>
  </si>
  <si>
    <t>GrafDemo_Bis12_datos_4</t>
  </si>
  <si>
    <t>GrafDemo_Bis12_4</t>
  </si>
  <si>
    <t>GrafDemo_Bis12_datos_5</t>
  </si>
  <si>
    <t>GrafDemo_Bis12_5</t>
  </si>
  <si>
    <t>GrafDemo_Bis12_datos_6</t>
  </si>
  <si>
    <t>GrafDemo_Bis12_6</t>
  </si>
  <si>
    <t>GrafDemo_Bis12_datos_7</t>
  </si>
  <si>
    <t>GrafDemo_Bis12_7</t>
  </si>
  <si>
    <t>GrafDemo_Bis12_datos_8</t>
  </si>
  <si>
    <t>GrafDemo_Bis12_8</t>
  </si>
  <si>
    <t>GrafDemo_Bis12_datos_9</t>
  </si>
  <si>
    <t>GrafDemo_Bis12_9</t>
  </si>
  <si>
    <t>GrafDemo_Bis12_datos_10</t>
  </si>
  <si>
    <t>GrafDemo_Bis12_10</t>
  </si>
  <si>
    <t>GrafDemo_Bis12_datos_11</t>
  </si>
  <si>
    <t>GrafDemo_Bis12_11</t>
  </si>
  <si>
    <t>GrafDemo_Bis12_datos_12</t>
  </si>
  <si>
    <t>GrafDemo_Bis12_12</t>
  </si>
  <si>
    <t>GrafDemo_Bis12_datos_13</t>
  </si>
  <si>
    <t>GrafDemo_Bis12_13</t>
  </si>
  <si>
    <t>GrafDemo_Bis12_datos_14</t>
  </si>
  <si>
    <t>GrafDemo_Bis12_14</t>
  </si>
  <si>
    <t>GrafDemo_Bis12_datos_15</t>
  </si>
  <si>
    <t>GrafDemo_Bis12_15</t>
  </si>
  <si>
    <t>GrafDemo_Bis12_datos_16</t>
  </si>
  <si>
    <t>GrafDemo_Bis12_16</t>
  </si>
  <si>
    <t>GrafDemo_Bis12_datos_17</t>
  </si>
  <si>
    <t>GrafDemo_Bis12_17</t>
  </si>
  <si>
    <t>GrafDemo_Bis12_datos_18</t>
  </si>
  <si>
    <t>GrafDemo_Bis12_18</t>
  </si>
  <si>
    <t>GrafDemo_Bis12_datos_19</t>
  </si>
  <si>
    <t>GrafDemo_Bis12_19</t>
  </si>
  <si>
    <t>GrafDemo_Bis12_datos_20</t>
  </si>
  <si>
    <t>GrafDemo_Bis12_20</t>
  </si>
  <si>
    <t>GrafDemo_Bis12_datos_21</t>
  </si>
  <si>
    <t>GrafDemo_Bis12_21</t>
  </si>
  <si>
    <t>GrafDemo_Bis12_datos_22</t>
  </si>
  <si>
    <t>GrafDemo_Bis12_22</t>
  </si>
  <si>
    <t>GrafDemo_Bis12_datos_23</t>
  </si>
  <si>
    <t>GrafDemo_Bis12_23</t>
  </si>
  <si>
    <t>GrafDemo_Bis12_datos_24</t>
  </si>
  <si>
    <t>GrafDemo_Bis12_24</t>
  </si>
  <si>
    <t>GrafDemo_Bis13_datos_0</t>
  </si>
  <si>
    <t>GrafDemo_Bis13_0</t>
  </si>
  <si>
    <t>GrafDemo_Bis13_datos_1</t>
  </si>
  <si>
    <t>GrafDemo_Bis13_1</t>
  </si>
  <si>
    <t>GrafDemo_Bis13_datos_2</t>
  </si>
  <si>
    <t>GrafDemo_Bis13_2</t>
  </si>
  <si>
    <t>GrafDemo_Bis13_datos_3</t>
  </si>
  <si>
    <t>GrafDemo_Bis13_3</t>
  </si>
  <si>
    <t>GrafDemo_Bis13_datos_4</t>
  </si>
  <si>
    <t>GrafDemo_Bis13_4</t>
  </si>
  <si>
    <t>GrafDemo_Bis13_datos_5</t>
  </si>
  <si>
    <t>GrafDemo_Bis13_5</t>
  </si>
  <si>
    <t>GrafDemo_Bis13_datos_6</t>
  </si>
  <si>
    <t>GrafDemo_Bis13_6</t>
  </si>
  <si>
    <t>GrafDemo_Bis13_datos_7</t>
  </si>
  <si>
    <t>GrafDemo_Bis13_7</t>
  </si>
  <si>
    <t>GrafDemo_Bis13_datos_8</t>
  </si>
  <si>
    <t>GrafDemo_Bis13_8</t>
  </si>
  <si>
    <t>GrafDemo_Bis13_datos_9</t>
  </si>
  <si>
    <t>GrafDemo_Bis13_9</t>
  </si>
  <si>
    <t>GrafDemo_Bis13_datos_10</t>
  </si>
  <si>
    <t>GrafDemo_Bis13_10</t>
  </si>
  <si>
    <t>GrafDemo_Bis13_datos_11</t>
  </si>
  <si>
    <t>GrafDemo_Bis13_11</t>
  </si>
  <si>
    <t>GrafDemo_Bis13_datos_12</t>
  </si>
  <si>
    <t>GrafDemo_Bis13_12</t>
  </si>
  <si>
    <t>GrafDemo_Bis13_datos_13</t>
  </si>
  <si>
    <t>GrafDemo_Bis13_13</t>
  </si>
  <si>
    <t>GrafDemo_Bis13_datos_14</t>
  </si>
  <si>
    <t>GrafDemo_Bis13_14</t>
  </si>
  <si>
    <t>GrafDemo_Bis13_datos_15</t>
  </si>
  <si>
    <t>GrafDemo_Bis13_15</t>
  </si>
  <si>
    <t>GrafDemo_Bis13_datos_16</t>
  </si>
  <si>
    <t>GrafDemo_Bis13_16</t>
  </si>
  <si>
    <t>GrafDemo_Bis13_datos_17</t>
  </si>
  <si>
    <t>GrafDemo_Bis13_17</t>
  </si>
  <si>
    <t>GrafDemo_Bis13_datos_18</t>
  </si>
  <si>
    <t>GrafDemo_Bis13_18</t>
  </si>
  <si>
    <t>GrafDemo_Bis13_datos_19</t>
  </si>
  <si>
    <t>GrafDemo_Bis13_19</t>
  </si>
  <si>
    <t>GrafDemo_Bis13_datos_20</t>
  </si>
  <si>
    <t>GrafDemo_Bis13_20</t>
  </si>
  <si>
    <t>GrafDemo_Bis13_datos_21</t>
  </si>
  <si>
    <t>GrafDemo_Bis13_21</t>
  </si>
  <si>
    <t>GrafDemo_Bis13_datos_22</t>
  </si>
  <si>
    <t>GrafDemo_Bis13_22</t>
  </si>
  <si>
    <t>GrafDemo_Bis13_datos_23</t>
  </si>
  <si>
    <t>GrafDemo_Bis13_23</t>
  </si>
  <si>
    <t>GrafDemo_Bis13_datos_24</t>
  </si>
  <si>
    <t>GrafDemo_Bis13_24</t>
  </si>
  <si>
    <t>GrafDemo_Bis13_datos_25</t>
  </si>
  <si>
    <t>GrafDemo_Bis13_25</t>
  </si>
  <si>
    <t>GrafDemo_Bis13_datos_26</t>
  </si>
  <si>
    <t>GrafDemo_Bis13_26</t>
  </si>
  <si>
    <t>GrafDemo_Bis13_datos_27</t>
  </si>
  <si>
    <t>GrafDemo_Bis13_27</t>
  </si>
  <si>
    <t>GrafDemo_Bis13_datos_28</t>
  </si>
  <si>
    <t>GrafDemo_Bis13_28</t>
  </si>
  <si>
    <t>GrafDemo_Bis13_datos_29</t>
  </si>
  <si>
    <t>GrafDemo_Bis13_29</t>
  </si>
  <si>
    <t>GrafDemo_Bis13_datos_30</t>
  </si>
  <si>
    <t>GrafDemo_Bis13_30</t>
  </si>
  <si>
    <t>GrafDemo_Bis13_datos_31</t>
  </si>
  <si>
    <t>GrafDemo_Bis13_31</t>
  </si>
  <si>
    <t>GrafDemo_Bis13_datos_32</t>
  </si>
  <si>
    <t>GrafDemo_Bis13_32</t>
  </si>
  <si>
    <t>GrafDemo_Bis13_datos_33</t>
  </si>
  <si>
    <t>GrafDemo_Bis13_33</t>
  </si>
  <si>
    <t>GrafDemo_Bis13_datos_34</t>
  </si>
  <si>
    <t>GrafDemo_Bis13_34</t>
  </si>
  <si>
    <t>GrafDemo_Bis13_datos_35</t>
  </si>
  <si>
    <t>GrafDemo_Bis13_35</t>
  </si>
  <si>
    <t>GrafDemo_Bis13_datos_36</t>
  </si>
  <si>
    <t>GrafDemo_Bis13_36</t>
  </si>
  <si>
    <t>GrafDemo_Bis13_datos_37</t>
  </si>
  <si>
    <t>GrafDemo_Bis13_37</t>
  </si>
  <si>
    <t>GrafDemo_Bis13_datos_38</t>
  </si>
  <si>
    <t>GrafDemo_Bis13_38</t>
  </si>
  <si>
    <t>GrafDemo_Bis13_datos_39</t>
  </si>
  <si>
    <t>GrafDemo_Bis13_39</t>
  </si>
  <si>
    <t>GrafDemo_Bis13_datos_40</t>
  </si>
  <si>
    <t>GrafDemo_Bis13_40</t>
  </si>
  <si>
    <t>GrafDemo_Bis13_datos_41</t>
  </si>
  <si>
    <t>GrafDemo_Bis13_41</t>
  </si>
  <si>
    <t>GrafDemo_Bis13_datos_42</t>
  </si>
  <si>
    <t>GrafDemo_Bis13_42</t>
  </si>
  <si>
    <t>GrafDemo_Bis13_datos_43</t>
  </si>
  <si>
    <t>GrafDemo_Bis13_43</t>
  </si>
  <si>
    <t>GrafDemo_Bis13_datos_44</t>
  </si>
  <si>
    <t>GrafDemo_Bis13_44</t>
  </si>
  <si>
    <t>GrafDemo_Bis13_datos_45</t>
  </si>
  <si>
    <t>GrafDemo_Bis13_45</t>
  </si>
  <si>
    <t>GrafDemo_Bis13_datos_46</t>
  </si>
  <si>
    <t>GrafDemo_Bis13_46</t>
  </si>
  <si>
    <t>GrafDemo_Bis13_datos_47</t>
  </si>
  <si>
    <t>GrafDemo_Bis13_47</t>
  </si>
  <si>
    <t>GrafDemo_Bis13_datos_48</t>
  </si>
  <si>
    <t>GrafDemo_Bis13_48</t>
  </si>
  <si>
    <t>GrafDemo_Bis13_datos_49</t>
  </si>
  <si>
    <t>GrafDemo_Bis13_49</t>
  </si>
  <si>
    <t>GrafDemo_Bis13_datos_50</t>
  </si>
  <si>
    <t>GrafDemo_Bis13_50</t>
  </si>
  <si>
    <t>GrafDemo_Bis13_datos_51</t>
  </si>
  <si>
    <t>GrafDemo_Bis13_51</t>
  </si>
  <si>
    <t>GrafDemo_Bis13_datos_52</t>
  </si>
  <si>
    <t>GrafDemo_Bis13_52</t>
  </si>
  <si>
    <t>GrafDemo_Bis13_datos_53</t>
  </si>
  <si>
    <t>GrafDemo_Bis13_53</t>
  </si>
  <si>
    <t>GrafDemo_Bis13_datos_54</t>
  </si>
  <si>
    <t>GrafDemo_Bis13_54</t>
  </si>
  <si>
    <t>GrafDemo_Bis13_datos_55</t>
  </si>
  <si>
    <t>GrafDemo_Bis13_55</t>
  </si>
  <si>
    <t>GrafDemo_Bis13_datos_56</t>
  </si>
  <si>
    <t>GrafDemo_Bis13_56</t>
  </si>
  <si>
    <t>GrafDemo_Bis13_datos_57</t>
  </si>
  <si>
    <t>GrafDemo_Bis13_57</t>
  </si>
  <si>
    <t>GrafDemo_Bis13_datos_58</t>
  </si>
  <si>
    <t>GrafDemo_Bis13_58</t>
  </si>
  <si>
    <t>GrafDemo_Bis13_datos_59</t>
  </si>
  <si>
    <t>GrafDemo_Bis13_59</t>
  </si>
  <si>
    <t>GrafDemo_Bis13_datos_60</t>
  </si>
  <si>
    <t>GrafDemo_Bis13_60</t>
  </si>
  <si>
    <t>GrafDemo_Bis13_datos_61</t>
  </si>
  <si>
    <t>GrafDemo_Bis13_61</t>
  </si>
  <si>
    <t>GrafDemo_Bis13_datos_62</t>
  </si>
  <si>
    <t>GrafDemo_Bis13_62</t>
  </si>
  <si>
    <t>GrafDemo_Bis13_datos_63</t>
  </si>
  <si>
    <t>GrafDemo_Bis13_63</t>
  </si>
  <si>
    <t>GrafDemo_Bis13_datos_64</t>
  </si>
  <si>
    <t>GrafDemo_Bis13_64</t>
  </si>
  <si>
    <t>GrafDemo_Bis13_datos_65</t>
  </si>
  <si>
    <t>GrafDemo_Bis13_65</t>
  </si>
  <si>
    <t>GrafDemo_Bis13_datos_66</t>
  </si>
  <si>
    <t>GrafDemo_Bis13_66</t>
  </si>
  <si>
    <t>GrafDemo_Bis13_datos_67</t>
  </si>
  <si>
    <t>GrafDemo_Bis13_67</t>
  </si>
  <si>
    <t>GrafDemo_Bis13_datos_68</t>
  </si>
  <si>
    <t>GrafDemo_Bis13_68</t>
  </si>
  <si>
    <t>GrafDemo_Bis13_datos_69</t>
  </si>
  <si>
    <t>GrafDemo_Bis13_69</t>
  </si>
  <si>
    <t>GrafDemo_Bis13_datos_70</t>
  </si>
  <si>
    <t>GrafDemo_Bis13_70</t>
  </si>
  <si>
    <t>GrafDemo_Bis13_datos_71</t>
  </si>
  <si>
    <t>GrafDemo_Bis13_71</t>
  </si>
  <si>
    <t>GrafDemo_Bis13_datos_72</t>
  </si>
  <si>
    <t>GrafDemo_Bis13_72</t>
  </si>
  <si>
    <t>GrafDemo_Bis13_datos_73</t>
  </si>
  <si>
    <t>GrafDemo_Bis13_73</t>
  </si>
  <si>
    <t>GrafDemo_Bis13_datos_74</t>
  </si>
  <si>
    <t>GrafDemo_Bis13_74</t>
  </si>
  <si>
    <t>GrafDemo_Bis14_datos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</si>
</sst>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b/>
      <sz val="8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612141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3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9" fillId="15" borderId="16" xfId="0" applyFont="1" applyFill="1" applyBorder="1" applyAlignment="1">
      <alignment horizontal="left" vertical="center"/>
    </xf>
    <xf numFmtId="0" fontId="20" fillId="18" borderId="17" xfId="5" applyFont="1" applyFill="1" applyBorder="1" applyAlignment="1">
      <alignment horizontal="center" vertical="center"/>
    </xf>
    <xf numFmtId="0" fontId="20" fillId="18" borderId="17" xfId="5" applyFont="1" applyFill="1" applyBorder="1" applyAlignment="1">
      <alignment horizontal="center" vertical="center" wrapText="1"/>
    </xf>
    <xf numFmtId="0" fontId="19" fillId="15" borderId="18" xfId="0" applyFont="1" applyFill="1" applyBorder="1" applyAlignment="1">
      <alignment horizontal="left" vertical="center"/>
    </xf>
    <xf numFmtId="0" fontId="19" fillId="15" borderId="16" xfId="0" applyFont="1" applyFill="1" applyBorder="1" applyAlignment="1">
      <alignment horizontal="center" vertical="center"/>
    </xf>
    <xf numFmtId="0" fontId="19" fillId="15" borderId="16" xfId="0" applyFont="1" applyFill="1" applyBorder="1" applyAlignment="1">
      <alignment horizontal="center" vertical="center" wrapText="1"/>
    </xf>
    <xf numFmtId="0" fontId="21" fillId="19" borderId="0" xfId="5" applyFont="1" applyFill="1" applyAlignment="1">
      <alignment horizontal="center" vertical="center"/>
    </xf>
    <xf numFmtId="0" fontId="21" fillId="0" borderId="0" xfId="5" applyFont="1" applyAlignment="1">
      <alignment horizontal="center" vertical="center"/>
    </xf>
    <xf numFmtId="1" fontId="22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center" vertical="center" wrapText="1"/>
    </xf>
    <xf numFmtId="0" fontId="28" fillId="28" borderId="0" xfId="0" applyFont="1" applyFill="1" applyBorder="1" applyAlignment="1">
      <alignment horizontal="left" vertical="center" wrapText="1"/>
    </xf>
    <xf numFmtId="1" fontId="29" fillId="29" borderId="0" xfId="0" applyNumberFormat="1" applyFont="1" applyFill="1" applyBorder="1" applyAlignment="1">
      <alignment horizontal="center" vertical="center"/>
    </xf>
    <xf numFmtId="1" fontId="21" fillId="19" borderId="0" xfId="5" applyNumberFormat="1" applyFont="1" applyFill="1" applyAlignment="1">
      <alignment horizontal="center" vertical="center"/>
    </xf>
    <xf numFmtId="0" fontId="21" fillId="0" borderId="0" xfId="5" applyFont="1" applyAlignment="1">
      <alignment vertical="center"/>
    </xf>
    <xf numFmtId="1" fontId="30" fillId="0" borderId="24" xfId="0" applyNumberFormat="1" applyFont="1" applyFill="1" applyBorder="1" applyAlignment="1">
      <alignment horizontal="center" vertical="center"/>
    </xf>
    <xf numFmtId="0" fontId="27" fillId="28" borderId="25" xfId="0" applyFont="1" applyFill="1" applyBorder="1" applyAlignment="1">
      <alignment horizontal="center" vertical="center" wrapText="1"/>
    </xf>
    <xf numFmtId="0" fontId="28" fillId="28" borderId="25" xfId="0" applyFont="1" applyFill="1" applyBorder="1" applyAlignment="1">
      <alignment horizontal="left" vertical="center" wrapText="1"/>
    </xf>
    <xf numFmtId="1" fontId="29" fillId="29" borderId="26" xfId="0" applyNumberFormat="1" applyFont="1" applyFill="1" applyBorder="1" applyAlignment="1">
      <alignment horizontal="center" vertical="center"/>
    </xf>
    <xf numFmtId="1" fontId="29" fillId="29" borderId="25" xfId="0" applyNumberFormat="1" applyFont="1" applyFill="1" applyBorder="1" applyAlignment="1">
      <alignment horizontal="center" vertical="center"/>
    </xf>
    <xf numFmtId="1" fontId="29" fillId="29" borderId="16" xfId="0" applyNumberFormat="1" applyFont="1" applyFill="1" applyBorder="1" applyAlignment="1">
      <alignment horizontal="center" vertical="center"/>
    </xf>
    <xf numFmtId="0" fontId="31" fillId="28" borderId="26" xfId="0" applyFont="1" applyFill="1" applyBorder="1" applyAlignment="1">
      <alignment horizontal="center" vertical="center" wrapText="1"/>
    </xf>
    <xf numFmtId="0" fontId="28" fillId="28" borderId="26" xfId="0" applyFont="1" applyFill="1" applyBorder="1" applyAlignment="1">
      <alignment horizontal="left" vertical="center" wrapText="1"/>
    </xf>
    <xf numFmtId="1" fontId="29" fillId="33" borderId="26" xfId="0" applyNumberFormat="1" applyFont="1" applyFill="1" applyBorder="1" applyAlignment="1">
      <alignment horizontal="center" vertical="center"/>
    </xf>
    <xf numFmtId="0" fontId="31" fillId="28" borderId="25" xfId="0" applyFont="1" applyFill="1" applyBorder="1" applyAlignment="1">
      <alignment horizontal="center" vertical="center" wrapText="1"/>
    </xf>
    <xf numFmtId="1" fontId="29" fillId="33" borderId="25" xfId="0" applyNumberFormat="1" applyFont="1" applyFill="1" applyBorder="1" applyAlignment="1">
      <alignment horizontal="center" vertical="center"/>
    </xf>
    <xf numFmtId="0" fontId="31" fillId="28" borderId="0" xfId="0" applyFont="1" applyFill="1" applyBorder="1" applyAlignment="1">
      <alignment horizontal="center" vertical="center" wrapText="1"/>
    </xf>
    <xf numFmtId="1" fontId="29" fillId="33" borderId="0" xfId="0" applyNumberFormat="1" applyFont="1" applyFill="1" applyBorder="1" applyAlignment="1">
      <alignment horizontal="center" vertical="center"/>
    </xf>
    <xf numFmtId="1" fontId="32" fillId="33" borderId="25" xfId="0" applyNumberFormat="1" applyFont="1" applyFill="1" applyBorder="1" applyAlignment="1">
      <alignment horizontal="center" vertical="center"/>
    </xf>
    <xf numFmtId="0" fontId="31" fillId="28" borderId="36" xfId="0" applyFont="1" applyFill="1" applyBorder="1" applyAlignment="1">
      <alignment horizontal="center" vertical="center" wrapText="1"/>
    </xf>
    <xf numFmtId="0" fontId="28" fillId="28" borderId="36" xfId="0" applyFont="1" applyFill="1" applyBorder="1" applyAlignment="1">
      <alignment horizontal="left" vertical="center" wrapText="1"/>
    </xf>
    <xf numFmtId="0" fontId="25" fillId="36" borderId="16" xfId="0" applyFont="1" applyFill="1" applyBorder="1" applyAlignment="1">
      <alignment horizontal="center" vertical="center" wrapText="1"/>
    </xf>
    <xf numFmtId="0" fontId="31" fillId="28" borderId="16" xfId="0" applyFont="1" applyFill="1" applyBorder="1" applyAlignment="1">
      <alignment horizontal="center" vertical="center" wrapText="1"/>
    </xf>
    <xf numFmtId="1" fontId="29" fillId="33" borderId="16" xfId="0" applyNumberFormat="1" applyFont="1" applyFill="1" applyBorder="1" applyAlignment="1">
      <alignment horizontal="center" vertical="center"/>
    </xf>
    <xf numFmtId="0" fontId="27" fillId="28" borderId="26" xfId="0" applyFont="1" applyFill="1" applyBorder="1" applyAlignment="1">
      <alignment horizontal="center" vertical="center" wrapText="1"/>
    </xf>
    <xf numFmtId="0" fontId="34" fillId="28" borderId="0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left" vertical="center" wrapText="1"/>
    </xf>
    <xf numFmtId="0" fontId="34" fillId="28" borderId="25" xfId="0" applyFont="1" applyFill="1" applyBorder="1" applyAlignment="1">
      <alignment horizontal="center" vertical="center" wrapText="1"/>
    </xf>
    <xf numFmtId="0" fontId="33" fillId="28" borderId="25" xfId="0" applyFont="1" applyFill="1" applyBorder="1" applyAlignment="1">
      <alignment horizontal="left" vertical="center" wrapText="1"/>
    </xf>
    <xf numFmtId="0" fontId="34" fillId="28" borderId="26" xfId="0" applyFont="1" applyFill="1" applyBorder="1" applyAlignment="1">
      <alignment horizontal="center" vertical="center" wrapText="1"/>
    </xf>
    <xf numFmtId="0" fontId="33" fillId="28" borderId="26" xfId="0" applyFont="1" applyFill="1" applyBorder="1" applyAlignment="1">
      <alignment horizontal="left" vertical="center" wrapText="1"/>
    </xf>
    <xf numFmtId="0" fontId="23" fillId="0" borderId="0" xfId="5" applyFont="1" applyAlignment="1">
      <alignment horizontal="center" vertical="center"/>
    </xf>
    <xf numFmtId="0" fontId="21" fillId="0" borderId="23" xfId="5" applyFont="1" applyBorder="1" applyAlignment="1">
      <alignment vertical="center"/>
    </xf>
    <xf numFmtId="0" fontId="21" fillId="0" borderId="16" xfId="5" applyFont="1" applyBorder="1" applyAlignment="1">
      <alignment vertical="center"/>
    </xf>
    <xf numFmtId="0" fontId="21" fillId="19" borderId="0" xfId="5" applyFont="1" applyFill="1" applyAlignment="1">
      <alignment vertical="center"/>
    </xf>
    <xf numFmtId="0" fontId="35" fillId="0" borderId="14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1" borderId="13" xfId="0" applyNumberFormat="1" applyFont="1" applyFill="1" applyBorder="1" applyAlignment="1">
      <alignment horizontal="center" vertical="center"/>
    </xf>
    <xf numFmtId="0" fontId="35" fillId="42" borderId="59" xfId="0" applyFont="1" applyFill="1" applyBorder="1" applyAlignment="1">
      <alignment vertical="center" wrapText="1"/>
    </xf>
    <xf numFmtId="0" fontId="35" fillId="42" borderId="60" xfId="0" applyFont="1" applyFill="1" applyBorder="1" applyAlignment="1">
      <alignment vertical="center" wrapText="1"/>
    </xf>
    <xf numFmtId="0" fontId="20" fillId="18" borderId="0" xfId="5" applyFont="1" applyFill="1" applyAlignment="1">
      <alignment vertical="center"/>
    </xf>
    <xf numFmtId="1" fontId="20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6" fillId="43" borderId="36" xfId="0" applyFont="1" applyFill="1" applyBorder="1" applyAlignment="1">
      <alignment horizontal="center" vertical="center" wrapText="1"/>
    </xf>
    <xf numFmtId="0" fontId="21" fillId="0" borderId="0" xfId="5" applyFont="1" applyAlignment="1">
      <alignment horizontal="left" vertical="center"/>
    </xf>
    <xf numFmtId="0" fontId="37" fillId="0" borderId="61" xfId="0" applyFont="1" applyFill="1" applyBorder="1" applyAlignment="1">
      <alignment horizontal="left" vertical="center" wrapText="1"/>
    </xf>
    <xf numFmtId="0" fontId="38" fillId="0" borderId="61" xfId="0" applyFont="1" applyFill="1" applyBorder="1" applyAlignment="1">
      <alignment horizontal="left" vertical="center" wrapText="1"/>
    </xf>
    <xf numFmtId="1" fontId="30" fillId="0" borderId="61" xfId="0" applyNumberFormat="1" applyFont="1" applyFill="1" applyBorder="1" applyAlignment="1">
      <alignment horizontal="center" vertical="center"/>
    </xf>
    <xf numFmtId="1" fontId="30" fillId="0" borderId="61" xfId="0" applyNumberFormat="1" applyFont="1" applyFill="1" applyBorder="1" applyAlignment="1">
      <alignment horizontal="center" vertical="center" wrapText="1"/>
    </xf>
    <xf numFmtId="0" fontId="37" fillId="0" borderId="24" xfId="0" applyFont="1" applyFill="1" applyBorder="1" applyAlignment="1">
      <alignment horizontal="left" vertical="center" wrapText="1"/>
    </xf>
    <xf numFmtId="0" fontId="38" fillId="0" borderId="24" xfId="0" applyFont="1" applyFill="1" applyBorder="1" applyAlignment="1">
      <alignment horizontal="left" vertical="center" wrapText="1"/>
    </xf>
    <xf numFmtId="1" fontId="30" fillId="0" borderId="24" xfId="0" applyNumberFormat="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left" vertical="center" wrapText="1"/>
    </xf>
    <xf numFmtId="0" fontId="38" fillId="0" borderId="0" xfId="0" applyFont="1" applyFill="1" applyBorder="1" applyAlignment="1">
      <alignment horizontal="left" vertical="center" wrapText="1"/>
    </xf>
    <xf numFmtId="1" fontId="37" fillId="0" borderId="0" xfId="0" applyNumberFormat="1" applyFont="1" applyFill="1" applyBorder="1" applyAlignment="1">
      <alignment horizontal="center" vertical="center"/>
    </xf>
    <xf numFmtId="1" fontId="37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9" fillId="13" borderId="0" xfId="0" applyFont="1" applyFill="1" applyAlignment="1">
      <alignment horizontal="right"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41" fillId="14" borderId="62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0" fillId="18" borderId="66" xfId="5" applyFont="1" applyFill="1" applyBorder="1" applyAlignment="1">
      <alignment horizontal="center" vertical="center"/>
    </xf>
    <xf numFmtId="0" fontId="19" fillId="15" borderId="19" xfId="5" applyFont="1" applyFill="1" applyBorder="1" applyAlignment="1">
      <alignment horizontal="right" vertical="center" wrapText="1"/>
    </xf>
    <xf numFmtId="0" fontId="23" fillId="45" borderId="0" xfId="5" applyFont="1" applyFill="1" applyAlignment="1">
      <alignment horizontal="center" vertical="center"/>
    </xf>
    <xf numFmtId="0" fontId="19" fillId="46" borderId="67" xfId="0" applyFont="1" applyFill="1" applyBorder="1" applyAlignment="1">
      <alignment horizontal="left" vertical="center" wrapText="1" readingOrder="1"/>
    </xf>
    <xf numFmtId="0" fontId="19" fillId="46" borderId="67" xfId="0" applyFont="1" applyFill="1" applyBorder="1" applyAlignment="1">
      <alignment horizontal="center" vertical="center" wrapText="1" readingOrder="1"/>
    </xf>
    <xf numFmtId="0" fontId="25" fillId="0" borderId="67" xfId="0" applyFont="1" applyFill="1" applyBorder="1" applyAlignment="1">
      <alignment horizontal="left" vertical="center" wrapText="1" readingOrder="1"/>
    </xf>
    <xf numFmtId="0" fontId="25" fillId="0" borderId="67" xfId="0" applyFont="1" applyFill="1" applyBorder="1" applyAlignment="1">
      <alignment horizontal="center" vertical="center" wrapText="1" readingOrder="1"/>
    </xf>
    <xf numFmtId="9" fontId="25" fillId="0" borderId="67" xfId="0" applyNumberFormat="1" applyFont="1" applyFill="1" applyBorder="1" applyAlignment="1">
      <alignment horizontal="center" vertical="center" wrapText="1" readingOrder="1"/>
    </xf>
    <xf numFmtId="10" fontId="25" fillId="0" borderId="67" xfId="0" applyNumberFormat="1" applyFont="1" applyFill="1" applyBorder="1" applyAlignment="1">
      <alignment horizontal="center" vertical="center" wrapText="1" readingOrder="1"/>
    </xf>
    <xf numFmtId="16" fontId="25" fillId="0" borderId="67" xfId="0" applyNumberFormat="1" applyFont="1" applyFill="1" applyBorder="1" applyAlignment="1">
      <alignment horizontal="center" vertical="center" wrapText="1" readingOrder="1"/>
    </xf>
    <xf numFmtId="0" fontId="36" fillId="43" borderId="36" xfId="0" applyFont="1" applyFill="1" applyBorder="1" applyAlignment="1">
      <alignment horizontal="left" vertical="center"/>
    </xf>
    <xf numFmtId="0" fontId="37" fillId="0" borderId="61" xfId="0" applyFont="1" applyFill="1" applyBorder="1" applyAlignment="1">
      <alignment horizontal="left" vertical="center"/>
    </xf>
    <xf numFmtId="0" fontId="37" fillId="0" borderId="24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6" fillId="27" borderId="25" xfId="0" applyFont="1" applyFill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41" fillId="47" borderId="62" xfId="0" applyFont="1" applyFill="1" applyBorder="1" applyAlignment="1">
      <alignment horizontal="right" vertical="center"/>
    </xf>
    <xf numFmtId="0" fontId="15" fillId="47" borderId="12" xfId="0" applyFont="1" applyFill="1" applyBorder="1" applyAlignment="1">
      <alignment horizontal="right" vertical="center"/>
    </xf>
    <xf numFmtId="0" fontId="15" fillId="47" borderId="13" xfId="0" applyFont="1" applyFill="1" applyBorder="1" applyAlignment="1">
      <alignment horizontal="center" vertical="center" wrapText="1"/>
    </xf>
    <xf numFmtId="0" fontId="44" fillId="48" borderId="62" xfId="0" applyFont="1" applyFill="1" applyBorder="1" applyAlignment="1">
      <alignment horizontal="right" vertical="center"/>
    </xf>
    <xf numFmtId="0" fontId="45" fillId="48" borderId="12" xfId="0" applyFont="1" applyFill="1" applyBorder="1" applyAlignment="1">
      <alignment horizontal="right" vertical="center"/>
    </xf>
    <xf numFmtId="1" fontId="45" fillId="48" borderId="13" xfId="0" applyNumberFormat="1" applyFont="1" applyFill="1" applyBorder="1" applyAlignment="1">
      <alignment horizontal="center" vertical="center" wrapText="1"/>
    </xf>
    <xf numFmtId="0" fontId="46" fillId="13" borderId="63" xfId="0" applyFont="1" applyFill="1" applyBorder="1" applyAlignment="1">
      <alignment vertical="center" wrapText="1"/>
    </xf>
    <xf numFmtId="0" fontId="41" fillId="49" borderId="62" xfId="0" applyFont="1" applyFill="1" applyBorder="1" applyAlignment="1">
      <alignment horizontal="right" vertical="center"/>
    </xf>
    <xf numFmtId="0" fontId="47" fillId="49" borderId="12" xfId="0" applyFont="1" applyFill="1" applyBorder="1" applyAlignment="1">
      <alignment horizontal="right" vertical="center"/>
    </xf>
    <xf numFmtId="1" fontId="15" fillId="14" borderId="13" xfId="0" applyNumberFormat="1" applyFont="1" applyFill="1" applyBorder="1" applyAlignment="1">
      <alignment horizontal="center" vertical="center"/>
    </xf>
    <xf numFmtId="1" fontId="15" fillId="50" borderId="13" xfId="0" applyNumberFormat="1" applyFont="1" applyFill="1" applyBorder="1" applyAlignment="1">
      <alignment horizontal="center" vertical="center"/>
    </xf>
    <xf numFmtId="0" fontId="41" fillId="46" borderId="62" xfId="0" applyFont="1" applyFill="1" applyBorder="1" applyAlignment="1">
      <alignment horizontal="right" vertical="center"/>
    </xf>
    <xf numFmtId="0" fontId="47" fillId="46" borderId="12" xfId="0" applyFont="1" applyFill="1" applyBorder="1" applyAlignment="1">
      <alignment horizontal="right" vertical="center"/>
    </xf>
    <xf numFmtId="0" fontId="41" fillId="51" borderId="62" xfId="0" applyFont="1" applyFill="1" applyBorder="1" applyAlignment="1">
      <alignment horizontal="right" vertical="center"/>
    </xf>
    <xf numFmtId="0" fontId="47" fillId="51" borderId="12" xfId="0" applyFont="1" applyFill="1" applyBorder="1" applyAlignment="1">
      <alignment horizontal="right" vertical="center"/>
    </xf>
    <xf numFmtId="0" fontId="41" fillId="52" borderId="62" xfId="0" applyFont="1" applyFill="1" applyBorder="1" applyAlignment="1">
      <alignment horizontal="right" vertical="center"/>
    </xf>
    <xf numFmtId="0" fontId="47" fillId="52" borderId="12" xfId="0" applyFont="1" applyFill="1" applyBorder="1" applyAlignment="1">
      <alignment horizontal="right" vertical="center"/>
    </xf>
    <xf numFmtId="0" fontId="41" fillId="53" borderId="62" xfId="0" applyFont="1" applyFill="1" applyBorder="1" applyAlignment="1">
      <alignment horizontal="right" vertical="center"/>
    </xf>
    <xf numFmtId="0" fontId="47" fillId="53" borderId="12" xfId="0" applyFont="1" applyFill="1" applyBorder="1" applyAlignment="1">
      <alignment horizontal="right" vertical="center"/>
    </xf>
    <xf numFmtId="0" fontId="39" fillId="14" borderId="13" xfId="0" applyFont="1" applyFill="1" applyBorder="1" applyAlignment="1">
      <alignment horizontal="center" vertical="center" textRotation="90" wrapText="1"/>
    </xf>
    <xf numFmtId="0" fontId="41" fillId="17" borderId="62" xfId="0" applyFont="1" applyFill="1" applyBorder="1" applyAlignment="1">
      <alignment horizontal="right" vertical="center"/>
    </xf>
    <xf numFmtId="0" fontId="17" fillId="17" borderId="12" xfId="0" applyFont="1" applyFill="1" applyBorder="1" applyAlignment="1">
      <alignment horizontal="right" vertical="center"/>
    </xf>
    <xf numFmtId="0" fontId="15" fillId="17" borderId="13" xfId="0" applyFont="1" applyFill="1" applyBorder="1" applyAlignment="1">
      <alignment horizontal="center" vertical="center" wrapText="1"/>
    </xf>
    <xf numFmtId="10" fontId="15" fillId="47" borderId="13" xfId="0" applyNumberFormat="1" applyFont="1" applyFill="1" applyBorder="1" applyAlignment="1">
      <alignment horizontal="center" vertical="center" wrapText="1"/>
    </xf>
    <xf numFmtId="10" fontId="45" fillId="48" borderId="13" xfId="0" applyNumberFormat="1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0" fillId="13" borderId="64" xfId="0" applyFont="1" applyFill="1" applyBorder="1" applyAlignment="1">
      <alignment horizontal="left" vertical="center" wrapText="1"/>
    </xf>
    <xf numFmtId="0" fontId="40" fillId="13" borderId="65" xfId="0" applyFont="1" applyFill="1" applyBorder="1" applyAlignment="1">
      <alignment horizontal="left" vertical="center" wrapText="1"/>
    </xf>
    <xf numFmtId="0" fontId="39" fillId="14" borderId="11" xfId="0" applyFont="1" applyFill="1" applyBorder="1" applyAlignment="1">
      <alignment horizontal="center" vertical="center" wrapText="1"/>
    </xf>
    <xf numFmtId="0" fontId="39" fillId="14" borderId="62" xfId="0" applyFont="1" applyFill="1" applyBorder="1" applyAlignment="1">
      <alignment horizontal="center" vertical="center" wrapText="1"/>
    </xf>
    <xf numFmtId="0" fontId="39" fillId="14" borderId="12" xfId="0" applyFont="1" applyFill="1" applyBorder="1" applyAlignment="1">
      <alignment horizontal="center" vertical="center" wrapText="1"/>
    </xf>
    <xf numFmtId="1" fontId="45" fillId="48" borderId="11" xfId="0" applyNumberFormat="1" applyFont="1" applyFill="1" applyBorder="1" applyAlignment="1">
      <alignment horizontal="center" vertical="center" wrapText="1"/>
    </xf>
    <xf numFmtId="1" fontId="45" fillId="48" borderId="62" xfId="0" applyNumberFormat="1" applyFont="1" applyFill="1" applyBorder="1" applyAlignment="1">
      <alignment horizontal="center" vertical="center" wrapText="1"/>
    </xf>
    <xf numFmtId="1" fontId="45" fillId="48" borderId="12" xfId="0" applyNumberFormat="1" applyFont="1" applyFill="1" applyBorder="1" applyAlignment="1">
      <alignment horizontal="center" vertical="center" wrapText="1"/>
    </xf>
    <xf numFmtId="0" fontId="39" fillId="13" borderId="0" xfId="0" applyFont="1" applyFill="1" applyAlignment="1">
      <alignment horizontal="left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5" fillId="14" borderId="62" xfId="0" applyFont="1" applyFill="1" applyBorder="1" applyAlignment="1">
      <alignment horizontal="center" vertical="center" wrapText="1"/>
    </xf>
    <xf numFmtId="0" fontId="19" fillId="30" borderId="44" xfId="5" applyFont="1" applyFill="1" applyBorder="1" applyAlignment="1">
      <alignment horizontal="center" vertical="center" textRotation="90"/>
    </xf>
    <xf numFmtId="0" fontId="19" fillId="30" borderId="57" xfId="5" applyFont="1" applyFill="1" applyBorder="1" applyAlignment="1">
      <alignment horizontal="center" vertical="center" textRotation="90"/>
    </xf>
    <xf numFmtId="0" fontId="24" fillId="25" borderId="54" xfId="5" applyFont="1" applyFill="1" applyBorder="1" applyAlignment="1">
      <alignment horizontal="center" vertical="center" wrapText="1"/>
    </xf>
    <xf numFmtId="0" fontId="24" fillId="25" borderId="55" xfId="5" applyFont="1" applyFill="1" applyBorder="1" applyAlignment="1">
      <alignment horizontal="center" vertical="center" wrapText="1"/>
    </xf>
    <xf numFmtId="1" fontId="24" fillId="26" borderId="22" xfId="5" applyNumberFormat="1" applyFont="1" applyFill="1" applyBorder="1" applyAlignment="1">
      <alignment horizontal="center" vertical="center" wrapText="1"/>
    </xf>
    <xf numFmtId="1" fontId="24" fillId="26" borderId="28" xfId="5" applyNumberFormat="1" applyFont="1" applyFill="1" applyBorder="1" applyAlignment="1">
      <alignment horizontal="center" vertical="center" wrapText="1"/>
    </xf>
    <xf numFmtId="1" fontId="24" fillId="25" borderId="6" xfId="5" applyNumberFormat="1" applyFont="1" applyFill="1" applyBorder="1" applyAlignment="1">
      <alignment horizontal="center" vertical="center" wrapText="1"/>
    </xf>
    <xf numFmtId="0" fontId="24" fillId="25" borderId="6" xfId="5" applyFont="1" applyFill="1" applyBorder="1" applyAlignment="1">
      <alignment horizontal="center" vertical="center" wrapText="1"/>
    </xf>
    <xf numFmtId="0" fontId="24" fillId="25" borderId="7" xfId="5" applyFont="1" applyFill="1" applyBorder="1" applyAlignment="1">
      <alignment horizontal="center" vertical="center" wrapText="1"/>
    </xf>
    <xf numFmtId="0" fontId="24" fillId="25" borderId="48" xfId="5" applyFont="1" applyFill="1" applyBorder="1" applyAlignment="1">
      <alignment horizontal="center" vertical="center" wrapText="1"/>
    </xf>
    <xf numFmtId="0" fontId="24" fillId="25" borderId="45" xfId="5" applyFont="1" applyFill="1" applyBorder="1" applyAlignment="1">
      <alignment horizontal="center" vertical="center" wrapText="1"/>
    </xf>
    <xf numFmtId="0" fontId="24" fillId="25" borderId="51" xfId="5" applyFont="1" applyFill="1" applyBorder="1" applyAlignment="1">
      <alignment horizontal="center" vertical="center" wrapText="1"/>
    </xf>
    <xf numFmtId="1" fontId="24" fillId="26" borderId="31" xfId="5" applyNumberFormat="1" applyFont="1" applyFill="1" applyBorder="1" applyAlignment="1">
      <alignment horizontal="center" vertical="center" wrapText="1"/>
    </xf>
    <xf numFmtId="1" fontId="24" fillId="26" borderId="52" xfId="5" applyNumberFormat="1" applyFont="1" applyFill="1" applyBorder="1" applyAlignment="1">
      <alignment horizontal="center" vertical="center" wrapText="1"/>
    </xf>
    <xf numFmtId="1" fontId="24" fillId="25" borderId="49" xfId="5" applyNumberFormat="1" applyFont="1" applyFill="1" applyBorder="1" applyAlignment="1">
      <alignment horizontal="center" vertical="center" wrapText="1"/>
    </xf>
    <xf numFmtId="0" fontId="24" fillId="25" borderId="53" xfId="5" applyFont="1" applyFill="1" applyBorder="1" applyAlignment="1">
      <alignment horizontal="center" vertical="center" wrapText="1"/>
    </xf>
    <xf numFmtId="0" fontId="24" fillId="25" borderId="30" xfId="5" applyFont="1" applyFill="1" applyBorder="1" applyAlignment="1">
      <alignment horizontal="center" vertical="center" wrapText="1"/>
    </xf>
    <xf numFmtId="0" fontId="24" fillId="25" borderId="21" xfId="5" applyFont="1" applyFill="1" applyBorder="1" applyAlignment="1">
      <alignment horizontal="center" vertical="center" wrapText="1"/>
    </xf>
    <xf numFmtId="0" fontId="24" fillId="25" borderId="27" xfId="5" applyFont="1" applyFill="1" applyBorder="1" applyAlignment="1">
      <alignment horizontal="center" vertical="center" wrapText="1"/>
    </xf>
    <xf numFmtId="1" fontId="24" fillId="25" borderId="40" xfId="5" applyNumberFormat="1" applyFont="1" applyFill="1" applyBorder="1" applyAlignment="1">
      <alignment horizontal="center" vertical="center" wrapText="1"/>
    </xf>
    <xf numFmtId="1" fontId="24" fillId="25" borderId="22" xfId="5" applyNumberFormat="1" applyFont="1" applyFill="1" applyBorder="1" applyAlignment="1">
      <alignment horizontal="center" vertical="center" wrapText="1"/>
    </xf>
    <xf numFmtId="0" fontId="24" fillId="25" borderId="56" xfId="5" applyFont="1" applyFill="1" applyBorder="1" applyAlignment="1">
      <alignment horizontal="center" vertical="center" wrapText="1"/>
    </xf>
    <xf numFmtId="0" fontId="24" fillId="25" borderId="58" xfId="5" applyFont="1" applyFill="1" applyBorder="1" applyAlignment="1">
      <alignment horizontal="center" vertical="center" wrapText="1"/>
    </xf>
    <xf numFmtId="1" fontId="24" fillId="26" borderId="34" xfId="5" applyNumberFormat="1" applyFont="1" applyFill="1" applyBorder="1" applyAlignment="1">
      <alignment horizontal="center" vertical="center" wrapText="1"/>
    </xf>
    <xf numFmtId="0" fontId="19" fillId="37" borderId="44" xfId="5" applyFont="1" applyFill="1" applyBorder="1" applyAlignment="1">
      <alignment horizontal="center" vertical="center" textRotation="90"/>
    </xf>
    <xf numFmtId="0" fontId="19" fillId="37" borderId="50" xfId="5" applyFont="1" applyFill="1" applyBorder="1" applyAlignment="1">
      <alignment horizontal="center" vertical="center" textRotation="90"/>
    </xf>
    <xf numFmtId="0" fontId="24" fillId="25" borderId="46" xfId="5" applyFont="1" applyFill="1" applyBorder="1" applyAlignment="1">
      <alignment horizontal="center" vertical="center" wrapText="1"/>
    </xf>
    <xf numFmtId="0" fontId="24" fillId="25" borderId="47" xfId="5" applyFont="1" applyFill="1" applyBorder="1" applyAlignment="1">
      <alignment horizontal="center" vertical="center" wrapText="1"/>
    </xf>
    <xf numFmtId="0" fontId="19" fillId="34" borderId="20" xfId="5" applyFont="1" applyFill="1" applyBorder="1" applyAlignment="1">
      <alignment horizontal="center" vertical="center" textRotation="90"/>
    </xf>
    <xf numFmtId="0" fontId="19" fillId="34" borderId="41" xfId="5" applyFont="1" applyFill="1" applyBorder="1" applyAlignment="1">
      <alignment horizontal="center" vertical="center" textRotation="90"/>
    </xf>
    <xf numFmtId="1" fontId="24" fillId="25" borderId="31" xfId="5" applyNumberFormat="1" applyFont="1" applyFill="1" applyBorder="1" applyAlignment="1">
      <alignment horizontal="center" vertical="center" wrapText="1"/>
    </xf>
    <xf numFmtId="1" fontId="24" fillId="25" borderId="70" xfId="5" applyNumberFormat="1" applyFont="1" applyFill="1" applyBorder="1" applyAlignment="1">
      <alignment horizontal="center" vertical="center" wrapText="1"/>
    </xf>
    <xf numFmtId="1" fontId="24" fillId="25" borderId="68" xfId="5" applyNumberFormat="1" applyFont="1" applyFill="1" applyBorder="1" applyAlignment="1">
      <alignment horizontal="center" vertical="center" wrapText="1"/>
    </xf>
    <xf numFmtId="1" fontId="24" fillId="25" borderId="69" xfId="5" applyNumberFormat="1" applyFont="1" applyFill="1" applyBorder="1" applyAlignment="1">
      <alignment horizontal="center" vertical="center" wrapText="1"/>
    </xf>
    <xf numFmtId="0" fontId="24" fillId="25" borderId="37" xfId="5" applyFont="1" applyFill="1" applyBorder="1" applyAlignment="1">
      <alignment horizontal="center" vertical="center" wrapText="1"/>
    </xf>
    <xf numFmtId="0" fontId="24" fillId="25" borderId="38" xfId="5" applyFont="1" applyFill="1" applyBorder="1" applyAlignment="1">
      <alignment horizontal="center" vertical="center" wrapText="1"/>
    </xf>
    <xf numFmtId="0" fontId="24" fillId="25" borderId="39" xfId="5" applyFont="1" applyFill="1" applyBorder="1" applyAlignment="1">
      <alignment horizontal="center" vertical="center" wrapText="1"/>
    </xf>
    <xf numFmtId="1" fontId="24" fillId="25" borderId="5" xfId="5" applyNumberFormat="1" applyFont="1" applyFill="1" applyBorder="1" applyAlignment="1">
      <alignment horizontal="center" vertical="center" wrapText="1"/>
    </xf>
    <xf numFmtId="0" fontId="24" fillId="25" borderId="42" xfId="5" applyFont="1" applyFill="1" applyBorder="1" applyAlignment="1">
      <alignment horizontal="center" vertical="center" wrapText="1"/>
    </xf>
    <xf numFmtId="1" fontId="24" fillId="26" borderId="43" xfId="5" applyNumberFormat="1" applyFont="1" applyFill="1" applyBorder="1" applyAlignment="1">
      <alignment horizontal="center" vertical="center" wrapText="1"/>
    </xf>
    <xf numFmtId="1" fontId="24" fillId="25" borderId="43" xfId="5" applyNumberFormat="1" applyFont="1" applyFill="1" applyBorder="1" applyAlignment="1">
      <alignment horizontal="center" vertical="center" wrapText="1"/>
    </xf>
    <xf numFmtId="1" fontId="24" fillId="25" borderId="72" xfId="5" applyNumberFormat="1" applyFont="1" applyFill="1" applyBorder="1" applyAlignment="1">
      <alignment horizontal="center" vertical="center" wrapText="1"/>
    </xf>
    <xf numFmtId="0" fontId="19" fillId="30" borderId="20" xfId="5" applyFont="1" applyFill="1" applyBorder="1" applyAlignment="1">
      <alignment horizontal="center" vertical="center" textRotation="90"/>
    </xf>
    <xf numFmtId="0" fontId="21" fillId="24" borderId="20" xfId="5" applyFont="1" applyFill="1" applyBorder="1" applyAlignment="1">
      <alignment horizontal="center" vertical="center" textRotation="90"/>
    </xf>
    <xf numFmtId="0" fontId="21" fillId="24" borderId="32" xfId="5" applyFont="1" applyFill="1" applyBorder="1" applyAlignment="1">
      <alignment horizontal="center" vertical="center" textRotation="90"/>
    </xf>
    <xf numFmtId="1" fontId="24" fillId="25" borderId="28" xfId="5" applyNumberFormat="1" applyFont="1" applyFill="1" applyBorder="1" applyAlignment="1">
      <alignment horizontal="center" vertical="center" wrapText="1"/>
    </xf>
    <xf numFmtId="0" fontId="24" fillId="25" borderId="33" xfId="5" applyFont="1" applyFill="1" applyBorder="1" applyAlignment="1">
      <alignment horizontal="center" vertical="center" wrapText="1"/>
    </xf>
    <xf numFmtId="1" fontId="24" fillId="25" borderId="34" xfId="5" applyNumberFormat="1" applyFont="1" applyFill="1" applyBorder="1" applyAlignment="1">
      <alignment horizontal="center" vertical="center" wrapText="1"/>
    </xf>
    <xf numFmtId="1" fontId="24" fillId="25" borderId="71" xfId="5" applyNumberFormat="1" applyFont="1" applyFill="1" applyBorder="1" applyAlignment="1">
      <alignment horizontal="center" vertical="center" wrapText="1"/>
    </xf>
    <xf numFmtId="0" fontId="25" fillId="35" borderId="35" xfId="0" applyFont="1" applyFill="1" applyBorder="1" applyAlignment="1">
      <alignment horizontal="center" vertical="center" textRotation="90" wrapText="1"/>
    </xf>
    <xf numFmtId="0" fontId="25" fillId="35" borderId="23" xfId="0" applyFont="1" applyFill="1" applyBorder="1" applyAlignment="1">
      <alignment horizontal="center" vertical="center" textRotation="90" wrapText="1"/>
    </xf>
    <xf numFmtId="0" fontId="25" fillId="35" borderId="29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23" xfId="0" applyFont="1" applyFill="1" applyBorder="1" applyAlignment="1">
      <alignment horizontal="center" vertical="center" textRotation="90" wrapText="1"/>
    </xf>
    <xf numFmtId="0" fontId="33" fillId="39" borderId="29" xfId="0" applyFont="1" applyFill="1" applyBorder="1" applyAlignment="1">
      <alignment horizontal="center" vertical="center" textRotation="90" wrapText="1"/>
    </xf>
    <xf numFmtId="1" fontId="24" fillId="25" borderId="22" xfId="5" applyNumberFormat="1" applyFont="1" applyFill="1" applyBorder="1" applyAlignment="1">
      <alignment horizontal="center" vertical="center"/>
    </xf>
    <xf numFmtId="1" fontId="24" fillId="25" borderId="28" xfId="5" applyNumberFormat="1" applyFont="1" applyFill="1" applyBorder="1" applyAlignment="1">
      <alignment horizontal="center" vertical="center"/>
    </xf>
    <xf numFmtId="1" fontId="24" fillId="25" borderId="68" xfId="5" applyNumberFormat="1" applyFont="1" applyFill="1" applyBorder="1" applyAlignment="1">
      <alignment horizontal="center" vertical="center"/>
    </xf>
    <xf numFmtId="1" fontId="24" fillId="25" borderId="69" xfId="5" applyNumberFormat="1" applyFont="1" applyFill="1" applyBorder="1" applyAlignment="1">
      <alignment horizontal="center" vertical="center"/>
    </xf>
    <xf numFmtId="1" fontId="24" fillId="26" borderId="22" xfId="5" applyNumberFormat="1" applyFont="1" applyFill="1" applyBorder="1" applyAlignment="1">
      <alignment horizontal="center" vertical="center"/>
    </xf>
    <xf numFmtId="1" fontId="24" fillId="26" borderId="28" xfId="5" applyNumberFormat="1" applyFont="1" applyFill="1" applyBorder="1" applyAlignment="1">
      <alignment horizontal="center" vertical="center"/>
    </xf>
    <xf numFmtId="0" fontId="25" fillId="31" borderId="35" xfId="0" applyFont="1" applyFill="1" applyBorder="1" applyAlignment="1">
      <alignment horizontal="center" vertical="center" textRotation="90" wrapText="1"/>
    </xf>
    <xf numFmtId="0" fontId="25" fillId="31" borderId="29" xfId="0" applyFont="1" applyFill="1" applyBorder="1" applyAlignment="1">
      <alignment horizontal="center" vertical="center" textRotation="90" wrapText="1"/>
    </xf>
    <xf numFmtId="0" fontId="25" fillId="16" borderId="23" xfId="0" applyFont="1" applyFill="1" applyBorder="1" applyAlignment="1">
      <alignment horizontal="center" vertical="center" textRotation="90" wrapText="1"/>
    </xf>
    <xf numFmtId="0" fontId="25" fillId="16" borderId="29" xfId="0" applyFont="1" applyFill="1" applyBorder="1" applyAlignment="1">
      <alignment horizontal="center" vertical="center" textRotation="90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5" xfId="0" applyFont="1" applyFill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6" fillId="32" borderId="26" xfId="0" applyFont="1" applyFill="1" applyBorder="1" applyAlignment="1">
      <alignment horizontal="center" vertical="center" wrapText="1"/>
    </xf>
    <xf numFmtId="0" fontId="26" fillId="32" borderId="25" xfId="0" applyFont="1" applyFill="1" applyBorder="1" applyAlignment="1">
      <alignment horizontal="center" vertical="center" wrapText="1"/>
    </xf>
    <xf numFmtId="0" fontId="26" fillId="32" borderId="0" xfId="0" applyFont="1" applyFill="1" applyBorder="1" applyAlignment="1">
      <alignment horizontal="center" vertical="center" wrapText="1"/>
    </xf>
    <xf numFmtId="0" fontId="25" fillId="36" borderId="36" xfId="0" applyFont="1" applyFill="1" applyBorder="1" applyAlignment="1">
      <alignment horizontal="center" vertical="center" wrapText="1"/>
    </xf>
    <xf numFmtId="0" fontId="25" fillId="36" borderId="0" xfId="0" applyFont="1" applyFill="1" applyBorder="1" applyAlignment="1">
      <alignment horizontal="center" vertical="center" wrapText="1"/>
    </xf>
    <xf numFmtId="0" fontId="25" fillId="36" borderId="26" xfId="0" applyFont="1" applyFill="1" applyBorder="1" applyAlignment="1">
      <alignment horizontal="center" vertical="center" wrapText="1"/>
    </xf>
    <xf numFmtId="0" fontId="25" fillId="36" borderId="25" xfId="0" applyFont="1" applyFill="1" applyBorder="1" applyAlignment="1">
      <alignment horizontal="center" vertical="center" wrapText="1"/>
    </xf>
    <xf numFmtId="0" fontId="25" fillId="35" borderId="26" xfId="0" applyFont="1" applyFill="1" applyBorder="1" applyAlignment="1">
      <alignment horizontal="center" vertical="center" wrapText="1"/>
    </xf>
    <xf numFmtId="0" fontId="25" fillId="35" borderId="0" xfId="0" applyFont="1" applyFill="1" applyBorder="1" applyAlignment="1">
      <alignment horizontal="center" vertical="center" wrapText="1"/>
    </xf>
    <xf numFmtId="0" fontId="25" fillId="35" borderId="25" xfId="0" applyFont="1" applyFill="1" applyBorder="1" applyAlignment="1">
      <alignment horizontal="center" vertical="center" wrapText="1"/>
    </xf>
    <xf numFmtId="0" fontId="25" fillId="38" borderId="35" xfId="0" applyFont="1" applyFill="1" applyBorder="1" applyAlignment="1">
      <alignment horizontal="center" vertical="center" wrapText="1"/>
    </xf>
    <xf numFmtId="0" fontId="25" fillId="38" borderId="26" xfId="0" applyFont="1" applyFill="1" applyBorder="1" applyAlignment="1">
      <alignment horizontal="center" vertical="center" wrapText="1"/>
    </xf>
    <xf numFmtId="0" fontId="25" fillId="38" borderId="29" xfId="0" applyFont="1" applyFill="1" applyBorder="1" applyAlignment="1">
      <alignment horizontal="center" vertical="center" wrapText="1"/>
    </xf>
    <xf numFmtId="0" fontId="25" fillId="38" borderId="25" xfId="0" applyFont="1" applyFill="1" applyBorder="1" applyAlignment="1">
      <alignment horizontal="center" vertical="center" wrapText="1"/>
    </xf>
    <xf numFmtId="1" fontId="24" fillId="25" borderId="73" xfId="5" applyNumberFormat="1" applyFont="1" applyFill="1" applyBorder="1" applyAlignment="1">
      <alignment horizontal="center" vertical="center" wrapText="1"/>
    </xf>
    <xf numFmtId="0" fontId="25" fillId="38" borderId="23" xfId="0" applyFont="1" applyFill="1" applyBorder="1" applyAlignment="1">
      <alignment horizontal="center" vertical="center" wrapText="1"/>
    </xf>
    <xf numFmtId="0" fontId="25" fillId="38" borderId="0" xfId="0" applyFont="1" applyFill="1" applyBorder="1" applyAlignment="1">
      <alignment horizontal="center" vertical="center" wrapText="1"/>
    </xf>
    <xf numFmtId="0" fontId="33" fillId="39" borderId="0" xfId="0" applyFont="1" applyFill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wrapText="1"/>
    </xf>
    <xf numFmtId="0" fontId="19" fillId="15" borderId="0" xfId="5" applyFont="1" applyFill="1" applyAlignment="1">
      <alignment horizontal="center" vertical="center" wrapText="1"/>
    </xf>
    <xf numFmtId="0" fontId="19" fillId="15" borderId="0" xfId="5" applyFont="1" applyFill="1" applyAlignment="1">
      <alignment horizontal="center" vertical="center"/>
    </xf>
    <xf numFmtId="0" fontId="19" fillId="15" borderId="19" xfId="5" applyFont="1" applyFill="1" applyBorder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0" xfId="0" applyFont="1" applyFill="1" applyBorder="1" applyAlignment="1">
      <alignment horizontal="center" vertical="center" wrapText="1"/>
    </xf>
    <xf numFmtId="0" fontId="33" fillId="39" borderId="26" xfId="0" applyFont="1" applyFill="1" applyBorder="1" applyAlignment="1">
      <alignment horizontal="center" vertical="center" wrapText="1"/>
    </xf>
    <xf numFmtId="0" fontId="19" fillId="12" borderId="26" xfId="0" applyFont="1" applyFill="1" applyBorder="1" applyAlignment="1">
      <alignment horizontal="center" vertical="center" textRotation="90" wrapText="1"/>
    </xf>
    <xf numFmtId="0" fontId="19" fillId="12" borderId="0" xfId="0" applyFont="1" applyFill="1" applyBorder="1" applyAlignment="1">
      <alignment horizontal="center" vertical="center" textRotation="90" wrapText="1"/>
    </xf>
    <xf numFmtId="0" fontId="19" fillId="12" borderId="25" xfId="0" applyFont="1" applyFill="1" applyBorder="1" applyAlignment="1">
      <alignment horizontal="center" vertical="center" textRotation="90" wrapText="1"/>
    </xf>
    <xf numFmtId="0" fontId="1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1" fontId="15" fillId="13" borderId="0" xfId="0" applyNumberFormat="1" applyFont="1" applyFill="1" applyBorder="1" applyAlignment="1">
      <alignment horizontal="center" vertical="center"/>
    </xf>
    <xf numFmtId="1" fontId="15" fillId="41" borderId="0" xfId="0" applyNumberFormat="1" applyFont="1" applyFill="1" applyBorder="1" applyAlignment="1">
      <alignment horizontal="center" vertical="center"/>
    </xf>
    <xf numFmtId="0" fontId="0" fillId="0" borderId="0" xfId="0" applyBorder="1"/>
    <xf numFmtId="0" fontId="0" fillId="0" borderId="79" xfId="0" applyBorder="1"/>
    <xf numFmtId="1" fontId="15" fillId="13" borderId="79" xfId="0" applyNumberFormat="1" applyFont="1" applyFill="1" applyBorder="1" applyAlignment="1">
      <alignment horizontal="center" vertical="center"/>
    </xf>
    <xf numFmtId="0" fontId="0" fillId="0" borderId="80" xfId="0" applyBorder="1"/>
    <xf numFmtId="1" fontId="15" fillId="13" borderId="80" xfId="0" applyNumberFormat="1" applyFont="1" applyFill="1" applyBorder="1" applyAlignment="1">
      <alignment horizontal="center" vertical="center"/>
    </xf>
    <xf numFmtId="0" fontId="0" fillId="0" borderId="81" xfId="0" applyBorder="1"/>
    <xf numFmtId="1" fontId="15" fillId="13" borderId="81" xfId="0" applyNumberFormat="1" applyFont="1" applyFill="1" applyBorder="1" applyAlignment="1">
      <alignment horizontal="center" vertical="center"/>
    </xf>
    <xf numFmtId="0" fontId="0" fillId="0" borderId="82" xfId="0" applyBorder="1"/>
    <xf numFmtId="1" fontId="15" fillId="13" borderId="82" xfId="0" applyNumberFormat="1" applyFont="1" applyFill="1" applyBorder="1" applyAlignment="1">
      <alignment horizontal="center" vertical="center"/>
    </xf>
    <xf numFmtId="1" fontId="15" fillId="41" borderId="82" xfId="0" applyNumberFormat="1" applyFont="1" applyFill="1" applyBorder="1" applyAlignment="1">
      <alignment horizontal="center" vertical="center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45" fillId="48" borderId="0" xfId="0" applyNumberFormat="1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5" fillId="14" borderId="0" xfId="0" applyNumberFormat="1" applyFont="1" applyFill="1" applyBorder="1" applyAlignment="1">
      <alignment horizontal="center" vertical="center"/>
    </xf>
    <xf numFmtId="1" fontId="15" fillId="41" borderId="79" xfId="0" applyNumberFormat="1" applyFont="1" applyFill="1" applyBorder="1" applyAlignment="1">
      <alignment horizontal="center" vertical="center"/>
    </xf>
    <xf numFmtId="1" fontId="15" fillId="14" borderId="79" xfId="0" applyNumberFormat="1" applyFont="1" applyFill="1" applyBorder="1" applyAlignment="1">
      <alignment horizontal="center" vertical="center"/>
    </xf>
    <xf numFmtId="1" fontId="15" fillId="41" borderId="80" xfId="0" applyNumberFormat="1" applyFont="1" applyFill="1" applyBorder="1" applyAlignment="1">
      <alignment horizontal="center" vertical="center"/>
    </xf>
    <xf numFmtId="1" fontId="15" fillId="14" borderId="80" xfId="0" applyNumberFormat="1" applyFont="1" applyFill="1" applyBorder="1" applyAlignment="1">
      <alignment horizontal="center" vertical="center"/>
    </xf>
    <xf numFmtId="1" fontId="15" fillId="41" borderId="81" xfId="0" applyNumberFormat="1" applyFont="1" applyFill="1" applyBorder="1" applyAlignment="1">
      <alignment horizontal="center" vertical="center"/>
    </xf>
    <xf numFmtId="1" fontId="15" fillId="14" borderId="81" xfId="0" applyNumberFormat="1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 wrapText="1"/>
    </xf>
    <xf numFmtId="1" fontId="15" fillId="50" borderId="0" xfId="0" applyNumberFormat="1" applyFont="1" applyFill="1" applyBorder="1" applyAlignment="1">
      <alignment horizontal="center" vertical="center"/>
    </xf>
    <xf numFmtId="1" fontId="15" fillId="50" borderId="81" xfId="0" applyNumberFormat="1" applyFont="1" applyFill="1" applyBorder="1" applyAlignment="1">
      <alignment horizontal="center" vertical="center"/>
    </xf>
    <xf numFmtId="1" fontId="15" fillId="50" borderId="82" xfId="0" applyNumberFormat="1" applyFont="1" applyFill="1" applyBorder="1" applyAlignment="1">
      <alignment horizontal="center" vertical="center"/>
    </xf>
    <xf numFmtId="1" fontId="15" fillId="14" borderId="82" xfId="0" applyNumberFormat="1" applyFont="1" applyFill="1" applyBorder="1" applyAlignment="1">
      <alignment horizontal="center" vertical="center"/>
    </xf>
    <xf numFmtId="1" fontId="15" fillId="50" borderId="79" xfId="0" applyNumberFormat="1" applyFont="1" applyFill="1" applyBorder="1" applyAlignment="1">
      <alignment horizontal="center" vertical="center"/>
    </xf>
    <xf numFmtId="1" fontId="15" fillId="50" borderId="80" xfId="0" applyNumberFormat="1" applyFont="1" applyFill="1" applyBorder="1" applyAlignment="1">
      <alignment horizontal="center" vertical="center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202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0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6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8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9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0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1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2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3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4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5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6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7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8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9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0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1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2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3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4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5.xml"/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6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7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8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9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0.xml"/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1.xml"/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2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3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4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5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6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7.xml"/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8.xml"/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9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0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1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2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3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4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5.xml"/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6.xml"/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7.xml"/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9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0.xml"/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1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2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3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4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5.xml"/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6.xml"/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7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8.xml"/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Demografía!$D$2:$L$2</c:f>
              <c:strCache>
                <c:ptCount val="9"/>
                <c:pt idx="0">
                  <c:v>2014</c:v>
                </c:pt>
                <c:pt idx="1">
                  <c:v>2013</c:v>
                </c:pt>
                <c:pt idx="2">
                  <c:v>Argentina - BMK Mejores 2013</c:v>
                </c:pt>
                <c:pt idx="3">
                  <c:v>Argentina - BMK 10 Mejores 2012</c:v>
                </c:pt>
                <c:pt idx="4">
                  <c:v>Argentina - BMK TOP 5 Seg. +1000 Personas 2013</c:v>
                </c:pt>
                <c:pt idx="5">
                  <c:v>Dif.2014-2013</c:v>
                </c:pt>
                <c:pt idx="6">
                  <c:v>Dif.2014-Argentina - BMK Mejores 2013</c:v>
                </c:pt>
                <c:pt idx="7">
                  <c:v>Dif.2014-Argentina - BMK 10 Mejores 2012</c:v>
                </c:pt>
                <c:pt idx="8">
                  <c:v>Dif.2014-Argentina - BMK TOP 5 Seg. +1000 Personas 2013</c:v>
                </c:pt>
              </c:strCache>
            </c:strRef>
          </c:cat>
          <c:val>
            <c:numRef>
              <c:f>Demografía!$D$17:$L$17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B05B-49F7-92DC-34CF6B35F00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71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1-4DB3-9757-2AB6940123A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70.61</c:v>
                </c:pt>
                <c:pt idx="1">
                  <c:v>71</c:v>
                </c:pt>
                <c:pt idx="2">
                  <c:v>77.290000000000006</c:v>
                </c:pt>
                <c:pt idx="3">
                  <c:v>82</c:v>
                </c:pt>
                <c:pt idx="4">
                  <c:v>81.31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1-4DB3-9757-2AB6940123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101-4DB3-9757-2AB694012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853072"/>
        <c:axId val="159495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01-4DB3-9757-2AB6940123A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72.91</c:v>
                </c:pt>
                <c:pt idx="1">
                  <c:v>75</c:v>
                </c:pt>
                <c:pt idx="2">
                  <c:v>80.3</c:v>
                </c:pt>
                <c:pt idx="3">
                  <c:v>85.7</c:v>
                </c:pt>
                <c:pt idx="4">
                  <c:v>84.15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01-4DB3-9757-2AB694012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853072"/>
        <c:axId val="159495008"/>
      </c:lineChart>
      <c:catAx>
        <c:axId val="21585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495008"/>
        <c:crosses val="autoZero"/>
        <c:auto val="1"/>
        <c:lblAlgn val="ctr"/>
        <c:lblOffset val="100"/>
        <c:noMultiLvlLbl val="0"/>
      </c:catAx>
      <c:valAx>
        <c:axId val="159495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85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Demografías'!$D$82:$K$82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A7B-431F-85C5-5916E0AFE87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Demografías'!$D$80:$K$80</c:f>
              <c:numCache>
                <c:formatCode>0</c:formatCode>
                <c:ptCount val="8"/>
                <c:pt idx="0">
                  <c:v>-0.39</c:v>
                </c:pt>
                <c:pt idx="1">
                  <c:v>-6.68</c:v>
                </c:pt>
                <c:pt idx="2">
                  <c:v>-11.39</c:v>
                </c:pt>
                <c:pt idx="3">
                  <c:v>-10.7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7B-431F-85C5-5916E0AFE87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A7B-431F-85C5-5916E0A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2594296"/>
        <c:axId val="272594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Demografías'!$D$85:$K$85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7B-431F-85C5-5916E0AFE87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Demografías'!$D$86:$K$86</c:f>
              <c:numCache>
                <c:formatCode>0</c:formatCode>
                <c:ptCount val="8"/>
                <c:pt idx="0">
                  <c:v>-2.09</c:v>
                </c:pt>
                <c:pt idx="1">
                  <c:v>-7.39</c:v>
                </c:pt>
                <c:pt idx="2">
                  <c:v>-12.79</c:v>
                </c:pt>
                <c:pt idx="3">
                  <c:v>-11.24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7B-431F-85C5-5916E0A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594296"/>
        <c:axId val="272594624"/>
      </c:lineChart>
      <c:catAx>
        <c:axId val="272594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594624"/>
        <c:crosses val="autoZero"/>
        <c:auto val="1"/>
        <c:lblAlgn val="ctr"/>
        <c:lblOffset val="100"/>
        <c:noMultiLvlLbl val="0"/>
      </c:catAx>
      <c:valAx>
        <c:axId val="272594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59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Demografía!$N$2:$R$2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Demografía!$N$17:$R$17</c:f>
              <c:numCache>
                <c:formatCode>0.00%</c:formatCode>
                <c:ptCount val="5"/>
                <c:pt idx="0">
                  <c:v>2.1399999999999999E-2</c:v>
                </c:pt>
                <c:pt idx="1">
                  <c:v>0.32250000000000001</c:v>
                </c:pt>
                <c:pt idx="2">
                  <c:v>0.32890000000000003</c:v>
                </c:pt>
                <c:pt idx="3">
                  <c:v>0.2349</c:v>
                </c:pt>
                <c:pt idx="4">
                  <c:v>9.2200000000000004E-2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F-49A7-BC0B-C63EB73DEBA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70.38</c:v>
                </c:pt>
                <c:pt idx="1">
                  <c:v>68.31</c:v>
                </c:pt>
                <c:pt idx="2">
                  <c:v>71.77</c:v>
                </c:pt>
                <c:pt idx="3">
                  <c:v>71</c:v>
                </c:pt>
                <c:pt idx="4">
                  <c:v>71.08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7-4401-BBE3-6AFA270CE83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Demografías'!$D$140:$K$140</c:f>
              <c:numCache>
                <c:formatCode>0</c:formatCode>
                <c:ptCount val="8"/>
                <c:pt idx="0">
                  <c:v>77.53</c:v>
                </c:pt>
                <c:pt idx="1">
                  <c:v>68.75</c:v>
                </c:pt>
                <c:pt idx="2">
                  <c:v>71.08</c:v>
                </c:pt>
                <c:pt idx="3">
                  <c:v>71.900000000000006</c:v>
                </c:pt>
                <c:pt idx="4">
                  <c:v>72.180000000000007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7-4401-BBE3-6AFA270CE83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087-4401-BBE3-6AFA270CE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7291208"/>
        <c:axId val="217291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Demografías'!$D$145:$K$145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87-4401-BBE3-6AFA270CE83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Demografías'!$D$146:$K$146</c:f>
              <c:numCache>
                <c:formatCode>0</c:formatCode>
                <c:ptCount val="8"/>
                <c:pt idx="0">
                  <c:v>81.22</c:v>
                </c:pt>
                <c:pt idx="1">
                  <c:v>70.540000000000006</c:v>
                </c:pt>
                <c:pt idx="2">
                  <c:v>71.489999999999995</c:v>
                </c:pt>
                <c:pt idx="3">
                  <c:v>75.63</c:v>
                </c:pt>
                <c:pt idx="4">
                  <c:v>79.739999999999995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87-4401-BBE3-6AFA270CE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91208"/>
        <c:axId val="217291536"/>
      </c:lineChart>
      <c:catAx>
        <c:axId val="217291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91536"/>
        <c:crosses val="autoZero"/>
        <c:auto val="1"/>
        <c:lblAlgn val="ctr"/>
        <c:lblOffset val="100"/>
        <c:noMultiLvlLbl val="0"/>
      </c:catAx>
      <c:valAx>
        <c:axId val="217291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291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Demografía!$T$2:$U$2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Demografía!$T$17:$U$17</c:f>
              <c:numCache>
                <c:formatCode>0.00%</c:formatCode>
                <c:ptCount val="2"/>
                <c:pt idx="0">
                  <c:v>0.6542</c:v>
                </c:pt>
                <c:pt idx="1">
                  <c:v>0.3458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4B7-850F-10CE67B1970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Demografías'!$D$202:$K$202</c:f>
              <c:numCache>
                <c:formatCode>0</c:formatCode>
                <c:ptCount val="8"/>
                <c:pt idx="0">
                  <c:v>70.31</c:v>
                </c:pt>
                <c:pt idx="1">
                  <c:v>71.239999999999995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1-4DD3-9A30-6A23FF2258E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Demografías'!$D$200:$K$200</c:f>
              <c:numCache>
                <c:formatCode>0</c:formatCode>
                <c:ptCount val="8"/>
                <c:pt idx="0">
                  <c:v>70.72</c:v>
                </c:pt>
                <c:pt idx="1">
                  <c:v>70.83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1-4DD3-9A30-6A23FF2258E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671-4DD3-9A30-6A23FF225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7443888"/>
        <c:axId val="217444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Demografías'!$D$205:$K$205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1-4DD3-9A30-6A23FF2258E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Demografías'!$D$206:$K$206</c:f>
              <c:numCache>
                <c:formatCode>0</c:formatCode>
                <c:ptCount val="8"/>
                <c:pt idx="0">
                  <c:v>73.59</c:v>
                </c:pt>
                <c:pt idx="1">
                  <c:v>72.209999999999994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1-4DD3-9A30-6A23FF225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43888"/>
        <c:axId val="217444216"/>
      </c:lineChart>
      <c:catAx>
        <c:axId val="217443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444216"/>
        <c:crosses val="autoZero"/>
        <c:auto val="1"/>
        <c:lblAlgn val="ctr"/>
        <c:lblOffset val="100"/>
        <c:noMultiLvlLbl val="0"/>
      </c:catAx>
      <c:valAx>
        <c:axId val="217444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44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Demografía!$W$2:$Z$2</c:f>
              <c:strCache>
                <c:ptCount val="4"/>
                <c:pt idx="0">
                  <c:v>Secundario</c:v>
                </c:pt>
                <c:pt idx="1">
                  <c:v>Universitario incompleto / Técnico / Terciario</c:v>
                </c:pt>
                <c:pt idx="2">
                  <c:v>Universitario completo</c:v>
                </c:pt>
                <c:pt idx="3">
                  <c:v>Posgrado</c:v>
                </c:pt>
              </c:strCache>
            </c:strRef>
          </c:cat>
          <c:val>
            <c:numRef>
              <c:f>Demografía!$W$17:$Z$17</c:f>
              <c:numCache>
                <c:formatCode>0.00%</c:formatCode>
                <c:ptCount val="4"/>
                <c:pt idx="0">
                  <c:v>0.25140000000000001</c:v>
                </c:pt>
                <c:pt idx="1">
                  <c:v>0.48699999999999999</c:v>
                </c:pt>
                <c:pt idx="2">
                  <c:v>0.18190000000000001</c:v>
                </c:pt>
                <c:pt idx="3">
                  <c:v>7.9699999999999993E-2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A-43FA-8583-D35C089AB46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Demografías'!$D$262:$K$262</c:f>
              <c:numCache>
                <c:formatCode>0</c:formatCode>
                <c:ptCount val="8"/>
                <c:pt idx="0">
                  <c:v>71.62</c:v>
                </c:pt>
                <c:pt idx="1">
                  <c:v>67.77</c:v>
                </c:pt>
                <c:pt idx="2">
                  <c:v>71.08</c:v>
                </c:pt>
                <c:pt idx="3">
                  <c:v>79.08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7-4322-ACDC-60FC01DA339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Demografías'!$D$260:$K$260</c:f>
              <c:numCache>
                <c:formatCode>0</c:formatCode>
                <c:ptCount val="8"/>
                <c:pt idx="0">
                  <c:v>72.459999999999994</c:v>
                </c:pt>
                <c:pt idx="1">
                  <c:v>68.989999999999995</c:v>
                </c:pt>
                <c:pt idx="2">
                  <c:v>70.37</c:v>
                </c:pt>
                <c:pt idx="3">
                  <c:v>77.33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57-4322-ACDC-60FC01DA339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D57-4322-ACDC-60FC01DA3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7654512"/>
        <c:axId val="267654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Demografías'!$D$265:$K$265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7-4322-ACDC-60FC01DA339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Demografías'!$D$266:$K$266</c:f>
              <c:numCache>
                <c:formatCode>0</c:formatCode>
                <c:ptCount val="8"/>
                <c:pt idx="0">
                  <c:v>79.260000000000005</c:v>
                </c:pt>
                <c:pt idx="1">
                  <c:v>70.489999999999995</c:v>
                </c:pt>
                <c:pt idx="2">
                  <c:v>69.650000000000006</c:v>
                </c:pt>
                <c:pt idx="3">
                  <c:v>78.06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57-4322-ACDC-60FC01DA3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654512"/>
        <c:axId val="267654840"/>
      </c:lineChart>
      <c:catAx>
        <c:axId val="267654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7654840"/>
        <c:crosses val="autoZero"/>
        <c:auto val="1"/>
        <c:lblAlgn val="ctr"/>
        <c:lblOffset val="100"/>
        <c:noMultiLvlLbl val="0"/>
      </c:catAx>
      <c:valAx>
        <c:axId val="267654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65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Demografía!$AB$2:$AI$2</c:f>
              <c:strCache>
                <c:ptCount val="8"/>
                <c:pt idx="0">
                  <c:v>CEO/Director/Gerente</c:v>
                </c:pt>
                <c:pt idx="1">
                  <c:v>Jefe / Jefe de equipo</c:v>
                </c:pt>
                <c:pt idx="2">
                  <c:v>Supervisor (Líder / Coordinador)</c:v>
                </c:pt>
                <c:pt idx="3">
                  <c:v>Profesional (Analistas/Especialistas/Ejecutivos/Expertos/Gestor/Ing de Cliente/Planificador)</c:v>
                </c:pt>
                <c:pt idx="4">
                  <c:v>Técnico</c:v>
                </c:pt>
                <c:pt idx="5">
                  <c:v>Administrativo (Asistentes/Secretarias/Soporte operativo comercial)</c:v>
                </c:pt>
                <c:pt idx="6">
                  <c:v>Call Center (Rep At Telefónica)</c:v>
                </c:pt>
                <c:pt idx="7">
                  <c:v>REP ( Rep. Atención Personalizada)</c:v>
                </c:pt>
              </c:strCache>
            </c:strRef>
          </c:cat>
          <c:val>
            <c:numRef>
              <c:f>Demografía!$AB$17:$AI$17</c:f>
              <c:numCache>
                <c:formatCode>0.00%</c:formatCode>
                <c:ptCount val="8"/>
                <c:pt idx="0">
                  <c:v>1.6299999999999999E-2</c:v>
                </c:pt>
                <c:pt idx="1">
                  <c:v>5.11E-2</c:v>
                </c:pt>
                <c:pt idx="2">
                  <c:v>9.1399999999999995E-2</c:v>
                </c:pt>
                <c:pt idx="3">
                  <c:v>0.31390000000000001</c:v>
                </c:pt>
                <c:pt idx="4">
                  <c:v>0.2586</c:v>
                </c:pt>
                <c:pt idx="5">
                  <c:v>9.8299999999999998E-2</c:v>
                </c:pt>
                <c:pt idx="6">
                  <c:v>7.8100000000000003E-2</c:v>
                </c:pt>
                <c:pt idx="7">
                  <c:v>9.2200000000000004E-2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E-4594-8663-1A280B17C25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91.54</c:v>
                </c:pt>
                <c:pt idx="1">
                  <c:v>83.46</c:v>
                </c:pt>
                <c:pt idx="2">
                  <c:v>79.150000000000006</c:v>
                </c:pt>
                <c:pt idx="3">
                  <c:v>74.150000000000006</c:v>
                </c:pt>
                <c:pt idx="4">
                  <c:v>63.77</c:v>
                </c:pt>
                <c:pt idx="5">
                  <c:v>70.64</c:v>
                </c:pt>
                <c:pt idx="6">
                  <c:v>48.77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8-44F8-9396-1A42C5B3FA3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94.62</c:v>
                </c:pt>
                <c:pt idx="1">
                  <c:v>84.97</c:v>
                </c:pt>
                <c:pt idx="2">
                  <c:v>79.36</c:v>
                </c:pt>
                <c:pt idx="3">
                  <c:v>71.17</c:v>
                </c:pt>
                <c:pt idx="4">
                  <c:v>65.86</c:v>
                </c:pt>
                <c:pt idx="5">
                  <c:v>69.739999999999995</c:v>
                </c:pt>
                <c:pt idx="6">
                  <c:v>58.97</c:v>
                </c:pt>
                <c:pt idx="7">
                  <c:v>72.510000000000005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A8-44F8-9396-1A42C5B3FA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FA8-44F8-9396-1A42C5B3F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9725880"/>
        <c:axId val="269726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A8-44F8-9396-1A42C5B3FA3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98.14</c:v>
                </c:pt>
                <c:pt idx="1">
                  <c:v>87.7</c:v>
                </c:pt>
                <c:pt idx="2">
                  <c:v>82.37</c:v>
                </c:pt>
                <c:pt idx="3">
                  <c:v>71.010000000000005</c:v>
                </c:pt>
                <c:pt idx="4">
                  <c:v>72.61</c:v>
                </c:pt>
                <c:pt idx="5">
                  <c:v>73.069999999999993</c:v>
                </c:pt>
                <c:pt idx="6">
                  <c:v>56.23</c:v>
                </c:pt>
                <c:pt idx="7">
                  <c:v>72.86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A8-44F8-9396-1A42C5B3F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725880"/>
        <c:axId val="269726208"/>
      </c:lineChart>
      <c:catAx>
        <c:axId val="269725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9726208"/>
        <c:crosses val="autoZero"/>
        <c:auto val="1"/>
        <c:lblAlgn val="ctr"/>
        <c:lblOffset val="100"/>
        <c:noMultiLvlLbl val="0"/>
      </c:catAx>
      <c:valAx>
        <c:axId val="269726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972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Demografía!$AK$2:$AP$2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Demografía!$AK$17:$AP$17</c:f>
              <c:numCache>
                <c:formatCode>0.00%</c:formatCode>
                <c:ptCount val="6"/>
                <c:pt idx="0">
                  <c:v>2.93E-2</c:v>
                </c:pt>
                <c:pt idx="1">
                  <c:v>0.17230000000000001</c:v>
                </c:pt>
                <c:pt idx="2">
                  <c:v>0.24249999999999999</c:v>
                </c:pt>
                <c:pt idx="3">
                  <c:v>0.1656</c:v>
                </c:pt>
                <c:pt idx="4">
                  <c:v>0.1123</c:v>
                </c:pt>
                <c:pt idx="5">
                  <c:v>0.27800000000000002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8-48ED-B974-1EC9377DFC7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73.540000000000006</c:v>
                </c:pt>
                <c:pt idx="1">
                  <c:v>72.849999999999994</c:v>
                </c:pt>
                <c:pt idx="2">
                  <c:v>66.540000000000006</c:v>
                </c:pt>
                <c:pt idx="3">
                  <c:v>72.77</c:v>
                </c:pt>
                <c:pt idx="4">
                  <c:v>72.72</c:v>
                </c:pt>
                <c:pt idx="5">
                  <c:v>69.38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7-4CE4-895E-0562AC1684E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75.930000000000007</c:v>
                </c:pt>
                <c:pt idx="1">
                  <c:v>73.14</c:v>
                </c:pt>
                <c:pt idx="2">
                  <c:v>67.34</c:v>
                </c:pt>
                <c:pt idx="3">
                  <c:v>71.34</c:v>
                </c:pt>
                <c:pt idx="4">
                  <c:v>72.3</c:v>
                </c:pt>
                <c:pt idx="5">
                  <c:v>70.790000000000006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7-4CE4-895E-0562AC1684E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E37-4CE4-895E-0562AC168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0316776"/>
        <c:axId val="270316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37-4CE4-895E-0562AC1684E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79.38</c:v>
                </c:pt>
                <c:pt idx="1">
                  <c:v>76.63</c:v>
                </c:pt>
                <c:pt idx="2">
                  <c:v>67.62</c:v>
                </c:pt>
                <c:pt idx="3">
                  <c:v>71.88</c:v>
                </c:pt>
                <c:pt idx="4">
                  <c:v>73.430000000000007</c:v>
                </c:pt>
                <c:pt idx="5">
                  <c:v>75.78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37-4CE4-895E-0562AC168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16776"/>
        <c:axId val="270316448"/>
      </c:lineChart>
      <c:catAx>
        <c:axId val="270316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0316448"/>
        <c:crosses val="autoZero"/>
        <c:auto val="1"/>
        <c:lblAlgn val="ctr"/>
        <c:lblOffset val="100"/>
        <c:noMultiLvlLbl val="0"/>
      </c:catAx>
      <c:valAx>
        <c:axId val="27031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031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Demografía!$AR$2:$AS$2</c:f>
              <c:strCache>
                <c:ptCount val="2"/>
                <c:pt idx="0">
                  <c:v>Efectivo dentro de convenio</c:v>
                </c:pt>
                <c:pt idx="1">
                  <c:v>Efectivo fuera de convenio</c:v>
                </c:pt>
              </c:strCache>
            </c:strRef>
          </c:cat>
          <c:val>
            <c:numRef>
              <c:f>Demografía!$AR$17:$AS$17</c:f>
              <c:numCache>
                <c:formatCode>0.00%</c:formatCode>
                <c:ptCount val="2"/>
                <c:pt idx="0">
                  <c:v>0.67969999999999997</c:v>
                </c:pt>
                <c:pt idx="1">
                  <c:v>0.32029999999999997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5-4C7A-ACDD-939B007B09D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66.540000000000006</c:v>
                </c:pt>
                <c:pt idx="1">
                  <c:v>77.77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4-49BB-AE39-4EA25D9980B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67.760000000000005</c:v>
                </c:pt>
                <c:pt idx="1">
                  <c:v>77.099999999999994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94-49BB-AE39-4EA25D9980B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294-49BB-AE39-4EA25D998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040512"/>
        <c:axId val="266040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4-49BB-AE39-4EA25D9980B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70.989999999999995</c:v>
                </c:pt>
                <c:pt idx="1">
                  <c:v>77.62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4-49BB-AE39-4EA25D998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040512"/>
        <c:axId val="266040840"/>
      </c:lineChart>
      <c:catAx>
        <c:axId val="26604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040840"/>
        <c:crosses val="autoZero"/>
        <c:auto val="1"/>
        <c:lblAlgn val="ctr"/>
        <c:lblOffset val="100"/>
        <c:noMultiLvlLbl val="0"/>
      </c:catAx>
      <c:valAx>
        <c:axId val="266040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0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Demografía!$AU$2:$AV$2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Demografía!$AU$17:$AV$17</c:f>
              <c:numCache>
                <c:formatCode>0.00%</c:formatCode>
                <c:ptCount val="2"/>
                <c:pt idx="0">
                  <c:v>0.98340000000000005</c:v>
                </c:pt>
                <c:pt idx="1">
                  <c:v>1.66E-2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8-4558-8108-010EDBF1A10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Demografías'!$D$502:$K$502</c:f>
              <c:numCache>
                <c:formatCode>0</c:formatCode>
                <c:ptCount val="8"/>
                <c:pt idx="0">
                  <c:v>71.84</c:v>
                </c:pt>
                <c:pt idx="1">
                  <c:v>58.31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907-B0D4-8642E8B3A34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Demografías'!$D$500:$K$500</c:f>
              <c:numCache>
                <c:formatCode>0</c:formatCode>
                <c:ptCount val="8"/>
                <c:pt idx="0">
                  <c:v>70.930000000000007</c:v>
                </c:pt>
                <c:pt idx="1">
                  <c:v>59.42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BE-4907-B0D4-8642E8B3A34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EBE-4907-B0D4-8642E8B3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049368"/>
        <c:axId val="266049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Demografías'!$D$505:$K$505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E-4907-B0D4-8642E8B3A34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Demografías'!$D$506:$K$506</c:f>
              <c:numCache>
                <c:formatCode>0</c:formatCode>
                <c:ptCount val="8"/>
                <c:pt idx="0">
                  <c:v>73.36</c:v>
                </c:pt>
                <c:pt idx="1">
                  <c:v>56.71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E-4907-B0D4-8642E8B3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049368"/>
        <c:axId val="266049696"/>
      </c:lineChart>
      <c:catAx>
        <c:axId val="266049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049696"/>
        <c:crosses val="autoZero"/>
        <c:auto val="1"/>
        <c:lblAlgn val="ctr"/>
        <c:lblOffset val="100"/>
        <c:noMultiLvlLbl val="0"/>
      </c:catAx>
      <c:valAx>
        <c:axId val="266049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04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Demografía!$AX$2:$BD$2</c:f>
              <c:strCache>
                <c:ptCount val="7"/>
                <c:pt idx="0">
                  <c:v>Administracion, Finanzas y Ctrol Gestión</c:v>
                </c:pt>
                <c:pt idx="1">
                  <c:v>Auditoria Interna</c:v>
                </c:pt>
                <c:pt idx="2">
                  <c:v>Capital Humano y Transformación</c:v>
                </c:pt>
                <c:pt idx="3">
                  <c:v>Comercial Individuos Producto Movil</c:v>
                </c:pt>
                <c:pt idx="4">
                  <c:v>Empresas y Pymes</c:v>
                </c:pt>
                <c:pt idx="5">
                  <c:v>Estrategia, Regulación y Mayorista</c:v>
                </c:pt>
                <c:pt idx="6">
                  <c:v>IT</c:v>
                </c:pt>
              </c:strCache>
            </c:strRef>
          </c:cat>
          <c:val>
            <c:numRef>
              <c:f>Demografía!$AX$17:$BD$17</c:f>
              <c:numCache>
                <c:formatCode>0.00%</c:formatCode>
                <c:ptCount val="7"/>
                <c:pt idx="0">
                  <c:v>8.7499999999999994E-2</c:v>
                </c:pt>
                <c:pt idx="1">
                  <c:v>1.0699999999999999E-2</c:v>
                </c:pt>
                <c:pt idx="2">
                  <c:v>6.7400000000000002E-2</c:v>
                </c:pt>
                <c:pt idx="3">
                  <c:v>0.48089999999999999</c:v>
                </c:pt>
                <c:pt idx="4">
                  <c:v>0.28270000000000001</c:v>
                </c:pt>
                <c:pt idx="5">
                  <c:v>1.6899999999999998E-2</c:v>
                </c:pt>
                <c:pt idx="6">
                  <c:v>5.3999999999999999E-2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0B-475C-8537-6C3089D90DE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Demografías'!$D$562:$K$562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9CD-415B-B5F5-CB4A36D635A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Demografías'!$D$560:$K$560</c:f>
              <c:numCache>
                <c:formatCode>0</c:formatCode>
                <c:ptCount val="8"/>
                <c:pt idx="0">
                  <c:v>76.11</c:v>
                </c:pt>
                <c:pt idx="1">
                  <c:v>90.31</c:v>
                </c:pt>
                <c:pt idx="2">
                  <c:v>71.75</c:v>
                </c:pt>
                <c:pt idx="3">
                  <c:v>73.34</c:v>
                </c:pt>
                <c:pt idx="4">
                  <c:v>67.819999999999993</c:v>
                </c:pt>
                <c:pt idx="5">
                  <c:v>86.35</c:v>
                </c:pt>
                <c:pt idx="6">
                  <c:v>77.06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CD-415B-B5F5-CB4A36D635A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9CD-415B-B5F5-CB4A36D6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5076096"/>
        <c:axId val="265075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Demografías'!$D$565:$K$565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CD-415B-B5F5-CB4A36D635A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Demografías'!$D$566:$K$566</c:f>
              <c:numCache>
                <c:formatCode>0</c:formatCode>
                <c:ptCount val="8"/>
                <c:pt idx="0">
                  <c:v>77.260000000000005</c:v>
                </c:pt>
                <c:pt idx="1">
                  <c:v>94</c:v>
                </c:pt>
                <c:pt idx="2">
                  <c:v>71.75</c:v>
                </c:pt>
                <c:pt idx="3">
                  <c:v>73.77</c:v>
                </c:pt>
                <c:pt idx="4">
                  <c:v>66.31</c:v>
                </c:pt>
                <c:pt idx="5">
                  <c:v>92.41</c:v>
                </c:pt>
                <c:pt idx="6">
                  <c:v>79.84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CD-415B-B5F5-CB4A36D6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76096"/>
        <c:axId val="265075768"/>
      </c:lineChart>
      <c:catAx>
        <c:axId val="265076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075768"/>
        <c:crosses val="autoZero"/>
        <c:auto val="1"/>
        <c:lblAlgn val="ctr"/>
        <c:lblOffset val="100"/>
        <c:noMultiLvlLbl val="0"/>
      </c:catAx>
      <c:valAx>
        <c:axId val="265075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507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Demografía!$BF$2:$BK$2</c:f>
              <c:strCache>
                <c:ptCount val="6"/>
                <c:pt idx="0">
                  <c:v>Marketing</c:v>
                </c:pt>
                <c:pt idx="1">
                  <c:v>Proyecto MVNO</c:v>
                </c:pt>
                <c:pt idx="2">
                  <c:v>Red</c:v>
                </c:pt>
                <c:pt idx="3">
                  <c:v>Relaciones Institucionales</c:v>
                </c:pt>
                <c:pt idx="4">
                  <c:v>Residenciales Prod Fija</c:v>
                </c:pt>
                <c:pt idx="5">
                  <c:v>Secretaria General</c:v>
                </c:pt>
              </c:strCache>
            </c:strRef>
          </c:cat>
          <c:val>
            <c:numRef>
              <c:f>Demografía!$BF$17:$BK$17</c:f>
              <c:numCache>
                <c:formatCode>0.00%</c:formatCode>
                <c:ptCount val="6"/>
                <c:pt idx="0">
                  <c:v>6.1499999999999999E-2</c:v>
                </c:pt>
                <c:pt idx="1">
                  <c:v>3.0999999999999999E-3</c:v>
                </c:pt>
                <c:pt idx="2">
                  <c:v>0.36049999999999999</c:v>
                </c:pt>
                <c:pt idx="3">
                  <c:v>1.3599999999999999E-2</c:v>
                </c:pt>
                <c:pt idx="4">
                  <c:v>0.5524</c:v>
                </c:pt>
                <c:pt idx="5">
                  <c:v>8.8999999999999999E-3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E-4B30-89D2-0CC0CC4F56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Demografías'!$D$622:$K$622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588-4781-BFD5-57D48418809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Demografías'!$D$620:$K$620</c:f>
              <c:numCache>
                <c:formatCode>0</c:formatCode>
                <c:ptCount val="8"/>
                <c:pt idx="0">
                  <c:v>76.11</c:v>
                </c:pt>
                <c:pt idx="1">
                  <c:v>90.31</c:v>
                </c:pt>
                <c:pt idx="2">
                  <c:v>71.75</c:v>
                </c:pt>
                <c:pt idx="3">
                  <c:v>73.34</c:v>
                </c:pt>
                <c:pt idx="4">
                  <c:v>67.819999999999993</c:v>
                </c:pt>
                <c:pt idx="5">
                  <c:v>86.35</c:v>
                </c:pt>
                <c:pt idx="6">
                  <c:v>77.06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88-4781-BFD5-57D48418809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588-4781-BFD5-57D484188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5285480"/>
        <c:axId val="265285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Demografías'!$D$625:$K$625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88-4781-BFD5-57D48418809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Demografías'!$D$626:$K$626</c:f>
              <c:numCache>
                <c:formatCode>0</c:formatCode>
                <c:ptCount val="8"/>
                <c:pt idx="0">
                  <c:v>77.260000000000005</c:v>
                </c:pt>
                <c:pt idx="1">
                  <c:v>94</c:v>
                </c:pt>
                <c:pt idx="2">
                  <c:v>71.75</c:v>
                </c:pt>
                <c:pt idx="3">
                  <c:v>73.77</c:v>
                </c:pt>
                <c:pt idx="4">
                  <c:v>66.31</c:v>
                </c:pt>
                <c:pt idx="5">
                  <c:v>92.41</c:v>
                </c:pt>
                <c:pt idx="6">
                  <c:v>79.84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88-4781-BFD5-57D484188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285480"/>
        <c:axId val="265285808"/>
      </c:lineChart>
      <c:catAx>
        <c:axId val="265285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285808"/>
        <c:crosses val="autoZero"/>
        <c:auto val="1"/>
        <c:lblAlgn val="ctr"/>
        <c:lblOffset val="100"/>
        <c:noMultiLvlLbl val="0"/>
      </c:catAx>
      <c:valAx>
        <c:axId val="265285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528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Demografía!$BM$2:$DF$2</c:f>
              <c:strCache>
                <c:ptCount val="46"/>
                <c:pt idx="0">
                  <c:v>Administracion, Finanzas y Ctrol Gestión</c:v>
                </c:pt>
                <c:pt idx="1">
                  <c:v>Asuntos Tributarios</c:v>
                </c:pt>
                <c:pt idx="2">
                  <c:v>Compras</c:v>
                </c:pt>
                <c:pt idx="3">
                  <c:v>Contabilidad y Administracion</c:v>
                </c:pt>
                <c:pt idx="4">
                  <c:v>Finanzas Corporativas</c:v>
                </c:pt>
                <c:pt idx="5">
                  <c:v>PLANIFICACION Y CONTROL</c:v>
                </c:pt>
                <c:pt idx="6">
                  <c:v>Auditoria Interna</c:v>
                </c:pt>
                <c:pt idx="7">
                  <c:v>Business Partner CH y Atención empleados</c:v>
                </c:pt>
                <c:pt idx="8">
                  <c:v>Calidad y Transformación</c:v>
                </c:pt>
                <c:pt idx="9">
                  <c:v>Capital Humano y Transformación</c:v>
                </c:pt>
                <c:pt idx="10">
                  <c:v>Relaciones Laborales</c:v>
                </c:pt>
                <c:pt idx="11">
                  <c:v>Administración Comercial</c:v>
                </c:pt>
                <c:pt idx="12">
                  <c:v>Atencion no presencial residencial e ind</c:v>
                </c:pt>
                <c:pt idx="13">
                  <c:v>Comercial Individuos Producto Movil</c:v>
                </c:pt>
                <c:pt idx="14">
                  <c:v>Operaciones Regionales</c:v>
                </c:pt>
                <c:pt idx="15">
                  <c:v>Trade y soporte comercial</c:v>
                </c:pt>
                <c:pt idx="16">
                  <c:v>Comercial Banca e Industria</c:v>
                </c:pt>
                <c:pt idx="17">
                  <c:v>Comercial Gobierno y Servicios</c:v>
                </c:pt>
                <c:pt idx="18">
                  <c:v>Ingenieria &amp; Atencion</c:v>
                </c:pt>
                <c:pt idx="19">
                  <c:v>Ventas y Atención Pymes</c:v>
                </c:pt>
                <c:pt idx="20">
                  <c:v>Estrategia, Regulación y Mayorista</c:v>
                </c:pt>
                <c:pt idx="21">
                  <c:v>Regulación</c:v>
                </c:pt>
                <c:pt idx="22">
                  <c:v>Aplicaciones del Negocio</c:v>
                </c:pt>
                <c:pt idx="23">
                  <c:v>IT</c:v>
                </c:pt>
                <c:pt idx="24">
                  <c:v>Plataformas, Arquitectura y Soluc TI</c:v>
                </c:pt>
                <c:pt idx="25">
                  <c:v>Desarrollo de Productos y Servicios</c:v>
                </c:pt>
                <c:pt idx="26">
                  <c:v>Marketing</c:v>
                </c:pt>
                <c:pt idx="27">
                  <c:v>Inteligencia Comercial</c:v>
                </c:pt>
                <c:pt idx="28">
                  <c:v>Mktg Oper de Cliente y Canal Prod Fija</c:v>
                </c:pt>
                <c:pt idx="29">
                  <c:v>Mktg Oper de Cliente y Canal Prod Movil</c:v>
                </c:pt>
                <c:pt idx="30">
                  <c:v>Proyecto MVNO</c:v>
                </c:pt>
                <c:pt idx="31">
                  <c:v>Ingeniería de Red</c:v>
                </c:pt>
                <c:pt idx="32">
                  <c:v>Obras de Red</c:v>
                </c:pt>
                <c:pt idx="33">
                  <c:v>Operación de Red</c:v>
                </c:pt>
                <c:pt idx="34">
                  <c:v>Red</c:v>
                </c:pt>
                <c:pt idx="35">
                  <c:v>Asuntos Publicos</c:v>
                </c:pt>
                <c:pt idx="36">
                  <c:v>Comunicación e Imagen</c:v>
                </c:pt>
                <c:pt idx="37">
                  <c:v>Fundación Telefónica</c:v>
                </c:pt>
                <c:pt idx="38">
                  <c:v>Relaciones Institucionales</c:v>
                </c:pt>
                <c:pt idx="39">
                  <c:v>Servicio Tecnico a Clientes</c:v>
                </c:pt>
                <c:pt idx="40">
                  <c:v>Asesoría Jurídica</c:v>
                </c:pt>
                <c:pt idx="41">
                  <c:v>Secretaria General</c:v>
                </c:pt>
                <c:pt idx="42">
                  <c:v>Telecomunicaciones y Contencioso</c:v>
                </c:pt>
                <c:pt idx="43">
                  <c:v>Desarrollo ySoporte Comercial Empresas y Pymes</c:v>
                </c:pt>
                <c:pt idx="44">
                  <c:v>Residenciales Prod Fija</c:v>
                </c:pt>
                <c:pt idx="45">
                  <c:v>Desarrollo y Soporte Comercial</c:v>
                </c:pt>
              </c:strCache>
            </c:strRef>
          </c:cat>
          <c:val>
            <c:numRef>
              <c:f>Demografía!$BM$17:$DF$17</c:f>
              <c:numCache>
                <c:formatCode>0.00%</c:formatCode>
                <c:ptCount val="46"/>
                <c:pt idx="0">
                  <c:v>1.21E-2</c:v>
                </c:pt>
                <c:pt idx="1">
                  <c:v>3.2000000000000002E-3</c:v>
                </c:pt>
                <c:pt idx="2">
                  <c:v>6.3E-3</c:v>
                </c:pt>
                <c:pt idx="3">
                  <c:v>8.9999999999999993E-3</c:v>
                </c:pt>
                <c:pt idx="4">
                  <c:v>1.9E-3</c:v>
                </c:pt>
                <c:pt idx="5">
                  <c:v>8.3999999999999995E-3</c:v>
                </c:pt>
                <c:pt idx="6">
                  <c:v>4.7000000000000002E-3</c:v>
                </c:pt>
                <c:pt idx="7">
                  <c:v>2.5000000000000001E-3</c:v>
                </c:pt>
                <c:pt idx="8">
                  <c:v>1.9599999999999999E-2</c:v>
                </c:pt>
                <c:pt idx="9">
                  <c:v>6.0000000000000001E-3</c:v>
                </c:pt>
                <c:pt idx="10">
                  <c:v>3.8E-3</c:v>
                </c:pt>
                <c:pt idx="11">
                  <c:v>5.7500000000000002E-2</c:v>
                </c:pt>
                <c:pt idx="12">
                  <c:v>8.8499999999999995E-2</c:v>
                </c:pt>
                <c:pt idx="13">
                  <c:v>5.3699999999999998E-2</c:v>
                </c:pt>
                <c:pt idx="14">
                  <c:v>6.9099999999999995E-2</c:v>
                </c:pt>
                <c:pt idx="15">
                  <c:v>0</c:v>
                </c:pt>
                <c:pt idx="16">
                  <c:v>1.35E-2</c:v>
                </c:pt>
                <c:pt idx="17">
                  <c:v>1.72E-2</c:v>
                </c:pt>
                <c:pt idx="18">
                  <c:v>5.28E-2</c:v>
                </c:pt>
                <c:pt idx="19">
                  <c:v>4.2299999999999997E-2</c:v>
                </c:pt>
                <c:pt idx="20">
                  <c:v>5.5999999999999999E-3</c:v>
                </c:pt>
                <c:pt idx="21">
                  <c:v>2.3E-3</c:v>
                </c:pt>
                <c:pt idx="22">
                  <c:v>1.01E-2</c:v>
                </c:pt>
                <c:pt idx="23">
                  <c:v>9.4999999999999998E-3</c:v>
                </c:pt>
                <c:pt idx="24">
                  <c:v>5.3E-3</c:v>
                </c:pt>
                <c:pt idx="25">
                  <c:v>1.29E-2</c:v>
                </c:pt>
                <c:pt idx="26">
                  <c:v>4.0000000000000001E-3</c:v>
                </c:pt>
                <c:pt idx="27">
                  <c:v>2.2000000000000001E-3</c:v>
                </c:pt>
                <c:pt idx="28">
                  <c:v>5.0000000000000001E-3</c:v>
                </c:pt>
                <c:pt idx="29">
                  <c:v>8.0999999999999996E-3</c:v>
                </c:pt>
                <c:pt idx="30">
                  <c:v>1.5E-3</c:v>
                </c:pt>
                <c:pt idx="31">
                  <c:v>2.24E-2</c:v>
                </c:pt>
                <c:pt idx="32">
                  <c:v>2.5700000000000001E-2</c:v>
                </c:pt>
                <c:pt idx="33">
                  <c:v>0.12820000000000001</c:v>
                </c:pt>
                <c:pt idx="34">
                  <c:v>1.21E-2</c:v>
                </c:pt>
                <c:pt idx="35">
                  <c:v>1.1000000000000001E-3</c:v>
                </c:pt>
                <c:pt idx="36">
                  <c:v>3.5000000000000001E-3</c:v>
                </c:pt>
                <c:pt idx="37">
                  <c:v>1.6999999999999999E-3</c:v>
                </c:pt>
                <c:pt idx="38">
                  <c:v>4.0000000000000002E-4</c:v>
                </c:pt>
                <c:pt idx="39">
                  <c:v>0.19620000000000001</c:v>
                </c:pt>
                <c:pt idx="40">
                  <c:v>1.1000000000000001E-3</c:v>
                </c:pt>
                <c:pt idx="41">
                  <c:v>8.0000000000000004E-4</c:v>
                </c:pt>
                <c:pt idx="42">
                  <c:v>2.2000000000000001E-3</c:v>
                </c:pt>
                <c:pt idx="43">
                  <c:v>6.8999999999999999E-3</c:v>
                </c:pt>
                <c:pt idx="44">
                  <c:v>5.8999999999999997E-2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B-472B-BF30-B1805EF67D4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Demografías'!$D$682:$K$682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897-4C8D-A3E7-C6DCB37694F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Demografías'!$D$680:$K$680</c:f>
              <c:numCache>
                <c:formatCode>0</c:formatCode>
                <c:ptCount val="8"/>
                <c:pt idx="0">
                  <c:v>77.209999999999994</c:v>
                </c:pt>
                <c:pt idx="1">
                  <c:v>69.239999999999995</c:v>
                </c:pt>
                <c:pt idx="2">
                  <c:v>75.459999999999994</c:v>
                </c:pt>
                <c:pt idx="3">
                  <c:v>76.930000000000007</c:v>
                </c:pt>
                <c:pt idx="4">
                  <c:v>71.260000000000005</c:v>
                </c:pt>
                <c:pt idx="5">
                  <c:v>77.319999999999993</c:v>
                </c:pt>
                <c:pt idx="6">
                  <c:v>90.84</c:v>
                </c:pt>
                <c:pt idx="7">
                  <c:v>71.55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7-4C8D-A3E7-C6DCB37694F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897-4C8D-A3E7-C6DCB37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5299912"/>
        <c:axId val="265299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Demografías'!$D$685:$K$685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97-4C8D-A3E7-C6DCB37694F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Demografías'!$D$686:$K$686</c:f>
              <c:numCache>
                <c:formatCode>0</c:formatCode>
                <c:ptCount val="8"/>
                <c:pt idx="0">
                  <c:v>75.86</c:v>
                </c:pt>
                <c:pt idx="1">
                  <c:v>64.52</c:v>
                </c:pt>
                <c:pt idx="2">
                  <c:v>75</c:v>
                </c:pt>
                <c:pt idx="3">
                  <c:v>81.180000000000007</c:v>
                </c:pt>
                <c:pt idx="4">
                  <c:v>66.67</c:v>
                </c:pt>
                <c:pt idx="5">
                  <c:v>83.95</c:v>
                </c:pt>
                <c:pt idx="6">
                  <c:v>93.33</c:v>
                </c:pt>
                <c:pt idx="7">
                  <c:v>70.83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97-4C8D-A3E7-C6DCB37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299912"/>
        <c:axId val="265299584"/>
      </c:lineChart>
      <c:catAx>
        <c:axId val="265299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299584"/>
        <c:crosses val="autoZero"/>
        <c:auto val="1"/>
        <c:lblAlgn val="ctr"/>
        <c:lblOffset val="100"/>
        <c:noMultiLvlLbl val="0"/>
      </c:catAx>
      <c:valAx>
        <c:axId val="265299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529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Demografías'!$D$712:$K$712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65D-49E0-AB63-EBEC36196C9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Demografías'!$D$710:$K$710</c:f>
              <c:numCache>
                <c:formatCode>0</c:formatCode>
                <c:ptCount val="8"/>
                <c:pt idx="0">
                  <c:v>68.260000000000005</c:v>
                </c:pt>
                <c:pt idx="1">
                  <c:v>81.12</c:v>
                </c:pt>
                <c:pt idx="2">
                  <c:v>75.62</c:v>
                </c:pt>
                <c:pt idx="3">
                  <c:v>75.430000000000007</c:v>
                </c:pt>
                <c:pt idx="4">
                  <c:v>63.79</c:v>
                </c:pt>
                <c:pt idx="5">
                  <c:v>79.430000000000007</c:v>
                </c:pt>
                <c:pt idx="6">
                  <c:v>80.459999999999994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D-49E0-AB63-EBEC36196C9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65D-49E0-AB63-EBEC36196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2385688"/>
        <c:axId val="272386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Demografías'!$D$715:$K$715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5D-49E0-AB63-EBEC36196C9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Demografías'!$D$716:$K$716</c:f>
              <c:numCache>
                <c:formatCode>0</c:formatCode>
                <c:ptCount val="8"/>
                <c:pt idx="0">
                  <c:v>68.09</c:v>
                </c:pt>
                <c:pt idx="1">
                  <c:v>82.76</c:v>
                </c:pt>
                <c:pt idx="2">
                  <c:v>77.78</c:v>
                </c:pt>
                <c:pt idx="3">
                  <c:v>78.58</c:v>
                </c:pt>
                <c:pt idx="4">
                  <c:v>62.62</c:v>
                </c:pt>
                <c:pt idx="5">
                  <c:v>81.36</c:v>
                </c:pt>
                <c:pt idx="6">
                  <c:v>81.45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5D-49E0-AB63-EBEC36196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385688"/>
        <c:axId val="272386016"/>
      </c:lineChart>
      <c:catAx>
        <c:axId val="272385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386016"/>
        <c:crosses val="autoZero"/>
        <c:auto val="1"/>
        <c:lblAlgn val="ctr"/>
        <c:lblOffset val="100"/>
        <c:noMultiLvlLbl val="0"/>
      </c:catAx>
      <c:valAx>
        <c:axId val="272386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38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Demografías'!$D$742:$K$742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442-429E-8DE5-45909029F0F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Demografías'!$D$740:$K$740</c:f>
              <c:numCache>
                <c:formatCode>0</c:formatCode>
                <c:ptCount val="8"/>
                <c:pt idx="0">
                  <c:v>76.989999999999995</c:v>
                </c:pt>
                <c:pt idx="1">
                  <c:v>67.48</c:v>
                </c:pt>
                <c:pt idx="2">
                  <c:v>72.48</c:v>
                </c:pt>
                <c:pt idx="3">
                  <c:v>60.49</c:v>
                </c:pt>
                <c:pt idx="4">
                  <c:v>87.05</c:v>
                </c:pt>
                <c:pt idx="5">
                  <c:v>84.25</c:v>
                </c:pt>
                <c:pt idx="6">
                  <c:v>81.95</c:v>
                </c:pt>
                <c:pt idx="7">
                  <c:v>68.08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2-429E-8DE5-45909029F0F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442-429E-8DE5-45909029F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5522936"/>
        <c:axId val="345523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Demografías'!$D$745:$K$745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42-429E-8DE5-45909029F0F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Demografías'!$D$746:$K$746</c:f>
              <c:numCache>
                <c:formatCode>0</c:formatCode>
                <c:ptCount val="8"/>
                <c:pt idx="0">
                  <c:v>72.87</c:v>
                </c:pt>
                <c:pt idx="1">
                  <c:v>58.79</c:v>
                </c:pt>
                <c:pt idx="2">
                  <c:v>74.11</c:v>
                </c:pt>
                <c:pt idx="3">
                  <c:v>57.14</c:v>
                </c:pt>
                <c:pt idx="4">
                  <c:v>92.59</c:v>
                </c:pt>
                <c:pt idx="5">
                  <c:v>90.91</c:v>
                </c:pt>
                <c:pt idx="6">
                  <c:v>85.57</c:v>
                </c:pt>
                <c:pt idx="7">
                  <c:v>72.53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42-429E-8DE5-45909029F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22936"/>
        <c:axId val="345523264"/>
      </c:lineChart>
      <c:catAx>
        <c:axId val="345522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523264"/>
        <c:crosses val="autoZero"/>
        <c:auto val="1"/>
        <c:lblAlgn val="ctr"/>
        <c:lblOffset val="100"/>
        <c:noMultiLvlLbl val="0"/>
      </c:catAx>
      <c:valAx>
        <c:axId val="345523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52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Demografías'!$D$772:$K$772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8BF-497A-B956-7A476B25156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Demografías'!$D$770:$K$770</c:f>
              <c:numCache>
                <c:formatCode>0</c:formatCode>
                <c:ptCount val="8"/>
                <c:pt idx="0">
                  <c:v>83.54</c:v>
                </c:pt>
                <c:pt idx="1">
                  <c:v>72.599999999999994</c:v>
                </c:pt>
                <c:pt idx="2">
                  <c:v>66.38</c:v>
                </c:pt>
                <c:pt idx="3">
                  <c:v>71.92</c:v>
                </c:pt>
                <c:pt idx="4">
                  <c:v>77.97</c:v>
                </c:pt>
                <c:pt idx="5">
                  <c:v>75.38</c:v>
                </c:pt>
                <c:pt idx="6">
                  <c:v>77.459999999999994</c:v>
                </c:pt>
                <c:pt idx="7">
                  <c:v>68.42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BF-497A-B956-7A476B25156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8BF-497A-B956-7A476B251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5531464"/>
        <c:axId val="345531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Demografías'!$D$775:$K$775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BF-497A-B956-7A476B25156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Demografías'!$D$776:$K$776</c:f>
              <c:numCache>
                <c:formatCode>0</c:formatCode>
                <c:ptCount val="8"/>
                <c:pt idx="0">
                  <c:v>84.31</c:v>
                </c:pt>
                <c:pt idx="1">
                  <c:v>70.16</c:v>
                </c:pt>
                <c:pt idx="2">
                  <c:v>60.53</c:v>
                </c:pt>
                <c:pt idx="3">
                  <c:v>61.9</c:v>
                </c:pt>
                <c:pt idx="4">
                  <c:v>79.17</c:v>
                </c:pt>
                <c:pt idx="5">
                  <c:v>74.36</c:v>
                </c:pt>
                <c:pt idx="6">
                  <c:v>85.71</c:v>
                </c:pt>
                <c:pt idx="7">
                  <c:v>66.510000000000005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BF-497A-B956-7A476B251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31464"/>
        <c:axId val="345531792"/>
      </c:lineChart>
      <c:catAx>
        <c:axId val="345531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531792"/>
        <c:crosses val="autoZero"/>
        <c:auto val="1"/>
        <c:lblAlgn val="ctr"/>
        <c:lblOffset val="100"/>
        <c:noMultiLvlLbl val="0"/>
      </c:catAx>
      <c:valAx>
        <c:axId val="34553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53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Demografías'!$D$802:$K$802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19D-42D6-A740-C872AF41F88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Demografías'!$D$800:$K$800</c:f>
              <c:numCache>
                <c:formatCode>0</c:formatCode>
                <c:ptCount val="8"/>
                <c:pt idx="0">
                  <c:v>71.430000000000007</c:v>
                </c:pt>
                <c:pt idx="1">
                  <c:v>67.510000000000005</c:v>
                </c:pt>
                <c:pt idx="2">
                  <c:v>67.17</c:v>
                </c:pt>
                <c:pt idx="3">
                  <c:v>95.45</c:v>
                </c:pt>
                <c:pt idx="4">
                  <c:v>85.29</c:v>
                </c:pt>
                <c:pt idx="5">
                  <c:v>78.930000000000007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9D-42D6-A740-C872AF41F88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19D-42D6-A740-C872AF41F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8584664"/>
        <c:axId val="268584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Demografías'!$D$805:$K$805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9D-42D6-A740-C872AF41F88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Demografías'!$D$806:$K$806</c:f>
              <c:numCache>
                <c:formatCode>0</c:formatCode>
                <c:ptCount val="8"/>
                <c:pt idx="0">
                  <c:v>73.98</c:v>
                </c:pt>
                <c:pt idx="1">
                  <c:v>72.37</c:v>
                </c:pt>
                <c:pt idx="2">
                  <c:v>77.59</c:v>
                </c:pt>
                <c:pt idx="3">
                  <c:v>90.91</c:v>
                </c:pt>
                <c:pt idx="4">
                  <c:v>88.24</c:v>
                </c:pt>
                <c:pt idx="5">
                  <c:v>81.25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9D-42D6-A740-C872AF41F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584664"/>
        <c:axId val="268584992"/>
      </c:lineChart>
      <c:catAx>
        <c:axId val="268584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8584992"/>
        <c:crosses val="autoZero"/>
        <c:auto val="1"/>
        <c:lblAlgn val="ctr"/>
        <c:lblOffset val="100"/>
        <c:noMultiLvlLbl val="0"/>
      </c:catAx>
      <c:valAx>
        <c:axId val="26858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858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Demografías'!$D$832:$K$832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C8B-4115-AED4-CAA00D9FCCF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Demografías'!$D$830:$K$830</c:f>
              <c:numCache>
                <c:formatCode>0</c:formatCode>
                <c:ptCount val="8"/>
                <c:pt idx="0">
                  <c:v>68.67</c:v>
                </c:pt>
                <c:pt idx="1">
                  <c:v>91.22</c:v>
                </c:pt>
                <c:pt idx="2">
                  <c:v>69.61</c:v>
                </c:pt>
                <c:pt idx="3">
                  <c:v>72.91</c:v>
                </c:pt>
                <c:pt idx="4">
                  <c:v>64.260000000000005</c:v>
                </c:pt>
                <c:pt idx="5">
                  <c:v>64.8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B-4115-AED4-CAA00D9FCCF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C8B-4115-AED4-CAA00D9FC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465424"/>
        <c:axId val="266465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Demografías'!$D$835:$K$835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B-4115-AED4-CAA00D9FCCF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Demografías'!$D$836:$K$836</c:f>
              <c:numCache>
                <c:formatCode>0</c:formatCode>
                <c:ptCount val="8"/>
                <c:pt idx="0">
                  <c:v>74.84</c:v>
                </c:pt>
                <c:pt idx="1">
                  <c:v>90.91</c:v>
                </c:pt>
                <c:pt idx="2">
                  <c:v>62.51</c:v>
                </c:pt>
                <c:pt idx="3">
                  <c:v>66.67</c:v>
                </c:pt>
                <c:pt idx="4">
                  <c:v>69.7</c:v>
                </c:pt>
                <c:pt idx="5">
                  <c:v>66.430000000000007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B-4115-AED4-CAA00D9FC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465424"/>
        <c:axId val="266465752"/>
      </c:lineChart>
      <c:catAx>
        <c:axId val="266465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465752"/>
        <c:crosses val="autoZero"/>
        <c:auto val="1"/>
        <c:lblAlgn val="ctr"/>
        <c:lblOffset val="100"/>
        <c:noMultiLvlLbl val="0"/>
      </c:catAx>
      <c:valAx>
        <c:axId val="266465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46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Demografía!$DH$2:$KR$2</c:f>
              <c:strCache>
                <c:ptCount val="193"/>
                <c:pt idx="0">
                  <c:v>Aseguramiento de Ingreso FM y MIA</c:v>
                </c:pt>
                <c:pt idx="1">
                  <c:v>Audit. y Ctrol de Oper. Internacionales</c:v>
                </c:pt>
                <c:pt idx="2">
                  <c:v>Consult. y Audit. Móviles</c:v>
                </c:pt>
                <c:pt idx="3">
                  <c:v>Consultoria y Planificacion Fiscal</c:v>
                </c:pt>
                <c:pt idx="4">
                  <c:v>Liquid. de Impuestos</c:v>
                </c:pt>
                <c:pt idx="5">
                  <c:v>Procesos Fiscales</c:v>
                </c:pt>
                <c:pt idx="6">
                  <c:v>Relaciones con municipios</c:v>
                </c:pt>
                <c:pt idx="7">
                  <c:v>Infraestructura de redes</c:v>
                </c:pt>
                <c:pt idx="8">
                  <c:v>Procesos SAC</c:v>
                </c:pt>
                <c:pt idx="9">
                  <c:v>Productos de mercado y mobility</c:v>
                </c:pt>
                <c:pt idx="10">
                  <c:v>Servicios y obras</c:v>
                </c:pt>
                <c:pt idx="11">
                  <c:v>Sistemas de Infor Publicidad y Marketing</c:v>
                </c:pt>
                <c:pt idx="12">
                  <c:v>Administracion y control de nucleos adm</c:v>
                </c:pt>
                <c:pt idx="13">
                  <c:v>Contabilidad</c:v>
                </c:pt>
                <c:pt idx="14">
                  <c:v>Costos centralizados</c:v>
                </c:pt>
                <c:pt idx="15">
                  <c:v>Procesos y control interno</c:v>
                </c:pt>
                <c:pt idx="16">
                  <c:v>Recaudacion</c:v>
                </c:pt>
                <c:pt idx="17">
                  <c:v>Gestión financiera</c:v>
                </c:pt>
                <c:pt idx="18">
                  <c:v>Mercado de capitales</c:v>
                </c:pt>
                <c:pt idx="19">
                  <c:v>Operaciones financieras</c:v>
                </c:pt>
                <c:pt idx="20">
                  <c:v>Servicios de Informacion</c:v>
                </c:pt>
                <c:pt idx="21">
                  <c:v>Control</c:v>
                </c:pt>
                <c:pt idx="22">
                  <c:v>Gestion de recursos</c:v>
                </c:pt>
                <c:pt idx="23">
                  <c:v>Planificacion</c:v>
                </c:pt>
                <c:pt idx="24">
                  <c:v>Reporting</c:v>
                </c:pt>
                <c:pt idx="25">
                  <c:v>Audit de cumpl.Proc.Finan y Emp Particip</c:v>
                </c:pt>
                <c:pt idx="26">
                  <c:v>Auditoria de Sistemas</c:v>
                </c:pt>
                <c:pt idx="27">
                  <c:v>Areas comerciales y Mktg</c:v>
                </c:pt>
                <c:pt idx="28">
                  <c:v>Atencion CH</c:v>
                </c:pt>
                <c:pt idx="29">
                  <c:v>BPCH Areas Soporte y Técnicas</c:v>
                </c:pt>
                <c:pt idx="30">
                  <c:v>Centro de excelencia COPC</c:v>
                </c:pt>
                <c:pt idx="31">
                  <c:v>Experiencia Cliente</c:v>
                </c:pt>
                <c:pt idx="32">
                  <c:v>Gestion y Estrategia de Informacion</c:v>
                </c:pt>
                <c:pt idx="33">
                  <c:v>Innovacion</c:v>
                </c:pt>
                <c:pt idx="34">
                  <c:v>Modelo de gestion de proveedores</c:v>
                </c:pt>
                <c:pt idx="35">
                  <c:v>PMO Comite de Direccion</c:v>
                </c:pt>
                <c:pt idx="36">
                  <c:v>Procesos</c:v>
                </c:pt>
                <c:pt idx="37">
                  <c:v>Proyectos</c:v>
                </c:pt>
                <c:pt idx="38">
                  <c:v>Compensaciones y Beneficios</c:v>
                </c:pt>
                <c:pt idx="39">
                  <c:v>Cultura, Talento y Experiencia Empleado</c:v>
                </c:pt>
                <c:pt idx="40">
                  <c:v>Desarrollo y Gestión del Conocimiento</c:v>
                </c:pt>
                <c:pt idx="41">
                  <c:v>Planeamiento y Diseño Organizacional</c:v>
                </c:pt>
                <c:pt idx="42">
                  <c:v>Convenio Colectivo de Trabajo</c:v>
                </c:pt>
                <c:pt idx="43">
                  <c:v>Gestion de Aliados</c:v>
                </c:pt>
                <c:pt idx="44">
                  <c:v>Seguridad y Salud en el Trabajo</c:v>
                </c:pt>
                <c:pt idx="45">
                  <c:v>Administración de Ventas</c:v>
                </c:pt>
                <c:pt idx="46">
                  <c:v>ANALISIS INTEGRAL</c:v>
                </c:pt>
                <c:pt idx="47">
                  <c:v>Cobranzas Fijo-Movil</c:v>
                </c:pt>
                <c:pt idx="48">
                  <c:v>Control de Gestión Comercial</c:v>
                </c:pt>
                <c:pt idx="49">
                  <c:v>Facturación, Tasación y Carriers</c:v>
                </c:pt>
                <c:pt idx="50">
                  <c:v>Logística Comercial y ST Móviles</c:v>
                </c:pt>
                <c:pt idx="51">
                  <c:v>Atencion Telefonica Movil</c:v>
                </c:pt>
                <c:pt idx="52">
                  <c:v>Atención telefónica fija</c:v>
                </c:pt>
                <c:pt idx="53">
                  <c:v>Back Office</c:v>
                </c:pt>
                <c:pt idx="54">
                  <c:v>Calidad Operativa COPC</c:v>
                </c:pt>
                <c:pt idx="55">
                  <c:v>Canal digital</c:v>
                </c:pt>
                <c:pt idx="56">
                  <c:v>Planeamiento y VMO</c:v>
                </c:pt>
                <c:pt idx="57">
                  <c:v>Canal Mixto &amp; Recargas</c:v>
                </c:pt>
                <c:pt idx="58">
                  <c:v>Canales Agentes y Retail</c:v>
                </c:pt>
                <c:pt idx="59">
                  <c:v>Desarrollo y Soporte Comercial</c:v>
                </c:pt>
                <c:pt idx="60">
                  <c:v>Regional Buenos Aires</c:v>
                </c:pt>
                <c:pt idx="61">
                  <c:v>Regional Centro</c:v>
                </c:pt>
                <c:pt idx="62">
                  <c:v>Regional Cuyo</c:v>
                </c:pt>
                <c:pt idx="63">
                  <c:v>Regional Litoral NEA</c:v>
                </c:pt>
                <c:pt idx="64">
                  <c:v>Regional NOA</c:v>
                </c:pt>
                <c:pt idx="65">
                  <c:v>Regional Patagonia</c:v>
                </c:pt>
                <c:pt idx="66">
                  <c:v>Soporte Operaciones Regionales</c:v>
                </c:pt>
                <c:pt idx="67">
                  <c:v>Operación Regional AMBA</c:v>
                </c:pt>
                <c:pt idx="68">
                  <c:v>Trade y soporte comercial</c:v>
                </c:pt>
                <c:pt idx="69">
                  <c:v>CLIENTES GLOBALES</c:v>
                </c:pt>
                <c:pt idx="70">
                  <c:v>REGION NOA NEA</c:v>
                </c:pt>
                <c:pt idx="71">
                  <c:v>SECTOR BANCA Y SERV. FINANCIEROS</c:v>
                </c:pt>
                <c:pt idx="72">
                  <c:v>SECTOR INDUSTRIAS</c:v>
                </c:pt>
                <c:pt idx="73">
                  <c:v>SECTOR TECNOLOGIA, AUTOMOTRICES Y LABORA</c:v>
                </c:pt>
                <c:pt idx="74">
                  <c:v>Territorio General</c:v>
                </c:pt>
                <c:pt idx="75">
                  <c:v>ADMINISTRACION PUBLICA, DEFENSA Y SEGURI</c:v>
                </c:pt>
                <c:pt idx="76">
                  <c:v>CUYO</c:v>
                </c:pt>
                <c:pt idx="77">
                  <c:v>PATAGONIA</c:v>
                </c:pt>
                <c:pt idx="78">
                  <c:v>SALUD Y EDUCACION</c:v>
                </c:pt>
                <c:pt idx="79">
                  <c:v>TRANSPORTE, DISTRIBUCION Y RETAIL</c:v>
                </c:pt>
                <c:pt idx="80">
                  <c:v>Crecimiento y Rentabilidad de Clientes</c:v>
                </c:pt>
                <c:pt idx="81">
                  <c:v>Gestion de Campañas Comerciales</c:v>
                </c:pt>
                <c:pt idx="82">
                  <c:v>Gestion de oferta</c:v>
                </c:pt>
                <c:pt idx="83">
                  <c:v>Planificación Comercial e Incentivos</c:v>
                </c:pt>
                <c:pt idx="84">
                  <c:v>Pricing</c:v>
                </c:pt>
                <c:pt idx="85">
                  <c:v>APLICACIONES DE NEGOCIOS</c:v>
                </c:pt>
                <c:pt idx="86">
                  <c:v>Atencion</c:v>
                </c:pt>
                <c:pt idx="87">
                  <c:v>Ingenieria de Clientes</c:v>
                </c:pt>
                <c:pt idx="88">
                  <c:v>Operación Serv Técnicos Ctes Corporativo</c:v>
                </c:pt>
                <c:pt idx="89">
                  <c:v>Provision de Serv Cltes Corporativos</c:v>
                </c:pt>
                <c:pt idx="90">
                  <c:v>PROYECTOS Y ATENCION A CLIENTES</c:v>
                </c:pt>
                <c:pt idx="91">
                  <c:v>Vtas Prod Especiales y Solu Sectoriales</c:v>
                </c:pt>
                <c:pt idx="92">
                  <c:v>Atención clientes Pymes</c:v>
                </c:pt>
                <c:pt idx="93">
                  <c:v>Desarrollo y Soporte Comercial Pymes</c:v>
                </c:pt>
                <c:pt idx="94">
                  <c:v>Regional Negocios II</c:v>
                </c:pt>
                <c:pt idx="95">
                  <c:v>Venta Directa Pymes AMBA Sur</c:v>
                </c:pt>
                <c:pt idx="96">
                  <c:v>Venta Indirecta Pymes</c:v>
                </c:pt>
                <c:pt idx="97">
                  <c:v>Vta Directa Pymes AMBA Norte</c:v>
                </c:pt>
                <c:pt idx="98">
                  <c:v>Desarrollo de negocio Mayorista</c:v>
                </c:pt>
                <c:pt idx="99">
                  <c:v>Estrategia</c:v>
                </c:pt>
                <c:pt idx="100">
                  <c:v>Operadores</c:v>
                </c:pt>
                <c:pt idx="101">
                  <c:v>Prestadores</c:v>
                </c:pt>
                <c:pt idx="102">
                  <c:v>Desarrollo de Negocios y M&amp;A</c:v>
                </c:pt>
                <c:pt idx="103">
                  <c:v>Reflexión Estratégica</c:v>
                </c:pt>
                <c:pt idx="104">
                  <c:v>Cuenta Telecom</c:v>
                </c:pt>
                <c:pt idx="105">
                  <c:v>BO COOP COPC/CALIDAD OPERATIVA</c:v>
                </c:pt>
                <c:pt idx="106">
                  <c:v>ISP"s Integradores y Audio Testers</c:v>
                </c:pt>
                <c:pt idx="107">
                  <c:v>Prestadores y Medios</c:v>
                </c:pt>
                <c:pt idx="108">
                  <c:v>Marco Regulatorio</c:v>
                </c:pt>
                <c:pt idx="109">
                  <c:v>Regulación y CNC</c:v>
                </c:pt>
                <c:pt idx="110">
                  <c:v>Relaciones instit y regulatorias</c:v>
                </c:pt>
                <c:pt idx="111">
                  <c:v>RREE y Regulación</c:v>
                </c:pt>
                <c:pt idx="112">
                  <c:v>Desarrollo</c:v>
                </c:pt>
                <c:pt idx="113">
                  <c:v>DW y BI de IT</c:v>
                </c:pt>
                <c:pt idx="114">
                  <c:v>MIC - Migracion, Integracion, Co Living</c:v>
                </c:pt>
                <c:pt idx="115">
                  <c:v>Presupuesto y Planif de Cartera</c:v>
                </c:pt>
                <c:pt idx="116">
                  <c:v>Testing</c:v>
                </c:pt>
                <c:pt idx="117">
                  <c:v>Gobierno de IT</c:v>
                </c:pt>
                <c:pt idx="118">
                  <c:v>Innovación y Nuevas Tecnologías</c:v>
                </c:pt>
                <c:pt idx="119">
                  <c:v>Plataformas SDP, OCS y VAS</c:v>
                </c:pt>
                <c:pt idx="120">
                  <c:v>Arquitectura de Aplicaciones y Datos</c:v>
                </c:pt>
                <c:pt idx="121">
                  <c:v>Soluciones TI</c:v>
                </c:pt>
                <c:pt idx="122">
                  <c:v>T.3</c:v>
                </c:pt>
                <c:pt idx="123">
                  <c:v>Seguridad de Red y Sistemas</c:v>
                </c:pt>
                <c:pt idx="124">
                  <c:v>Banda Ancha y On Video</c:v>
                </c:pt>
                <c:pt idx="125">
                  <c:v>Contenidos, Mvs Media y S Financieros</c:v>
                </c:pt>
                <c:pt idx="126">
                  <c:v>Datos Móviles</c:v>
                </c:pt>
                <c:pt idx="127">
                  <c:v>Desarrollo Nvos Productos P&amp;S y proy esp</c:v>
                </c:pt>
                <c:pt idx="128">
                  <c:v>Producto y Servicio Corporativos</c:v>
                </c:pt>
                <c:pt idx="129">
                  <c:v>Producto y Servicio de VOZ</c:v>
                </c:pt>
                <c:pt idx="130">
                  <c:v>Servicios Internacionales y Gestion UFF</c:v>
                </c:pt>
                <c:pt idx="131">
                  <c:v>Estrategia de canales, Planifi y Pricing</c:v>
                </c:pt>
                <c:pt idx="132">
                  <c:v>Big Data Analystics</c:v>
                </c:pt>
                <c:pt idx="133">
                  <c:v>Captación</c:v>
                </c:pt>
                <c:pt idx="134">
                  <c:v>Comunicacion, Publicidad y Marca Fija</c:v>
                </c:pt>
                <c:pt idx="135">
                  <c:v>Desarrollo de Clientes</c:v>
                </c:pt>
                <c:pt idx="136">
                  <c:v>Comunicacion, Publicidad y Marca Movil</c:v>
                </c:pt>
                <c:pt idx="137">
                  <c:v>Dispositivos</c:v>
                </c:pt>
                <c:pt idx="138">
                  <c:v>Segmento Individuos Pospago</c:v>
                </c:pt>
                <c:pt idx="139">
                  <c:v>Segmento Individuos Prepago</c:v>
                </c:pt>
                <c:pt idx="140">
                  <c:v>Desarrollo Núcleo de Red</c:v>
                </c:pt>
                <c:pt idx="141">
                  <c:v>Desarrollo RDA Inalámbrico</c:v>
                </c:pt>
                <c:pt idx="142">
                  <c:v>Network Intelligence</c:v>
                </c:pt>
                <c:pt idx="143">
                  <c:v>Planificación de Transmisión</c:v>
                </c:pt>
                <c:pt idx="144">
                  <c:v>Gestión de Sitios y Permisos</c:v>
                </c:pt>
                <c:pt idx="145">
                  <c:v>Obras de Emplazamientos e Infraestructur</c:v>
                </c:pt>
                <c:pt idx="146">
                  <c:v>Obras y transmision Nucleo de Red</c:v>
                </c:pt>
                <c:pt idx="147">
                  <c:v>Planificación de Infraestructura</c:v>
                </c:pt>
                <c:pt idx="148">
                  <c:v>Gestión de Infraestructura</c:v>
                </c:pt>
                <c:pt idx="149">
                  <c:v>Gestión Operacional</c:v>
                </c:pt>
                <c:pt idx="150">
                  <c:v>Mantenimiento Región INTERIOR</c:v>
                </c:pt>
                <c:pt idx="151">
                  <c:v>Oper, Config. STB, BA y Plataformas</c:v>
                </c:pt>
                <c:pt idx="152">
                  <c:v>Oper, Config. TX, Core IP y Núcleo Movil</c:v>
                </c:pt>
                <c:pt idx="153">
                  <c:v>Región AMBA</c:v>
                </c:pt>
                <c:pt idx="154">
                  <c:v>Supervisión de Red</c:v>
                </c:pt>
                <c:pt idx="155">
                  <c:v>Programación y Ctrol de Proyec de Obras</c:v>
                </c:pt>
                <c:pt idx="156">
                  <c:v>Institucionales con Organismos Públicos</c:v>
                </c:pt>
                <c:pt idx="157">
                  <c:v>Resp. Corporativa</c:v>
                </c:pt>
                <c:pt idx="158">
                  <c:v>COMUNICACIONES INTERNAS Y PATROCINIOS</c:v>
                </c:pt>
                <c:pt idx="159">
                  <c:v>COMUNICACIÓN Y GESTIÓN DE MARCA</c:v>
                </c:pt>
                <c:pt idx="160">
                  <c:v>MEDIOS</c:v>
                </c:pt>
                <c:pt idx="161">
                  <c:v>PRENSA FIJA</c:v>
                </c:pt>
                <c:pt idx="162">
                  <c:v>PRENSA Y RRPP MVS Y RESP CORPORATIVA</c:v>
                </c:pt>
                <c:pt idx="163">
                  <c:v>Administración, Finanzas y Comunicación</c:v>
                </c:pt>
                <c:pt idx="164">
                  <c:v>Esp. FT, Educ. y Tecnología</c:v>
                </c:pt>
                <c:pt idx="165">
                  <c:v>Exp Educacion</c:v>
                </c:pt>
                <c:pt idx="166">
                  <c:v>Exp Proyectos Especiales</c:v>
                </c:pt>
                <c:pt idx="167">
                  <c:v>Desarrollo y soporte comercial Prod Red fija</c:v>
                </c:pt>
                <c:pt idx="168">
                  <c:v>Diseño y Registro de Planta Externa</c:v>
                </c:pt>
                <c:pt idx="169">
                  <c:v>Planificacion y soporte operativo</c:v>
                </c:pt>
                <c:pt idx="170">
                  <c:v>Prov y Serv Tecn Planta Extern Terceriza</c:v>
                </c:pt>
                <c:pt idx="171">
                  <c:v>Serv Tecnico Clientes Cap y Amba Oeste</c:v>
                </c:pt>
                <c:pt idx="172">
                  <c:v>Serv Tecnico Clientes Patagonia</c:v>
                </c:pt>
                <c:pt idx="173">
                  <c:v>Serv Tecnico Ctes Amba Sur</c:v>
                </c:pt>
                <c:pt idx="174">
                  <c:v>Serv Tecnico Ctes Cuyo</c:v>
                </c:pt>
                <c:pt idx="175">
                  <c:v>Serv Tecnico Ctes Prov Bs As</c:v>
                </c:pt>
                <c:pt idx="176">
                  <c:v>Trade y soporte comercial Fija</c:v>
                </c:pt>
                <c:pt idx="177">
                  <c:v>Vtas Resid Ctros comerciales AMBA y Tups</c:v>
                </c:pt>
                <c:pt idx="178">
                  <c:v>Canales de Ventas y Recursos</c:v>
                </c:pt>
                <c:pt idx="179">
                  <c:v>Marketing y Negocios</c:v>
                </c:pt>
                <c:pt idx="180">
                  <c:v>Societario y Financiero</c:v>
                </c:pt>
                <c:pt idx="181">
                  <c:v>Contencioso</c:v>
                </c:pt>
                <c:pt idx="182">
                  <c:v>Regulacion y Competencias</c:v>
                </c:pt>
                <c:pt idx="183">
                  <c:v>Soporte Comercial Prestadores</c:v>
                </c:pt>
                <c:pt idx="184">
                  <c:v>Inteligencia Comercial</c:v>
                </c:pt>
                <c:pt idx="185">
                  <c:v>Auditoria,Proces.de Negocio e Inspección</c:v>
                </c:pt>
                <c:pt idx="186">
                  <c:v>Control de Operaciones y Riesgos</c:v>
                </c:pt>
                <c:pt idx="187">
                  <c:v>Coord. Intervención Pais</c:v>
                </c:pt>
                <c:pt idx="188">
                  <c:v>Intervención de compromisos y Sup.Cont.</c:v>
                </c:pt>
                <c:pt idx="189">
                  <c:v>Proyecto MVNO</c:v>
                </c:pt>
                <c:pt idx="190">
                  <c:v>Relaciones Institucionales</c:v>
                </c:pt>
                <c:pt idx="191">
                  <c:v>Laboral y Sindical</c:v>
                </c:pt>
                <c:pt idx="192">
                  <c:v>Inteligencia Comercial.</c:v>
                </c:pt>
              </c:strCache>
            </c:strRef>
          </c:cat>
          <c:val>
            <c:numRef>
              <c:f>Demografía!$DH$17:$KR$17</c:f>
              <c:numCache>
                <c:formatCode>0.00%</c:formatCode>
                <c:ptCount val="193"/>
                <c:pt idx="0">
                  <c:v>1.0699999999999999E-2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4.0000000000000002E-4</c:v>
                </c:pt>
                <c:pt idx="4">
                  <c:v>1.4E-3</c:v>
                </c:pt>
                <c:pt idx="5">
                  <c:v>1E-4</c:v>
                </c:pt>
                <c:pt idx="6">
                  <c:v>6.9999999999999999E-4</c:v>
                </c:pt>
                <c:pt idx="7">
                  <c:v>1.1999999999999999E-3</c:v>
                </c:pt>
                <c:pt idx="8">
                  <c:v>1.9E-3</c:v>
                </c:pt>
                <c:pt idx="9">
                  <c:v>1.1000000000000001E-3</c:v>
                </c:pt>
                <c:pt idx="10">
                  <c:v>5.9999999999999995E-4</c:v>
                </c:pt>
                <c:pt idx="11">
                  <c:v>1.2999999999999999E-3</c:v>
                </c:pt>
                <c:pt idx="12">
                  <c:v>5.0000000000000001E-4</c:v>
                </c:pt>
                <c:pt idx="13">
                  <c:v>1E-3</c:v>
                </c:pt>
                <c:pt idx="14">
                  <c:v>5.0000000000000001E-4</c:v>
                </c:pt>
                <c:pt idx="15">
                  <c:v>8.0000000000000004E-4</c:v>
                </c:pt>
                <c:pt idx="16">
                  <c:v>6.0000000000000001E-3</c:v>
                </c:pt>
                <c:pt idx="17">
                  <c:v>4.0000000000000002E-4</c:v>
                </c:pt>
                <c:pt idx="18">
                  <c:v>4.0000000000000002E-4</c:v>
                </c:pt>
                <c:pt idx="19">
                  <c:v>5.0000000000000001E-4</c:v>
                </c:pt>
                <c:pt idx="20">
                  <c:v>0</c:v>
                </c:pt>
                <c:pt idx="21">
                  <c:v>3.0000000000000001E-3</c:v>
                </c:pt>
                <c:pt idx="22">
                  <c:v>1.4E-3</c:v>
                </c:pt>
                <c:pt idx="23">
                  <c:v>1.6999999999999999E-3</c:v>
                </c:pt>
                <c:pt idx="24">
                  <c:v>2.5000000000000001E-3</c:v>
                </c:pt>
                <c:pt idx="25">
                  <c:v>1E-3</c:v>
                </c:pt>
                <c:pt idx="26">
                  <c:v>6.9999999999999999E-4</c:v>
                </c:pt>
                <c:pt idx="27">
                  <c:v>1.4E-3</c:v>
                </c:pt>
                <c:pt idx="28">
                  <c:v>1E-4</c:v>
                </c:pt>
                <c:pt idx="29">
                  <c:v>8.0000000000000004E-4</c:v>
                </c:pt>
                <c:pt idx="30">
                  <c:v>1.6999999999999999E-3</c:v>
                </c:pt>
                <c:pt idx="31">
                  <c:v>5.4000000000000003E-3</c:v>
                </c:pt>
                <c:pt idx="32">
                  <c:v>1.9E-3</c:v>
                </c:pt>
                <c:pt idx="33">
                  <c:v>5.0000000000000001E-4</c:v>
                </c:pt>
                <c:pt idx="34">
                  <c:v>1E-3</c:v>
                </c:pt>
                <c:pt idx="35">
                  <c:v>2.0000000000000001E-4</c:v>
                </c:pt>
                <c:pt idx="36">
                  <c:v>6.1000000000000004E-3</c:v>
                </c:pt>
                <c:pt idx="37">
                  <c:v>2.8999999999999998E-3</c:v>
                </c:pt>
                <c:pt idx="38">
                  <c:v>1.5E-3</c:v>
                </c:pt>
                <c:pt idx="39">
                  <c:v>1.2999999999999999E-3</c:v>
                </c:pt>
                <c:pt idx="40">
                  <c:v>2.2000000000000001E-3</c:v>
                </c:pt>
                <c:pt idx="41">
                  <c:v>1E-3</c:v>
                </c:pt>
                <c:pt idx="42">
                  <c:v>1.1999999999999999E-3</c:v>
                </c:pt>
                <c:pt idx="43">
                  <c:v>6.9999999999999999E-4</c:v>
                </c:pt>
                <c:pt idx="44">
                  <c:v>1.6999999999999999E-3</c:v>
                </c:pt>
                <c:pt idx="45">
                  <c:v>1.4500000000000001E-2</c:v>
                </c:pt>
                <c:pt idx="46">
                  <c:v>1.4E-3</c:v>
                </c:pt>
                <c:pt idx="47">
                  <c:v>9.5999999999999992E-3</c:v>
                </c:pt>
                <c:pt idx="48">
                  <c:v>3.3999999999999998E-3</c:v>
                </c:pt>
                <c:pt idx="49">
                  <c:v>1.06E-2</c:v>
                </c:pt>
                <c:pt idx="50">
                  <c:v>1.9099999999999999E-2</c:v>
                </c:pt>
                <c:pt idx="51">
                  <c:v>3.3999999999999998E-3</c:v>
                </c:pt>
                <c:pt idx="52">
                  <c:v>5.79E-2</c:v>
                </c:pt>
                <c:pt idx="53">
                  <c:v>2.0199999999999999E-2</c:v>
                </c:pt>
                <c:pt idx="54">
                  <c:v>5.9999999999999995E-4</c:v>
                </c:pt>
                <c:pt idx="55">
                  <c:v>3.0000000000000001E-3</c:v>
                </c:pt>
                <c:pt idx="56">
                  <c:v>4.8999999999999998E-3</c:v>
                </c:pt>
                <c:pt idx="57">
                  <c:v>1.4E-3</c:v>
                </c:pt>
                <c:pt idx="58">
                  <c:v>3.0000000000000001E-3</c:v>
                </c:pt>
                <c:pt idx="59">
                  <c:v>1.0200000000000001E-2</c:v>
                </c:pt>
                <c:pt idx="60">
                  <c:v>1.49E-2</c:v>
                </c:pt>
                <c:pt idx="61">
                  <c:v>1.01E-2</c:v>
                </c:pt>
                <c:pt idx="62">
                  <c:v>8.8999999999999999E-3</c:v>
                </c:pt>
                <c:pt idx="63">
                  <c:v>1.0699999999999999E-2</c:v>
                </c:pt>
                <c:pt idx="64">
                  <c:v>8.9999999999999993E-3</c:v>
                </c:pt>
                <c:pt idx="65">
                  <c:v>1.6E-2</c:v>
                </c:pt>
                <c:pt idx="66">
                  <c:v>4.0000000000000002E-4</c:v>
                </c:pt>
                <c:pt idx="67">
                  <c:v>3.5299999999999998E-2</c:v>
                </c:pt>
                <c:pt idx="68">
                  <c:v>3.5999999999999999E-3</c:v>
                </c:pt>
                <c:pt idx="69">
                  <c:v>2.0000000000000001E-4</c:v>
                </c:pt>
                <c:pt idx="70">
                  <c:v>5.7000000000000002E-3</c:v>
                </c:pt>
                <c:pt idx="71">
                  <c:v>1.6999999999999999E-3</c:v>
                </c:pt>
                <c:pt idx="72">
                  <c:v>2E-3</c:v>
                </c:pt>
                <c:pt idx="73">
                  <c:v>1.4E-3</c:v>
                </c:pt>
                <c:pt idx="74">
                  <c:v>2.5000000000000001E-3</c:v>
                </c:pt>
                <c:pt idx="75">
                  <c:v>5.7999999999999996E-3</c:v>
                </c:pt>
                <c:pt idx="76">
                  <c:v>3.8999999999999998E-3</c:v>
                </c:pt>
                <c:pt idx="77">
                  <c:v>4.0000000000000001E-3</c:v>
                </c:pt>
                <c:pt idx="78">
                  <c:v>1.1999999999999999E-3</c:v>
                </c:pt>
                <c:pt idx="79">
                  <c:v>2.2000000000000001E-3</c:v>
                </c:pt>
                <c:pt idx="80">
                  <c:v>1.5E-3</c:v>
                </c:pt>
                <c:pt idx="81">
                  <c:v>1.2999999999999999E-3</c:v>
                </c:pt>
                <c:pt idx="82">
                  <c:v>5.0000000000000001E-4</c:v>
                </c:pt>
                <c:pt idx="83">
                  <c:v>2.3999999999999998E-3</c:v>
                </c:pt>
                <c:pt idx="84">
                  <c:v>5.9999999999999995E-4</c:v>
                </c:pt>
                <c:pt idx="85">
                  <c:v>2.9999999999999997E-4</c:v>
                </c:pt>
                <c:pt idx="86">
                  <c:v>1.0800000000000001E-2</c:v>
                </c:pt>
                <c:pt idx="87">
                  <c:v>8.8999999999999999E-3</c:v>
                </c:pt>
                <c:pt idx="88">
                  <c:v>2.0500000000000001E-2</c:v>
                </c:pt>
                <c:pt idx="89">
                  <c:v>7.1999999999999998E-3</c:v>
                </c:pt>
                <c:pt idx="90">
                  <c:v>3.5000000000000001E-3</c:v>
                </c:pt>
                <c:pt idx="91">
                  <c:v>2.0999999999999999E-3</c:v>
                </c:pt>
                <c:pt idx="92">
                  <c:v>2.06E-2</c:v>
                </c:pt>
                <c:pt idx="93">
                  <c:v>2.0999999999999999E-3</c:v>
                </c:pt>
                <c:pt idx="94">
                  <c:v>2.2000000000000001E-3</c:v>
                </c:pt>
                <c:pt idx="95">
                  <c:v>9.4000000000000004E-3</c:v>
                </c:pt>
                <c:pt idx="96">
                  <c:v>2.8E-3</c:v>
                </c:pt>
                <c:pt idx="97">
                  <c:v>5.7000000000000002E-3</c:v>
                </c:pt>
                <c:pt idx="98">
                  <c:v>2.0999999999999999E-3</c:v>
                </c:pt>
                <c:pt idx="99">
                  <c:v>1.4E-3</c:v>
                </c:pt>
                <c:pt idx="100">
                  <c:v>4.0000000000000002E-4</c:v>
                </c:pt>
                <c:pt idx="101">
                  <c:v>1.5E-3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6.9999999999999999E-4</c:v>
                </c:pt>
                <c:pt idx="109">
                  <c:v>4.0000000000000002E-4</c:v>
                </c:pt>
                <c:pt idx="110">
                  <c:v>8.0000000000000004E-4</c:v>
                </c:pt>
                <c:pt idx="111">
                  <c:v>2.9999999999999997E-4</c:v>
                </c:pt>
                <c:pt idx="112">
                  <c:v>4.5999999999999999E-3</c:v>
                </c:pt>
                <c:pt idx="113">
                  <c:v>2.5000000000000001E-3</c:v>
                </c:pt>
                <c:pt idx="114">
                  <c:v>6.9999999999999999E-4</c:v>
                </c:pt>
                <c:pt idx="115">
                  <c:v>5.9999999999999995E-4</c:v>
                </c:pt>
                <c:pt idx="116">
                  <c:v>1.6999999999999999E-3</c:v>
                </c:pt>
                <c:pt idx="117">
                  <c:v>2E-3</c:v>
                </c:pt>
                <c:pt idx="118">
                  <c:v>2.9999999999999997E-4</c:v>
                </c:pt>
                <c:pt idx="119">
                  <c:v>3.7000000000000002E-3</c:v>
                </c:pt>
                <c:pt idx="120">
                  <c:v>2E-3</c:v>
                </c:pt>
                <c:pt idx="121">
                  <c:v>2.3E-3</c:v>
                </c:pt>
                <c:pt idx="122">
                  <c:v>6.9999999999999999E-4</c:v>
                </c:pt>
                <c:pt idx="123">
                  <c:v>3.3999999999999998E-3</c:v>
                </c:pt>
                <c:pt idx="124">
                  <c:v>2.5000000000000001E-3</c:v>
                </c:pt>
                <c:pt idx="125">
                  <c:v>1.6000000000000001E-3</c:v>
                </c:pt>
                <c:pt idx="126">
                  <c:v>2.2000000000000001E-3</c:v>
                </c:pt>
                <c:pt idx="127">
                  <c:v>1.4E-3</c:v>
                </c:pt>
                <c:pt idx="128">
                  <c:v>3.0999999999999999E-3</c:v>
                </c:pt>
                <c:pt idx="129">
                  <c:v>1.5E-3</c:v>
                </c:pt>
                <c:pt idx="130">
                  <c:v>6.9999999999999999E-4</c:v>
                </c:pt>
                <c:pt idx="131">
                  <c:v>4.0000000000000001E-3</c:v>
                </c:pt>
                <c:pt idx="132">
                  <c:v>8.0000000000000004E-4</c:v>
                </c:pt>
                <c:pt idx="133">
                  <c:v>1.6000000000000001E-3</c:v>
                </c:pt>
                <c:pt idx="134">
                  <c:v>1.1000000000000001E-3</c:v>
                </c:pt>
                <c:pt idx="135">
                  <c:v>1.6000000000000001E-3</c:v>
                </c:pt>
                <c:pt idx="136">
                  <c:v>1.2999999999999999E-3</c:v>
                </c:pt>
                <c:pt idx="137">
                  <c:v>1.4E-3</c:v>
                </c:pt>
                <c:pt idx="138">
                  <c:v>1.6999999999999999E-3</c:v>
                </c:pt>
                <c:pt idx="139">
                  <c:v>1.2999999999999999E-3</c:v>
                </c:pt>
                <c:pt idx="140">
                  <c:v>5.5999999999999999E-3</c:v>
                </c:pt>
                <c:pt idx="141">
                  <c:v>6.7999999999999996E-3</c:v>
                </c:pt>
                <c:pt idx="142">
                  <c:v>4.1000000000000003E-3</c:v>
                </c:pt>
                <c:pt idx="143">
                  <c:v>5.4999999999999997E-3</c:v>
                </c:pt>
                <c:pt idx="144">
                  <c:v>6.6E-3</c:v>
                </c:pt>
                <c:pt idx="145">
                  <c:v>7.7999999999999996E-3</c:v>
                </c:pt>
                <c:pt idx="146">
                  <c:v>7.7999999999999996E-3</c:v>
                </c:pt>
                <c:pt idx="147">
                  <c:v>3.3E-3</c:v>
                </c:pt>
                <c:pt idx="148">
                  <c:v>8.0000000000000002E-3</c:v>
                </c:pt>
                <c:pt idx="149">
                  <c:v>2.3E-3</c:v>
                </c:pt>
                <c:pt idx="150">
                  <c:v>5.1200000000000002E-2</c:v>
                </c:pt>
                <c:pt idx="151">
                  <c:v>1.61E-2</c:v>
                </c:pt>
                <c:pt idx="152">
                  <c:v>1.24E-2</c:v>
                </c:pt>
                <c:pt idx="153">
                  <c:v>2.3300000000000001E-2</c:v>
                </c:pt>
                <c:pt idx="154">
                  <c:v>1.6400000000000001E-2</c:v>
                </c:pt>
                <c:pt idx="155">
                  <c:v>8.6999999999999994E-3</c:v>
                </c:pt>
                <c:pt idx="156">
                  <c:v>5.9999999999999995E-4</c:v>
                </c:pt>
                <c:pt idx="157">
                  <c:v>5.0000000000000001E-4</c:v>
                </c:pt>
                <c:pt idx="158">
                  <c:v>8.0000000000000004E-4</c:v>
                </c:pt>
                <c:pt idx="159">
                  <c:v>8.0000000000000004E-4</c:v>
                </c:pt>
                <c:pt idx="160">
                  <c:v>5.9999999999999995E-4</c:v>
                </c:pt>
                <c:pt idx="161">
                  <c:v>2.9999999999999997E-4</c:v>
                </c:pt>
                <c:pt idx="162">
                  <c:v>5.9999999999999995E-4</c:v>
                </c:pt>
                <c:pt idx="163">
                  <c:v>4.0000000000000002E-4</c:v>
                </c:pt>
                <c:pt idx="164">
                  <c:v>1E-4</c:v>
                </c:pt>
                <c:pt idx="165">
                  <c:v>5.0000000000000001E-4</c:v>
                </c:pt>
                <c:pt idx="166">
                  <c:v>5.0000000000000001E-4</c:v>
                </c:pt>
                <c:pt idx="167">
                  <c:v>1.9199999999999998E-2</c:v>
                </c:pt>
                <c:pt idx="168">
                  <c:v>1.47E-2</c:v>
                </c:pt>
                <c:pt idx="169">
                  <c:v>2.8500000000000001E-2</c:v>
                </c:pt>
                <c:pt idx="170">
                  <c:v>1.0800000000000001E-2</c:v>
                </c:pt>
                <c:pt idx="171">
                  <c:v>4.2099999999999999E-2</c:v>
                </c:pt>
                <c:pt idx="172">
                  <c:v>1.8599999999999998E-2</c:v>
                </c:pt>
                <c:pt idx="173">
                  <c:v>3.9600000000000003E-2</c:v>
                </c:pt>
                <c:pt idx="174">
                  <c:v>1.5599999999999999E-2</c:v>
                </c:pt>
                <c:pt idx="175">
                  <c:v>2.87E-2</c:v>
                </c:pt>
                <c:pt idx="176">
                  <c:v>3.3E-3</c:v>
                </c:pt>
                <c:pt idx="177">
                  <c:v>3.6299999999999999E-2</c:v>
                </c:pt>
                <c:pt idx="178">
                  <c:v>4.0000000000000002E-4</c:v>
                </c:pt>
                <c:pt idx="179">
                  <c:v>5.9999999999999995E-4</c:v>
                </c:pt>
                <c:pt idx="180">
                  <c:v>1E-4</c:v>
                </c:pt>
                <c:pt idx="181">
                  <c:v>1.2999999999999999E-3</c:v>
                </c:pt>
                <c:pt idx="182">
                  <c:v>8.0000000000000004E-4</c:v>
                </c:pt>
                <c:pt idx="183">
                  <c:v>0</c:v>
                </c:pt>
                <c:pt idx="184">
                  <c:v>2.3999999999999998E-3</c:v>
                </c:pt>
                <c:pt idx="185">
                  <c:v>1E-3</c:v>
                </c:pt>
                <c:pt idx="186">
                  <c:v>8.0000000000000004E-4</c:v>
                </c:pt>
                <c:pt idx="187">
                  <c:v>0</c:v>
                </c:pt>
                <c:pt idx="188">
                  <c:v>6.9999999999999999E-4</c:v>
                </c:pt>
                <c:pt idx="189">
                  <c:v>1.4E-3</c:v>
                </c:pt>
                <c:pt idx="190">
                  <c:v>4.0000000000000002E-4</c:v>
                </c:pt>
                <c:pt idx="191">
                  <c:v>6.9999999999999999E-4</c:v>
                </c:pt>
                <c:pt idx="192">
                  <c:v>2.2000000000000001E-3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3-4314-8F58-1564C8AB68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Demografías'!$D$892:$K$892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F5B-4A05-BBA7-79B70B447F3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Demografías'!$D$890:$K$890</c:f>
              <c:numCache>
                <c:formatCode>General</c:formatCode>
                <c:ptCount val="8"/>
                <c:pt idx="0" formatCode="0">
                  <c:v>79.36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64.849999999999994</c:v>
                </c:pt>
                <c:pt idx="5">
                  <c:v>0</c:v>
                </c:pt>
                <c:pt idx="6" formatCode="0">
                  <c:v>57.64</c:v>
                </c:pt>
                <c:pt idx="7" formatCode="0">
                  <c:v>65.52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5B-4A05-BBA7-79B70B447F3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F5B-4A05-BBA7-79B70B447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475264"/>
        <c:axId val="270626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Demografías'!$D$895:$K$895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5B-4A05-BBA7-79B70B447F3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Demografías'!$D$896:$K$896</c:f>
              <c:numCache>
                <c:formatCode>0</c:formatCode>
                <c:ptCount val="8"/>
                <c:pt idx="0">
                  <c:v>77.23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61.54</c:v>
                </c:pt>
                <c:pt idx="5">
                  <c:v>0</c:v>
                </c:pt>
                <c:pt idx="6">
                  <c:v>42.86</c:v>
                </c:pt>
                <c:pt idx="7">
                  <c:v>63.64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5B-4A05-BBA7-79B70B447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475264"/>
        <c:axId val="270626448"/>
      </c:lineChart>
      <c:catAx>
        <c:axId val="266475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0626448"/>
        <c:crosses val="autoZero"/>
        <c:auto val="1"/>
        <c:lblAlgn val="ctr"/>
        <c:lblOffset val="100"/>
        <c:noMultiLvlLbl val="0"/>
      </c:catAx>
      <c:valAx>
        <c:axId val="27062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47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Demografías'!$D$922:$K$922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EDB-4CF0-ADBF-A36067B7D83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Demografías'!$D$920:$K$920</c:f>
              <c:numCache>
                <c:formatCode>0</c:formatCode>
                <c:ptCount val="8"/>
                <c:pt idx="0">
                  <c:v>88.06</c:v>
                </c:pt>
                <c:pt idx="1">
                  <c:v>66.209999999999994</c:v>
                </c:pt>
                <c:pt idx="2">
                  <c:v>70.98</c:v>
                </c:pt>
                <c:pt idx="3">
                  <c:v>75.86</c:v>
                </c:pt>
                <c:pt idx="4" formatCode="General">
                  <c:v>0</c:v>
                </c:pt>
                <c:pt idx="5">
                  <c:v>83.52</c:v>
                </c:pt>
                <c:pt idx="6" formatCode="General">
                  <c:v>0</c:v>
                </c:pt>
                <c:pt idx="7">
                  <c:v>85.22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B-4CF0-ADBF-A36067B7D83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EDB-4CF0-ADBF-A36067B7D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0634648"/>
        <c:axId val="270634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Demografías'!$D$925:$K$925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DB-4CF0-ADBF-A36067B7D83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Demografías'!$D$926:$K$926</c:f>
              <c:numCache>
                <c:formatCode>0</c:formatCode>
                <c:ptCount val="8"/>
                <c:pt idx="0">
                  <c:v>83.33</c:v>
                </c:pt>
                <c:pt idx="1">
                  <c:v>50</c:v>
                </c:pt>
                <c:pt idx="2">
                  <c:v>83.33</c:v>
                </c:pt>
                <c:pt idx="3">
                  <c:v>83.33</c:v>
                </c:pt>
                <c:pt idx="4">
                  <c:v>0</c:v>
                </c:pt>
                <c:pt idx="5">
                  <c:v>88.89</c:v>
                </c:pt>
                <c:pt idx="6">
                  <c:v>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DB-4CF0-ADBF-A36067B7D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634648"/>
        <c:axId val="270634976"/>
      </c:lineChart>
      <c:catAx>
        <c:axId val="270634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0634976"/>
        <c:crosses val="autoZero"/>
        <c:auto val="1"/>
        <c:lblAlgn val="ctr"/>
        <c:lblOffset val="100"/>
        <c:noMultiLvlLbl val="0"/>
      </c:catAx>
      <c:valAx>
        <c:axId val="27063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063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Demografías'!$D$952:$K$952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D41-4E03-B9C4-785E8AC2DAA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Demografías'!$D$950:$K$950</c:f>
              <c:numCache>
                <c:formatCode>General</c:formatCode>
                <c:ptCount val="8"/>
                <c:pt idx="0" formatCode="0">
                  <c:v>74.37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75.12</c:v>
                </c:pt>
                <c:pt idx="6" formatCode="0">
                  <c:v>82.49</c:v>
                </c:pt>
                <c:pt idx="7" formatCode="0">
                  <c:v>85.54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1-4E03-B9C4-785E8AC2DAA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D41-4E03-B9C4-785E8AC2D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3003336"/>
        <c:axId val="273003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Demografías'!$D$955:$K$955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41-4E03-B9C4-785E8AC2DAA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Demografías'!$D$956:$K$956</c:f>
              <c:numCache>
                <c:formatCode>0</c:formatCode>
                <c:ptCount val="8"/>
                <c:pt idx="0">
                  <c:v>77.19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78.569999999999993</c:v>
                </c:pt>
                <c:pt idx="6">
                  <c:v>92.31</c:v>
                </c:pt>
                <c:pt idx="7">
                  <c:v>81.25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41-4E03-B9C4-785E8AC2D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003336"/>
        <c:axId val="273003664"/>
      </c:lineChart>
      <c:catAx>
        <c:axId val="273003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3003664"/>
        <c:crosses val="autoZero"/>
        <c:auto val="1"/>
        <c:lblAlgn val="ctr"/>
        <c:lblOffset val="100"/>
        <c:noMultiLvlLbl val="0"/>
      </c:catAx>
      <c:valAx>
        <c:axId val="273003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300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Demografías'!$D$982:$K$982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827-4CE1-8BA8-B6B3E4EE69B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Demografías'!$D$980:$K$980</c:f>
              <c:numCache>
                <c:formatCode>0</c:formatCode>
                <c:ptCount val="8"/>
                <c:pt idx="0">
                  <c:v>71.62</c:v>
                </c:pt>
                <c:pt idx="1">
                  <c:v>90.23</c:v>
                </c:pt>
                <c:pt idx="2">
                  <c:v>78.33</c:v>
                </c:pt>
                <c:pt idx="3">
                  <c:v>63.66</c:v>
                </c:pt>
                <c:pt idx="4" formatCode="General">
                  <c:v>0</c:v>
                </c:pt>
                <c:pt idx="5">
                  <c:v>75.650000000000006</c:v>
                </c:pt>
                <c:pt idx="6">
                  <c:v>72.92</c:v>
                </c:pt>
                <c:pt idx="7">
                  <c:v>73.319999999999993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7-4CE1-8BA8-B6B3E4EE69B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827-4CE1-8BA8-B6B3E4EE6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3012192"/>
        <c:axId val="273012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Demografías'!$D$985:$K$985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27-4CE1-8BA8-B6B3E4EE69B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Demografías'!$D$986:$K$986</c:f>
              <c:numCache>
                <c:formatCode>0</c:formatCode>
                <c:ptCount val="8"/>
                <c:pt idx="0">
                  <c:v>87.51</c:v>
                </c:pt>
                <c:pt idx="1">
                  <c:v>100</c:v>
                </c:pt>
                <c:pt idx="2">
                  <c:v>71.430000000000007</c:v>
                </c:pt>
                <c:pt idx="3">
                  <c:v>61.54</c:v>
                </c:pt>
                <c:pt idx="4">
                  <c:v>0</c:v>
                </c:pt>
                <c:pt idx="5">
                  <c:v>75</c:v>
                </c:pt>
                <c:pt idx="6">
                  <c:v>81.25</c:v>
                </c:pt>
                <c:pt idx="7">
                  <c:v>78.430000000000007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27-4CE1-8BA8-B6B3E4EE6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012192"/>
        <c:axId val="273012520"/>
      </c:lineChart>
      <c:catAx>
        <c:axId val="27301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3012520"/>
        <c:crosses val="autoZero"/>
        <c:auto val="1"/>
        <c:lblAlgn val="ctr"/>
        <c:lblOffset val="100"/>
        <c:noMultiLvlLbl val="0"/>
      </c:catAx>
      <c:valAx>
        <c:axId val="273012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301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Demografías'!$D$1012:$K$1012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B6C-4195-8C6A-14D8B3CCEF6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Demografías'!$D$1010:$K$1010</c:f>
              <c:numCache>
                <c:formatCode>General</c:formatCode>
                <c:ptCount val="8"/>
                <c:pt idx="0" formatCode="0">
                  <c:v>71.209999999999994</c:v>
                </c:pt>
                <c:pt idx="1">
                  <c:v>0</c:v>
                </c:pt>
                <c:pt idx="2" formatCode="0">
                  <c:v>44.83</c:v>
                </c:pt>
                <c:pt idx="3">
                  <c:v>0</c:v>
                </c:pt>
                <c:pt idx="4" formatCode="0">
                  <c:v>58.33</c:v>
                </c:pt>
                <c:pt idx="5" formatCode="0">
                  <c:v>82.44</c:v>
                </c:pt>
                <c:pt idx="6" formatCode="0">
                  <c:v>83.62</c:v>
                </c:pt>
                <c:pt idx="7" formatCode="0">
                  <c:v>83.33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C-4195-8C6A-14D8B3CCEF6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B6C-4195-8C6A-14D8B3CCE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33936"/>
        <c:axId val="274134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Demografías'!$D$1015:$K$1015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6C-4195-8C6A-14D8B3CCEF6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Demografías'!$D$1016:$K$1016</c:f>
              <c:numCache>
                <c:formatCode>0</c:formatCode>
                <c:ptCount val="8"/>
                <c:pt idx="0">
                  <c:v>50</c:v>
                </c:pt>
                <c:pt idx="1">
                  <c:v>0</c:v>
                </c:pt>
                <c:pt idx="2">
                  <c:v>33.33</c:v>
                </c:pt>
                <c:pt idx="3">
                  <c:v>0</c:v>
                </c:pt>
                <c:pt idx="4">
                  <c:v>53.45</c:v>
                </c:pt>
                <c:pt idx="5">
                  <c:v>88.89</c:v>
                </c:pt>
                <c:pt idx="6">
                  <c:v>78.569999999999993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6C-4195-8C6A-14D8B3CCE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33936"/>
        <c:axId val="274134264"/>
      </c:lineChart>
      <c:catAx>
        <c:axId val="274133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34264"/>
        <c:crosses val="autoZero"/>
        <c:auto val="1"/>
        <c:lblAlgn val="ctr"/>
        <c:lblOffset val="100"/>
        <c:noMultiLvlLbl val="0"/>
      </c:catAx>
      <c:valAx>
        <c:axId val="274134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3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Demografías'!$D$1042:$K$1042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BE1-4A84-BC2C-F8111C9F97D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Demografías'!$D$1040:$K$1040</c:f>
              <c:numCache>
                <c:formatCode>0</c:formatCode>
                <c:ptCount val="8"/>
                <c:pt idx="0">
                  <c:v>79.61</c:v>
                </c:pt>
                <c:pt idx="1">
                  <c:v>73.760000000000005</c:v>
                </c:pt>
                <c:pt idx="2">
                  <c:v>68.03</c:v>
                </c:pt>
                <c:pt idx="3">
                  <c:v>91.87</c:v>
                </c:pt>
                <c:pt idx="4">
                  <c:v>73.58</c:v>
                </c:pt>
                <c:pt idx="5">
                  <c:v>73.650000000000006</c:v>
                </c:pt>
                <c:pt idx="6">
                  <c:v>78.25</c:v>
                </c:pt>
                <c:pt idx="7">
                  <c:v>81.03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E1-4A84-BC2C-F8111C9F97D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BE1-4A84-BC2C-F8111C9F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43448"/>
        <c:axId val="274143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Demografías'!$D$1045:$K$1045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E1-4A84-BC2C-F8111C9F97D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Demografías'!$D$1046:$K$1046</c:f>
              <c:numCache>
                <c:formatCode>0</c:formatCode>
                <c:ptCount val="8"/>
                <c:pt idx="0">
                  <c:v>85.71</c:v>
                </c:pt>
                <c:pt idx="1">
                  <c:v>77.78</c:v>
                </c:pt>
                <c:pt idx="2">
                  <c:v>63.64</c:v>
                </c:pt>
                <c:pt idx="3">
                  <c:v>100</c:v>
                </c:pt>
                <c:pt idx="4">
                  <c:v>75</c:v>
                </c:pt>
                <c:pt idx="5">
                  <c:v>80.290000000000006</c:v>
                </c:pt>
                <c:pt idx="6">
                  <c:v>84.62</c:v>
                </c:pt>
                <c:pt idx="7">
                  <c:v>79.12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E1-4A84-BC2C-F8111C9F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43448"/>
        <c:axId val="274143776"/>
      </c:lineChart>
      <c:catAx>
        <c:axId val="274143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43776"/>
        <c:crosses val="autoZero"/>
        <c:auto val="1"/>
        <c:lblAlgn val="ctr"/>
        <c:lblOffset val="100"/>
        <c:noMultiLvlLbl val="0"/>
      </c:catAx>
      <c:valAx>
        <c:axId val="274143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4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Demografías'!$D$1072:$K$1072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DB5-40AA-B52F-FC6332EB1A6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Demografías'!$D$1070:$K$1070</c:f>
              <c:numCache>
                <c:formatCode>0</c:formatCode>
                <c:ptCount val="8"/>
                <c:pt idx="0">
                  <c:v>58.01</c:v>
                </c:pt>
                <c:pt idx="1">
                  <c:v>79.62</c:v>
                </c:pt>
                <c:pt idx="2">
                  <c:v>74.47</c:v>
                </c:pt>
                <c:pt idx="3">
                  <c:v>81.09</c:v>
                </c:pt>
                <c:pt idx="4">
                  <c:v>57.27</c:v>
                </c:pt>
                <c:pt idx="5">
                  <c:v>75.22</c:v>
                </c:pt>
                <c:pt idx="6">
                  <c:v>91.67</c:v>
                </c:pt>
                <c:pt idx="7">
                  <c:v>74.75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B5-40AA-B52F-FC6332EB1A6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DB5-40AA-B52F-FC6332EB1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51320"/>
        <c:axId val="274151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Demografías'!$D$1075:$K$1075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B5-40AA-B52F-FC6332EB1A6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Demografías'!$D$1076:$K$1076</c:f>
              <c:numCache>
                <c:formatCode>0</c:formatCode>
                <c:ptCount val="8"/>
                <c:pt idx="0">
                  <c:v>53.13</c:v>
                </c:pt>
                <c:pt idx="1">
                  <c:v>83</c:v>
                </c:pt>
                <c:pt idx="2">
                  <c:v>78.33</c:v>
                </c:pt>
                <c:pt idx="3">
                  <c:v>84.38</c:v>
                </c:pt>
                <c:pt idx="4">
                  <c:v>53.48</c:v>
                </c:pt>
                <c:pt idx="5">
                  <c:v>78.95</c:v>
                </c:pt>
                <c:pt idx="6">
                  <c:v>83.33</c:v>
                </c:pt>
                <c:pt idx="7">
                  <c:v>82.14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B5-40AA-B52F-FC6332EB1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51320"/>
        <c:axId val="274151648"/>
      </c:lineChart>
      <c:catAx>
        <c:axId val="274151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51648"/>
        <c:crosses val="autoZero"/>
        <c:auto val="1"/>
        <c:lblAlgn val="ctr"/>
        <c:lblOffset val="100"/>
        <c:noMultiLvlLbl val="0"/>
      </c:catAx>
      <c:valAx>
        <c:axId val="274151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5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Demografías'!$D$1102:$K$1102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CBC-4D8E-B6CD-53FBCF6A962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Demografías'!$D$1100:$K$1100</c:f>
              <c:numCache>
                <c:formatCode>0</c:formatCode>
                <c:ptCount val="8"/>
                <c:pt idx="0">
                  <c:v>70.430000000000007</c:v>
                </c:pt>
                <c:pt idx="1">
                  <c:v>81.56</c:v>
                </c:pt>
                <c:pt idx="2">
                  <c:v>81.52</c:v>
                </c:pt>
                <c:pt idx="3">
                  <c:v>79.56</c:v>
                </c:pt>
                <c:pt idx="4">
                  <c:v>75.959999999999994</c:v>
                </c:pt>
                <c:pt idx="5">
                  <c:v>84.66</c:v>
                </c:pt>
                <c:pt idx="6">
                  <c:v>84.33</c:v>
                </c:pt>
                <c:pt idx="7">
                  <c:v>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C-4D8E-B6CD-53FBCF6A962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CBC-4D8E-B6CD-53FBCF6A9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59848"/>
        <c:axId val="274160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Demografías'!$D$1105:$K$1105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BC-4D8E-B6CD-53FBCF6A962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Demografías'!$D$1106:$K$1106</c:f>
              <c:numCache>
                <c:formatCode>0</c:formatCode>
                <c:ptCount val="8"/>
                <c:pt idx="0">
                  <c:v>71.739999999999995</c:v>
                </c:pt>
                <c:pt idx="1">
                  <c:v>76.92</c:v>
                </c:pt>
                <c:pt idx="2">
                  <c:v>89.29</c:v>
                </c:pt>
                <c:pt idx="3">
                  <c:v>87.51</c:v>
                </c:pt>
                <c:pt idx="4">
                  <c:v>73.760000000000005</c:v>
                </c:pt>
                <c:pt idx="5">
                  <c:v>90.53</c:v>
                </c:pt>
                <c:pt idx="6">
                  <c:v>88.1</c:v>
                </c:pt>
                <c:pt idx="7">
                  <c:v>89.11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BC-4D8E-B6CD-53FBCF6A9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59848"/>
        <c:axId val="274160176"/>
      </c:lineChart>
      <c:catAx>
        <c:axId val="274159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60176"/>
        <c:crosses val="autoZero"/>
        <c:auto val="1"/>
        <c:lblAlgn val="ctr"/>
        <c:lblOffset val="100"/>
        <c:noMultiLvlLbl val="0"/>
      </c:catAx>
      <c:valAx>
        <c:axId val="274160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5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Demografías'!$D$1132:$K$1132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3A0-4B97-8706-FAAD7FD52BF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Demografías'!$D$1130:$K$1130</c:f>
              <c:numCache>
                <c:formatCode>0</c:formatCode>
                <c:ptCount val="8"/>
                <c:pt idx="0">
                  <c:v>82.31</c:v>
                </c:pt>
                <c:pt idx="1">
                  <c:v>74.28</c:v>
                </c:pt>
                <c:pt idx="2" formatCode="General">
                  <c:v>0</c:v>
                </c:pt>
                <c:pt idx="3">
                  <c:v>78.760000000000005</c:v>
                </c:pt>
                <c:pt idx="4">
                  <c:v>79.77</c:v>
                </c:pt>
                <c:pt idx="5" formatCode="General">
                  <c:v>0</c:v>
                </c:pt>
                <c:pt idx="6">
                  <c:v>75.19</c:v>
                </c:pt>
                <c:pt idx="7">
                  <c:v>75.97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0-4B97-8706-FAAD7FD52BF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3A0-4B97-8706-FAAD7FD52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190440"/>
        <c:axId val="275190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Demografías'!$D$1135:$K$1135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A0-4B97-8706-FAAD7FD52BF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Demografías'!$D$1136:$K$1136</c:f>
              <c:numCache>
                <c:formatCode>0</c:formatCode>
                <c:ptCount val="8"/>
                <c:pt idx="0">
                  <c:v>83.53</c:v>
                </c:pt>
                <c:pt idx="1">
                  <c:v>73.510000000000005</c:v>
                </c:pt>
                <c:pt idx="2">
                  <c:v>0</c:v>
                </c:pt>
                <c:pt idx="3">
                  <c:v>78.680000000000007</c:v>
                </c:pt>
                <c:pt idx="4">
                  <c:v>82.35</c:v>
                </c:pt>
                <c:pt idx="5">
                  <c:v>0</c:v>
                </c:pt>
                <c:pt idx="6">
                  <c:v>64.81</c:v>
                </c:pt>
                <c:pt idx="7">
                  <c:v>87.51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A0-4B97-8706-FAAD7FD52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190440"/>
        <c:axId val="275190768"/>
      </c:lineChart>
      <c:catAx>
        <c:axId val="275190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190768"/>
        <c:crosses val="autoZero"/>
        <c:auto val="1"/>
        <c:lblAlgn val="ctr"/>
        <c:lblOffset val="100"/>
        <c:noMultiLvlLbl val="0"/>
      </c:catAx>
      <c:valAx>
        <c:axId val="275190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19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Demografías'!$D$1162:$K$1162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F2F-442D-B996-33817F7C316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Demografías'!$D$1160:$K$1160</c:f>
              <c:numCache>
                <c:formatCode>0</c:formatCode>
                <c:ptCount val="8"/>
                <c:pt idx="0">
                  <c:v>76.650000000000006</c:v>
                </c:pt>
                <c:pt idx="1">
                  <c:v>85.91</c:v>
                </c:pt>
                <c:pt idx="2">
                  <c:v>74.86</c:v>
                </c:pt>
                <c:pt idx="3">
                  <c:v>68.09</c:v>
                </c:pt>
                <c:pt idx="4">
                  <c:v>73.44</c:v>
                </c:pt>
                <c:pt idx="5">
                  <c:v>67.56</c:v>
                </c:pt>
                <c:pt idx="6">
                  <c:v>48.12</c:v>
                </c:pt>
                <c:pt idx="7">
                  <c:v>68.41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2F-442D-B996-33817F7C316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F2F-442D-B996-33817F7C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198968"/>
        <c:axId val="275199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Demografías'!$D$1165:$K$1165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F-442D-B996-33817F7C316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Demografías'!$D$1166:$K$1166</c:f>
              <c:numCache>
                <c:formatCode>0</c:formatCode>
                <c:ptCount val="8"/>
                <c:pt idx="0">
                  <c:v>78.95</c:v>
                </c:pt>
                <c:pt idx="1">
                  <c:v>92.31</c:v>
                </c:pt>
                <c:pt idx="2">
                  <c:v>62.51</c:v>
                </c:pt>
                <c:pt idx="3">
                  <c:v>54.55</c:v>
                </c:pt>
                <c:pt idx="4">
                  <c:v>72.97</c:v>
                </c:pt>
                <c:pt idx="5">
                  <c:v>55.26</c:v>
                </c:pt>
                <c:pt idx="6">
                  <c:v>45.45</c:v>
                </c:pt>
                <c:pt idx="7">
                  <c:v>61.9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2F-442D-B996-33817F7C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198968"/>
        <c:axId val="275199296"/>
      </c:lineChart>
      <c:catAx>
        <c:axId val="275198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199296"/>
        <c:crosses val="autoZero"/>
        <c:auto val="1"/>
        <c:lblAlgn val="ctr"/>
        <c:lblOffset val="100"/>
        <c:noMultiLvlLbl val="0"/>
      </c:catAx>
      <c:valAx>
        <c:axId val="27519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198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Demografías'!$D$1192:$K$1192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228-4E3E-B1C7-370B22A568C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Demografías'!$D$1190:$K$1190</c:f>
              <c:numCache>
                <c:formatCode>0</c:formatCode>
                <c:ptCount val="8"/>
                <c:pt idx="0">
                  <c:v>58.99</c:v>
                </c:pt>
                <c:pt idx="1">
                  <c:v>74.28</c:v>
                </c:pt>
                <c:pt idx="2" formatCode="General">
                  <c:v>0</c:v>
                </c:pt>
                <c:pt idx="3">
                  <c:v>61.84</c:v>
                </c:pt>
                <c:pt idx="4">
                  <c:v>56.9</c:v>
                </c:pt>
                <c:pt idx="5" formatCode="General">
                  <c:v>0</c:v>
                </c:pt>
                <c:pt idx="6">
                  <c:v>79.180000000000007</c:v>
                </c:pt>
                <c:pt idx="7">
                  <c:v>78.88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8-4E3E-B1C7-370B22A568C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228-4E3E-B1C7-370B22A5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207496"/>
        <c:axId val="275207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Demografías'!$D$1195:$K$1195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28-4E3E-B1C7-370B22A568C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Demografías'!$D$1196:$K$1196</c:f>
              <c:numCache>
                <c:formatCode>0</c:formatCode>
                <c:ptCount val="8"/>
                <c:pt idx="0">
                  <c:v>57.14</c:v>
                </c:pt>
                <c:pt idx="1">
                  <c:v>91.67</c:v>
                </c:pt>
                <c:pt idx="2">
                  <c:v>0</c:v>
                </c:pt>
                <c:pt idx="3">
                  <c:v>60.87</c:v>
                </c:pt>
                <c:pt idx="4">
                  <c:v>50</c:v>
                </c:pt>
                <c:pt idx="5">
                  <c:v>0</c:v>
                </c:pt>
                <c:pt idx="6">
                  <c:v>82.35</c:v>
                </c:pt>
                <c:pt idx="7">
                  <c:v>78.569999999999993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28-4E3E-B1C7-370B22A5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207496"/>
        <c:axId val="275207824"/>
      </c:lineChart>
      <c:catAx>
        <c:axId val="275207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207824"/>
        <c:crosses val="autoZero"/>
        <c:auto val="1"/>
        <c:lblAlgn val="ctr"/>
        <c:lblOffset val="100"/>
        <c:noMultiLvlLbl val="0"/>
      </c:catAx>
      <c:valAx>
        <c:axId val="275207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20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Demografías'!$D$1222:$K$1222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E43-42FF-A298-36B0A6B84DF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Demografías'!$D$1220:$K$1220</c:f>
              <c:numCache>
                <c:formatCode>0</c:formatCode>
                <c:ptCount val="8"/>
                <c:pt idx="0">
                  <c:v>71.900000000000006</c:v>
                </c:pt>
                <c:pt idx="1">
                  <c:v>55.78</c:v>
                </c:pt>
                <c:pt idx="2">
                  <c:v>72.83</c:v>
                </c:pt>
                <c:pt idx="3">
                  <c:v>72.569999999999993</c:v>
                </c:pt>
                <c:pt idx="4">
                  <c:v>71.67</c:v>
                </c:pt>
                <c:pt idx="5">
                  <c:v>53.19</c:v>
                </c:pt>
                <c:pt idx="6">
                  <c:v>46.8</c:v>
                </c:pt>
                <c:pt idx="7">
                  <c:v>48.24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3-42FF-A298-36B0A6B84DF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E43-42FF-A298-36B0A6B8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216024"/>
        <c:axId val="275216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Demografías'!$D$1225:$K$1225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43-42FF-A298-36B0A6B84DF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Demografías'!$D$1226:$K$1226</c:f>
              <c:numCache>
                <c:formatCode>0</c:formatCode>
                <c:ptCount val="8"/>
                <c:pt idx="0">
                  <c:v>75.13</c:v>
                </c:pt>
                <c:pt idx="1">
                  <c:v>48.53</c:v>
                </c:pt>
                <c:pt idx="2">
                  <c:v>75.760000000000005</c:v>
                </c:pt>
                <c:pt idx="3">
                  <c:v>80</c:v>
                </c:pt>
                <c:pt idx="4">
                  <c:v>69.069999999999993</c:v>
                </c:pt>
                <c:pt idx="5">
                  <c:v>55</c:v>
                </c:pt>
                <c:pt idx="6">
                  <c:v>28.57</c:v>
                </c:pt>
                <c:pt idx="7">
                  <c:v>46.07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43-42FF-A298-36B0A6B8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216024"/>
        <c:axId val="275216352"/>
      </c:lineChart>
      <c:catAx>
        <c:axId val="275216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216352"/>
        <c:crosses val="autoZero"/>
        <c:auto val="1"/>
        <c:lblAlgn val="ctr"/>
        <c:lblOffset val="100"/>
        <c:noMultiLvlLbl val="0"/>
      </c:catAx>
      <c:valAx>
        <c:axId val="275216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21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Demografías'!$D$1252:$K$1252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FDB-4A53-8F74-3FF456D4DCD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Demografías'!$D$1250:$K$1250</c:f>
              <c:numCache>
                <c:formatCode>0</c:formatCode>
                <c:ptCount val="8"/>
                <c:pt idx="0">
                  <c:v>52.19</c:v>
                </c:pt>
                <c:pt idx="1">
                  <c:v>51.36</c:v>
                </c:pt>
                <c:pt idx="2">
                  <c:v>90.09</c:v>
                </c:pt>
                <c:pt idx="3">
                  <c:v>75.39</c:v>
                </c:pt>
                <c:pt idx="4" formatCode="General">
                  <c:v>0</c:v>
                </c:pt>
                <c:pt idx="5">
                  <c:v>88.79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B-4A53-8F74-3FF456D4DCD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FDB-4A53-8F74-3FF456D4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04480"/>
        <c:axId val="215104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Demografías'!$D$1255:$K$1255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DB-4A53-8F74-3FF456D4DCD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Demografías'!$D$1256:$K$1256</c:f>
              <c:numCache>
                <c:formatCode>0</c:formatCode>
                <c:ptCount val="8"/>
                <c:pt idx="0">
                  <c:v>53.85</c:v>
                </c:pt>
                <c:pt idx="1">
                  <c:v>44.44</c:v>
                </c:pt>
                <c:pt idx="2">
                  <c:v>95</c:v>
                </c:pt>
                <c:pt idx="3">
                  <c:v>84.62</c:v>
                </c:pt>
                <c:pt idx="4">
                  <c:v>0</c:v>
                </c:pt>
                <c:pt idx="5">
                  <c:v>92.86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DB-4A53-8F74-3FF456D4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04480"/>
        <c:axId val="215104808"/>
      </c:lineChart>
      <c:catAx>
        <c:axId val="21510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04808"/>
        <c:crosses val="autoZero"/>
        <c:auto val="1"/>
        <c:lblAlgn val="ctr"/>
        <c:lblOffset val="100"/>
        <c:noMultiLvlLbl val="0"/>
      </c:catAx>
      <c:valAx>
        <c:axId val="215104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0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Demografías'!$D$1282:$K$1282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AD2-4E1C-862C-35D689C33A3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Demografías'!$D$1280:$K$1280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97.78</c:v>
                </c:pt>
                <c:pt idx="5">
                  <c:v>0</c:v>
                </c:pt>
                <c:pt idx="6" formatCode="0">
                  <c:v>83.19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2-4E1C-862C-35D689C33A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AD2-4E1C-862C-35D689C3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13008"/>
        <c:axId val="215113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Demografías'!$D$1285:$K$1285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D2-4E1C-862C-35D689C33A3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Demografías'!$D$1286:$K$1286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87.51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D2-4E1C-862C-35D689C3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13008"/>
        <c:axId val="215113336"/>
      </c:lineChart>
      <c:catAx>
        <c:axId val="215113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13336"/>
        <c:crosses val="autoZero"/>
        <c:auto val="1"/>
        <c:lblAlgn val="ctr"/>
        <c:lblOffset val="100"/>
        <c:noMultiLvlLbl val="0"/>
      </c:catAx>
      <c:valAx>
        <c:axId val="215113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Demografías'!$D$1312:$K$1312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A54-4D65-BB89-8E47562287E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Demografías'!$D$1310:$K$1310</c:f>
              <c:numCache>
                <c:formatCode>0</c:formatCode>
                <c:ptCount val="8"/>
                <c:pt idx="0">
                  <c:v>84.31</c:v>
                </c:pt>
                <c:pt idx="1">
                  <c:v>70.08</c:v>
                </c:pt>
                <c:pt idx="2">
                  <c:v>83.33</c:v>
                </c:pt>
                <c:pt idx="3">
                  <c:v>79.66</c:v>
                </c:pt>
                <c:pt idx="4">
                  <c:v>93.32</c:v>
                </c:pt>
                <c:pt idx="5">
                  <c:v>74.319999999999993</c:v>
                </c:pt>
                <c:pt idx="6" formatCode="General">
                  <c:v>0</c:v>
                </c:pt>
                <c:pt idx="7">
                  <c:v>73.650000000000006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54-4D65-BB89-8E47562287E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A54-4D65-BB89-8E4756228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21536"/>
        <c:axId val="215121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Demografías'!$D$1315:$K$1315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54-4D65-BB89-8E47562287E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Demografías'!$D$1316:$K$1316</c:f>
              <c:numCache>
                <c:formatCode>0</c:formatCode>
                <c:ptCount val="8"/>
                <c:pt idx="0">
                  <c:v>86.05</c:v>
                </c:pt>
                <c:pt idx="1">
                  <c:v>79.17</c:v>
                </c:pt>
                <c:pt idx="2">
                  <c:v>100</c:v>
                </c:pt>
                <c:pt idx="3">
                  <c:v>66.67</c:v>
                </c:pt>
                <c:pt idx="4">
                  <c:v>93.75</c:v>
                </c:pt>
                <c:pt idx="5">
                  <c:v>89.47</c:v>
                </c:pt>
                <c:pt idx="6">
                  <c:v>0</c:v>
                </c:pt>
                <c:pt idx="7">
                  <c:v>74.290000000000006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54-4D65-BB89-8E4756228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21536"/>
        <c:axId val="215121864"/>
      </c:lineChart>
      <c:catAx>
        <c:axId val="215121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21864"/>
        <c:crosses val="autoZero"/>
        <c:auto val="1"/>
        <c:lblAlgn val="ctr"/>
        <c:lblOffset val="100"/>
        <c:noMultiLvlLbl val="0"/>
      </c:catAx>
      <c:valAx>
        <c:axId val="215121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Demografías'!$D$1342:$K$1342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B4C-4DA4-A544-8B0262861D0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Demografías'!$D$1340:$K$1340</c:f>
              <c:numCache>
                <c:formatCode>0</c:formatCode>
                <c:ptCount val="8"/>
                <c:pt idx="0">
                  <c:v>80.040000000000006</c:v>
                </c:pt>
                <c:pt idx="1">
                  <c:v>87.85</c:v>
                </c:pt>
                <c:pt idx="2">
                  <c:v>75.37</c:v>
                </c:pt>
                <c:pt idx="3">
                  <c:v>57.65</c:v>
                </c:pt>
                <c:pt idx="4">
                  <c:v>74.930000000000007</c:v>
                </c:pt>
                <c:pt idx="5">
                  <c:v>76.67</c:v>
                </c:pt>
                <c:pt idx="6">
                  <c:v>75.52</c:v>
                </c:pt>
                <c:pt idx="7">
                  <c:v>62.07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4C-4DA4-A544-8B0262861D0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B4C-4DA4-A544-8B0262861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30064"/>
        <c:axId val="215130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Demografías'!$D$1345:$K$1345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4C-4DA4-A544-8B0262861D0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Demografías'!$D$1346:$K$1346</c:f>
              <c:numCache>
                <c:formatCode>0</c:formatCode>
                <c:ptCount val="8"/>
                <c:pt idx="0">
                  <c:v>84.21</c:v>
                </c:pt>
                <c:pt idx="1">
                  <c:v>86.36</c:v>
                </c:pt>
                <c:pt idx="2">
                  <c:v>71.430000000000007</c:v>
                </c:pt>
                <c:pt idx="3">
                  <c:v>59.38</c:v>
                </c:pt>
                <c:pt idx="4">
                  <c:v>83.33</c:v>
                </c:pt>
                <c:pt idx="5">
                  <c:v>60</c:v>
                </c:pt>
                <c:pt idx="6">
                  <c:v>71.430000000000007</c:v>
                </c:pt>
                <c:pt idx="7">
                  <c:v>53.85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4C-4DA4-A544-8B0262861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30064"/>
        <c:axId val="215130392"/>
      </c:lineChart>
      <c:catAx>
        <c:axId val="21513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30392"/>
        <c:crosses val="autoZero"/>
        <c:auto val="1"/>
        <c:lblAlgn val="ctr"/>
        <c:lblOffset val="100"/>
        <c:noMultiLvlLbl val="0"/>
      </c:catAx>
      <c:valAx>
        <c:axId val="215130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Demografías'!$D$1372:$K$1372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352-4295-A97D-3F16F49B35D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Demografías'!$D$1370:$K$1370</c:f>
              <c:numCache>
                <c:formatCode>0</c:formatCode>
                <c:ptCount val="8"/>
                <c:pt idx="0">
                  <c:v>67.900000000000006</c:v>
                </c:pt>
                <c:pt idx="1">
                  <c:v>74.239999999999995</c:v>
                </c:pt>
                <c:pt idx="2">
                  <c:v>82.02</c:v>
                </c:pt>
                <c:pt idx="3">
                  <c:v>66.38</c:v>
                </c:pt>
                <c:pt idx="4">
                  <c:v>99.57</c:v>
                </c:pt>
                <c:pt idx="5">
                  <c:v>70.3</c:v>
                </c:pt>
                <c:pt idx="6">
                  <c:v>70.52</c:v>
                </c:pt>
                <c:pt idx="7">
                  <c:v>79.08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52-4295-A97D-3F16F49B35D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352-4295-A97D-3F16F49B3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37456"/>
        <c:axId val="275537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Demografías'!$D$1375:$K$1375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52-4295-A97D-3F16F49B35D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Demografías'!$D$1376:$K$1376</c:f>
              <c:numCache>
                <c:formatCode>0</c:formatCode>
                <c:ptCount val="8"/>
                <c:pt idx="0">
                  <c:v>62.07</c:v>
                </c:pt>
                <c:pt idx="1">
                  <c:v>78.569999999999993</c:v>
                </c:pt>
                <c:pt idx="2">
                  <c:v>85.71</c:v>
                </c:pt>
                <c:pt idx="3">
                  <c:v>60.53</c:v>
                </c:pt>
                <c:pt idx="4">
                  <c:v>100</c:v>
                </c:pt>
                <c:pt idx="5">
                  <c:v>80</c:v>
                </c:pt>
                <c:pt idx="6">
                  <c:v>70</c:v>
                </c:pt>
                <c:pt idx="7">
                  <c:v>73.33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52-4295-A97D-3F16F49B3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37456"/>
        <c:axId val="275537128"/>
      </c:lineChart>
      <c:catAx>
        <c:axId val="27553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37128"/>
        <c:crosses val="autoZero"/>
        <c:auto val="1"/>
        <c:lblAlgn val="ctr"/>
        <c:lblOffset val="100"/>
        <c:noMultiLvlLbl val="0"/>
      </c:catAx>
      <c:valAx>
        <c:axId val="275537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3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Demografías'!$D$1402:$K$1402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1AA-4471-B6B8-260F38209FE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Demografías'!$D$1400:$K$1400</c:f>
              <c:numCache>
                <c:formatCode>0</c:formatCode>
                <c:ptCount val="8"/>
                <c:pt idx="0">
                  <c:v>71.12</c:v>
                </c:pt>
                <c:pt idx="1">
                  <c:v>70.69</c:v>
                </c:pt>
                <c:pt idx="2">
                  <c:v>69.069999999999993</c:v>
                </c:pt>
                <c:pt idx="3">
                  <c:v>90.37</c:v>
                </c:pt>
                <c:pt idx="4">
                  <c:v>63.97</c:v>
                </c:pt>
                <c:pt idx="5">
                  <c:v>78.510000000000005</c:v>
                </c:pt>
                <c:pt idx="6">
                  <c:v>64.41</c:v>
                </c:pt>
                <c:pt idx="7">
                  <c:v>61.74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A-4471-B6B8-260F38209FE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1AA-4471-B6B8-260F38209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46640"/>
        <c:axId val="275546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Demografías'!$D$1405:$K$1405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A-4471-B6B8-260F38209FE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Demografías'!$D$1406:$K$1406</c:f>
              <c:numCache>
                <c:formatCode>0</c:formatCode>
                <c:ptCount val="8"/>
                <c:pt idx="0">
                  <c:v>58.33</c:v>
                </c:pt>
                <c:pt idx="1">
                  <c:v>69.23</c:v>
                </c:pt>
                <c:pt idx="2">
                  <c:v>68.75</c:v>
                </c:pt>
                <c:pt idx="3">
                  <c:v>91.67</c:v>
                </c:pt>
                <c:pt idx="4">
                  <c:v>54.72</c:v>
                </c:pt>
                <c:pt idx="5">
                  <c:v>82.81</c:v>
                </c:pt>
                <c:pt idx="6">
                  <c:v>64.099999999999994</c:v>
                </c:pt>
                <c:pt idx="7">
                  <c:v>57.69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A-4471-B6B8-260F38209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46640"/>
        <c:axId val="275546968"/>
      </c:lineChart>
      <c:catAx>
        <c:axId val="27554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46968"/>
        <c:crosses val="autoZero"/>
        <c:auto val="1"/>
        <c:lblAlgn val="ctr"/>
        <c:lblOffset val="100"/>
        <c:noMultiLvlLbl val="0"/>
      </c:catAx>
      <c:valAx>
        <c:axId val="275546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4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Demografías'!$D$1432:$K$1432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A50-43D9-81CD-7FBD8BAD323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Demografías'!$D$1430:$K$1430</c:f>
              <c:numCache>
                <c:formatCode>0</c:formatCode>
                <c:ptCount val="8"/>
                <c:pt idx="0">
                  <c:v>66.44</c:v>
                </c:pt>
                <c:pt idx="1">
                  <c:v>69.83</c:v>
                </c:pt>
                <c:pt idx="2">
                  <c:v>74.739999999999995</c:v>
                </c:pt>
                <c:pt idx="3">
                  <c:v>75.7</c:v>
                </c:pt>
                <c:pt idx="4">
                  <c:v>73.89</c:v>
                </c:pt>
                <c:pt idx="5">
                  <c:v>71.47</c:v>
                </c:pt>
                <c:pt idx="6">
                  <c:v>66.739999999999995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0-43D9-81CD-7FBD8BAD32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A50-43D9-81CD-7FBD8BAD3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55168"/>
        <c:axId val="275555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Demografías'!$D$1435:$K$1435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50-43D9-81CD-7FBD8BAD323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Demografías'!$D$1436:$K$1436</c:f>
              <c:numCache>
                <c:formatCode>0</c:formatCode>
                <c:ptCount val="8"/>
                <c:pt idx="0">
                  <c:v>69.349999999999994</c:v>
                </c:pt>
                <c:pt idx="1">
                  <c:v>72.97</c:v>
                </c:pt>
                <c:pt idx="2">
                  <c:v>77.03</c:v>
                </c:pt>
                <c:pt idx="3">
                  <c:v>77.42</c:v>
                </c:pt>
                <c:pt idx="4">
                  <c:v>74.67</c:v>
                </c:pt>
                <c:pt idx="5">
                  <c:v>72.73</c:v>
                </c:pt>
                <c:pt idx="6">
                  <c:v>72.67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50-43D9-81CD-7FBD8BAD3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55168"/>
        <c:axId val="275555496"/>
      </c:lineChart>
      <c:catAx>
        <c:axId val="275555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55496"/>
        <c:crosses val="autoZero"/>
        <c:auto val="1"/>
        <c:lblAlgn val="ctr"/>
        <c:lblOffset val="100"/>
        <c:noMultiLvlLbl val="0"/>
      </c:catAx>
      <c:valAx>
        <c:axId val="275555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5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Demografías'!$D$1462:$K$1462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CBB-4317-932B-CE83A047925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Demografías'!$D$1460:$K$1460</c:f>
              <c:numCache>
                <c:formatCode>0</c:formatCode>
                <c:ptCount val="8"/>
                <c:pt idx="0">
                  <c:v>72.44</c:v>
                </c:pt>
                <c:pt idx="1">
                  <c:v>64.790000000000006</c:v>
                </c:pt>
                <c:pt idx="2">
                  <c:v>65.48</c:v>
                </c:pt>
                <c:pt idx="3">
                  <c:v>66.53</c:v>
                </c:pt>
                <c:pt idx="4">
                  <c:v>65.760000000000005</c:v>
                </c:pt>
                <c:pt idx="5">
                  <c:v>95.4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317-932B-CE83A047925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CBB-4317-932B-CE83A0479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63040"/>
        <c:axId val="215131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Demografías'!$D$1465:$K$1465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BB-4317-932B-CE83A047925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Demografías'!$D$1466:$K$1466</c:f>
              <c:numCache>
                <c:formatCode>0</c:formatCode>
                <c:ptCount val="8"/>
                <c:pt idx="0">
                  <c:v>75.489999999999995</c:v>
                </c:pt>
                <c:pt idx="1">
                  <c:v>64.959999999999994</c:v>
                </c:pt>
                <c:pt idx="2">
                  <c:v>75</c:v>
                </c:pt>
                <c:pt idx="3">
                  <c:v>69.48</c:v>
                </c:pt>
                <c:pt idx="4">
                  <c:v>75.61</c:v>
                </c:pt>
                <c:pt idx="5">
                  <c:v>83.33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BB-4317-932B-CE83A0479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63040"/>
        <c:axId val="215131048"/>
      </c:lineChart>
      <c:catAx>
        <c:axId val="275563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31048"/>
        <c:crosses val="autoZero"/>
        <c:auto val="1"/>
        <c:lblAlgn val="ctr"/>
        <c:lblOffset val="100"/>
        <c:noMultiLvlLbl val="0"/>
      </c:catAx>
      <c:valAx>
        <c:axId val="215131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6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Demografías'!$D$1492:$K$1492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F9C-425E-8723-17EB74CF33B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Demografías'!$D$1490:$K$1490</c:f>
              <c:numCache>
                <c:formatCode>0</c:formatCode>
                <c:ptCount val="8"/>
                <c:pt idx="0">
                  <c:v>83.62</c:v>
                </c:pt>
                <c:pt idx="1">
                  <c:v>74.78</c:v>
                </c:pt>
                <c:pt idx="2">
                  <c:v>87.36</c:v>
                </c:pt>
                <c:pt idx="3" formatCode="General">
                  <c:v>0</c:v>
                </c:pt>
                <c:pt idx="4">
                  <c:v>96.26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C-425E-8723-17EB74CF33B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F9C-425E-8723-17EB74CF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05816"/>
        <c:axId val="27630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Demografías'!$D$1495:$K$1495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9C-425E-8723-17EB74CF33B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Demografías'!$D$1496:$K$1496</c:f>
              <c:numCache>
                <c:formatCode>0</c:formatCode>
                <c:ptCount val="8"/>
                <c:pt idx="0">
                  <c:v>87.51</c:v>
                </c:pt>
                <c:pt idx="1">
                  <c:v>75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9C-425E-8723-17EB74CF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05816"/>
        <c:axId val="276306144"/>
      </c:lineChart>
      <c:catAx>
        <c:axId val="276305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06144"/>
        <c:crosses val="autoZero"/>
        <c:auto val="1"/>
        <c:lblAlgn val="ctr"/>
        <c:lblOffset val="100"/>
        <c:noMultiLvlLbl val="0"/>
      </c:catAx>
      <c:valAx>
        <c:axId val="27630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0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Demografías'!$D$1522:$K$1522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5AA-40CD-BDE6-BE5799BEB94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Demografías'!$D$1520:$K$1520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64.989999999999995</c:v>
                </c:pt>
                <c:pt idx="3" formatCode="0">
                  <c:v>71.040000000000006</c:v>
                </c:pt>
                <c:pt idx="4" formatCode="0">
                  <c:v>64.75</c:v>
                </c:pt>
                <c:pt idx="5" formatCode="0">
                  <c:v>66.87</c:v>
                </c:pt>
                <c:pt idx="6" formatCode="0">
                  <c:v>70.150000000000006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A-40CD-BDE6-BE5799BEB94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5AA-40CD-BDE6-BE5799BE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13688"/>
        <c:axId val="276314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Demografías'!$D$1525:$K$1525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AA-40CD-BDE6-BE5799BEB94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Demografías'!$D$1526:$K$1526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64.64</c:v>
                </c:pt>
                <c:pt idx="3">
                  <c:v>79.86</c:v>
                </c:pt>
                <c:pt idx="4">
                  <c:v>66.540000000000006</c:v>
                </c:pt>
                <c:pt idx="5">
                  <c:v>78.430000000000007</c:v>
                </c:pt>
                <c:pt idx="6">
                  <c:v>75.569999999999993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AA-40CD-BDE6-BE5799BE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13688"/>
        <c:axId val="276314016"/>
      </c:lineChart>
      <c:catAx>
        <c:axId val="276313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14016"/>
        <c:crosses val="autoZero"/>
        <c:auto val="1"/>
        <c:lblAlgn val="ctr"/>
        <c:lblOffset val="100"/>
        <c:noMultiLvlLbl val="0"/>
      </c:catAx>
      <c:valAx>
        <c:axId val="276314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13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Demografías'!$D$1552:$K$1552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901-4F79-944C-C08168BD151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Demografías'!$D$1550:$K$1550</c:f>
              <c:numCache>
                <c:formatCode>0</c:formatCode>
                <c:ptCount val="8"/>
                <c:pt idx="0">
                  <c:v>72.23</c:v>
                </c:pt>
                <c:pt idx="1">
                  <c:v>77.290000000000006</c:v>
                </c:pt>
                <c:pt idx="2">
                  <c:v>56.19</c:v>
                </c:pt>
                <c:pt idx="3">
                  <c:v>62</c:v>
                </c:pt>
                <c:pt idx="4">
                  <c:v>53.87</c:v>
                </c:pt>
                <c:pt idx="5">
                  <c:v>65.91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1-4F79-944C-C08168BD151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901-4F79-944C-C08168BD1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21560"/>
        <c:axId val="276321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Demografías'!$D$1555:$K$1555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1-4F79-944C-C08168BD151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Demografías'!$D$1556:$K$1556</c:f>
              <c:numCache>
                <c:formatCode>0</c:formatCode>
                <c:ptCount val="8"/>
                <c:pt idx="0">
                  <c:v>73.709999999999994</c:v>
                </c:pt>
                <c:pt idx="1">
                  <c:v>84.49</c:v>
                </c:pt>
                <c:pt idx="2">
                  <c:v>65.75</c:v>
                </c:pt>
                <c:pt idx="3">
                  <c:v>70.11</c:v>
                </c:pt>
                <c:pt idx="4">
                  <c:v>54.84</c:v>
                </c:pt>
                <c:pt idx="5">
                  <c:v>68.13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1-4F79-944C-C08168BD1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21560"/>
        <c:axId val="276321888"/>
      </c:lineChart>
      <c:catAx>
        <c:axId val="276321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21888"/>
        <c:crosses val="autoZero"/>
        <c:auto val="1"/>
        <c:lblAlgn val="ctr"/>
        <c:lblOffset val="100"/>
        <c:noMultiLvlLbl val="0"/>
      </c:catAx>
      <c:valAx>
        <c:axId val="276321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2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Demografías'!$D$1582:$K$1582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5E1-4B5E-8CAF-D7F65DCFCCC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Demografías'!$D$1580:$K$1580</c:f>
              <c:numCache>
                <c:formatCode>General</c:formatCode>
                <c:ptCount val="8"/>
                <c:pt idx="0" formatCode="0">
                  <c:v>92.24</c:v>
                </c:pt>
                <c:pt idx="1">
                  <c:v>0</c:v>
                </c:pt>
                <c:pt idx="2" formatCode="0">
                  <c:v>64.37</c:v>
                </c:pt>
                <c:pt idx="3" formatCode="0">
                  <c:v>82.33</c:v>
                </c:pt>
                <c:pt idx="4">
                  <c:v>0</c:v>
                </c:pt>
                <c:pt idx="5" formatCode="0">
                  <c:v>75.64</c:v>
                </c:pt>
                <c:pt idx="6" formatCode="0">
                  <c:v>93.49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1-4B5E-8CAF-D7F65DCFCCC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5E1-4B5E-8CAF-D7F65DCFC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29432"/>
        <c:axId val="276329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Demografías'!$D$1585:$K$1585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E1-4B5E-8CAF-D7F65DCFCCC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Demografías'!$D$1586:$K$1586</c:f>
              <c:numCache>
                <c:formatCode>0</c:formatCode>
                <c:ptCount val="8"/>
                <c:pt idx="0">
                  <c:v>83.33</c:v>
                </c:pt>
                <c:pt idx="1">
                  <c:v>0</c:v>
                </c:pt>
                <c:pt idx="2">
                  <c:v>50</c:v>
                </c:pt>
                <c:pt idx="3">
                  <c:v>87.51</c:v>
                </c:pt>
                <c:pt idx="4">
                  <c:v>0</c:v>
                </c:pt>
                <c:pt idx="5">
                  <c:v>78.260000000000005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E1-4B5E-8CAF-D7F65DCFC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29432"/>
        <c:axId val="276329760"/>
      </c:lineChart>
      <c:catAx>
        <c:axId val="276329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29760"/>
        <c:crosses val="autoZero"/>
        <c:auto val="1"/>
        <c:lblAlgn val="ctr"/>
        <c:lblOffset val="100"/>
        <c:noMultiLvlLbl val="0"/>
      </c:catAx>
      <c:valAx>
        <c:axId val="27632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2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Demografías'!$D$1612:$K$1612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C77-4C52-8097-FD936BF3C6E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Demografías'!$D$1610:$K$1610</c:f>
              <c:numCache>
                <c:formatCode>General</c:formatCode>
                <c:ptCount val="8"/>
                <c:pt idx="0" formatCode="0">
                  <c:v>93.75</c:v>
                </c:pt>
                <c:pt idx="1">
                  <c:v>0</c:v>
                </c:pt>
                <c:pt idx="2" formatCode="0">
                  <c:v>94.83</c:v>
                </c:pt>
                <c:pt idx="3" formatCode="0">
                  <c:v>80.77</c:v>
                </c:pt>
                <c:pt idx="4">
                  <c:v>0</c:v>
                </c:pt>
                <c:pt idx="5" formatCode="0">
                  <c:v>68.47</c:v>
                </c:pt>
                <c:pt idx="6" formatCode="0">
                  <c:v>71.92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77-4C52-8097-FD936BF3C6E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C77-4C52-8097-FD936BF3C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7500784"/>
        <c:axId val="347501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Demografías'!$D$1615:$K$1615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77-4C52-8097-FD936BF3C6E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Demografías'!$D$1616:$K$1616</c:f>
              <c:numCache>
                <c:formatCode>0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100</c:v>
                </c:pt>
                <c:pt idx="3">
                  <c:v>92.31</c:v>
                </c:pt>
                <c:pt idx="4">
                  <c:v>0</c:v>
                </c:pt>
                <c:pt idx="5">
                  <c:v>57.14</c:v>
                </c:pt>
                <c:pt idx="6">
                  <c:v>61.9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77-4C52-8097-FD936BF3C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500784"/>
        <c:axId val="347501112"/>
      </c:lineChart>
      <c:catAx>
        <c:axId val="347500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7501112"/>
        <c:crosses val="autoZero"/>
        <c:auto val="1"/>
        <c:lblAlgn val="ctr"/>
        <c:lblOffset val="100"/>
        <c:noMultiLvlLbl val="0"/>
      </c:catAx>
      <c:valAx>
        <c:axId val="347501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50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Demografía!$KT$2:$AHT$2</c:f>
              <c:strCache>
                <c:ptCount val="599"/>
                <c:pt idx="0">
                  <c:v>Excepciones</c:v>
                </c:pt>
                <c:pt idx="1">
                  <c:v>Facturación e Impuestos</c:v>
                </c:pt>
                <c:pt idx="2">
                  <c:v>Pagos y Reintegros de Fon</c:v>
                </c:pt>
                <c:pt idx="3">
                  <c:v>Reintegros</c:v>
                </c:pt>
                <c:pt idx="4">
                  <c:v>Liquid. Imp. Media y Grupo Antento</c:v>
                </c:pt>
                <c:pt idx="5">
                  <c:v>Liquidacion de impuestos fija</c:v>
                </c:pt>
                <c:pt idx="6">
                  <c:v>Liquidacion de impuestos movil</c:v>
                </c:pt>
                <c:pt idx="7">
                  <c:v>Tasas Municipales</c:v>
                </c:pt>
                <c:pt idx="8">
                  <c:v>Infraestructuras</c:v>
                </c:pt>
                <c:pt idx="9">
                  <c:v>Redes IP y Plataformas</c:v>
                </c:pt>
                <c:pt idx="10">
                  <c:v>Seguimiento de contratos</c:v>
                </c:pt>
                <c:pt idx="11">
                  <c:v>Gestión de la aplicación</c:v>
                </c:pt>
                <c:pt idx="12">
                  <c:v>Planificación de Compras</c:v>
                </c:pt>
                <c:pt idx="13">
                  <c:v>Proceso y catálogo de proveedores</c:v>
                </c:pt>
                <c:pt idx="14">
                  <c:v>Cliente y Mobility</c:v>
                </c:pt>
                <c:pt idx="15">
                  <c:v>Productos de Mercado</c:v>
                </c:pt>
                <c:pt idx="16">
                  <c:v>Obras</c:v>
                </c:pt>
                <c:pt idx="17">
                  <c:v>Servicios Externos</c:v>
                </c:pt>
                <c:pt idx="18">
                  <c:v>Servicios Internos</c:v>
                </c:pt>
                <c:pt idx="19">
                  <c:v>Infraestructura y software</c:v>
                </c:pt>
                <c:pt idx="20">
                  <c:v>Productos y Servicios IT</c:v>
                </c:pt>
                <c:pt idx="21">
                  <c:v>Publicidad y marketing</c:v>
                </c:pt>
                <c:pt idx="22">
                  <c:v>Certificaciones</c:v>
                </c:pt>
                <c:pt idx="23">
                  <c:v>Contratos, liquidaciones y fuentes</c:v>
                </c:pt>
                <c:pt idx="24">
                  <c:v>Coordinacion de Jefaturas regionales</c:v>
                </c:pt>
                <c:pt idx="25">
                  <c:v>Contabilidad Legal y Regulatoria</c:v>
                </c:pt>
                <c:pt idx="26">
                  <c:v>Gestión Contable</c:v>
                </c:pt>
                <c:pt idx="27">
                  <c:v>Gestion de Riesgo</c:v>
                </c:pt>
                <c:pt idx="28">
                  <c:v>Procesos Contables</c:v>
                </c:pt>
                <c:pt idx="29">
                  <c:v>Proyectos y SOX IT</c:v>
                </c:pt>
                <c:pt idx="30">
                  <c:v>Control de Inventario</c:v>
                </c:pt>
                <c:pt idx="31">
                  <c:v>Cuentas a Pagar Fijo-Movil</c:v>
                </c:pt>
                <c:pt idx="32">
                  <c:v>Procesamiento de Recaudaciones Fija</c:v>
                </c:pt>
                <c:pt idx="33">
                  <c:v>Procesamiento de Recaudaciones Movil</c:v>
                </c:pt>
                <c:pt idx="34">
                  <c:v>Riesgo de cred.seguros y control de inf</c:v>
                </c:pt>
                <c:pt idx="35">
                  <c:v>Tesorería y Recaudacion</c:v>
                </c:pt>
                <c:pt idx="36">
                  <c:v>Medios de pago</c:v>
                </c:pt>
                <c:pt idx="37">
                  <c:v>Control de gastos CH y soporte</c:v>
                </c:pt>
                <c:pt idx="38">
                  <c:v>Control de gastos tecnicos</c:v>
                </c:pt>
                <c:pt idx="39">
                  <c:v>Control de inversiones</c:v>
                </c:pt>
                <c:pt idx="40">
                  <c:v>Control ingresos y costos de venta</c:v>
                </c:pt>
                <c:pt idx="41">
                  <c:v>Analisis y aprobacion de gastos</c:v>
                </c:pt>
                <c:pt idx="42">
                  <c:v>Analisis y aprobacion de inversiones</c:v>
                </c:pt>
                <c:pt idx="43">
                  <c:v>Planificacion de Gastos CH y soporte</c:v>
                </c:pt>
                <c:pt idx="44">
                  <c:v>Planificacion de gastos tecnicos</c:v>
                </c:pt>
                <c:pt idx="45">
                  <c:v>Planificacion de ingresos y costos venta</c:v>
                </c:pt>
                <c:pt idx="46">
                  <c:v>Planificacion de inversiones y analisis</c:v>
                </c:pt>
                <c:pt idx="47">
                  <c:v>Gestión de Información</c:v>
                </c:pt>
                <c:pt idx="48">
                  <c:v>Reporting externo</c:v>
                </c:pt>
                <c:pt idx="49">
                  <c:v>Reporting interno</c:v>
                </c:pt>
                <c:pt idx="50">
                  <c:v>BPCH Operaciones Regionales</c:v>
                </c:pt>
                <c:pt idx="51">
                  <c:v>BPCH Residenciales Prod Fija</c:v>
                </c:pt>
                <c:pt idx="52">
                  <c:v>BPCH Red</c:v>
                </c:pt>
                <c:pt idx="53">
                  <c:v>Certificaciones COPC</c:v>
                </c:pt>
                <c:pt idx="54">
                  <c:v>Calidad Control de Gestion</c:v>
                </c:pt>
                <c:pt idx="55">
                  <c:v>Demanda</c:v>
                </c:pt>
                <c:pt idx="56">
                  <c:v>Experiencia de Clientes</c:v>
                </c:pt>
                <c:pt idx="57">
                  <c:v>Estrategia de Información</c:v>
                </c:pt>
                <c:pt idx="58">
                  <c:v>Gestión de Info y Reporting Comercial</c:v>
                </c:pt>
                <c:pt idx="59">
                  <c:v>Modelo de Gestion</c:v>
                </c:pt>
                <c:pt idx="60">
                  <c:v>Sistemas de Medición</c:v>
                </c:pt>
                <c:pt idx="61">
                  <c:v>Intranet y Gestión 2.0</c:v>
                </c:pt>
                <c:pt idx="62">
                  <c:v>Planificación y Metodología</c:v>
                </c:pt>
                <c:pt idx="63">
                  <c:v>Procedimientos Comerciales</c:v>
                </c:pt>
                <c:pt idx="64">
                  <c:v>Procedimientos comerciales y G Cambio</c:v>
                </c:pt>
                <c:pt idx="65">
                  <c:v>Procesos Comerciales</c:v>
                </c:pt>
                <c:pt idx="66">
                  <c:v>Procesos de Soporte</c:v>
                </c:pt>
                <c:pt idx="67">
                  <c:v>Procesos empresas</c:v>
                </c:pt>
                <c:pt idx="68">
                  <c:v>Procesos Técnicos</c:v>
                </c:pt>
                <c:pt idx="69">
                  <c:v>Aseguramiento Estructurado de la Mejora</c:v>
                </c:pt>
                <c:pt idx="70">
                  <c:v>Coordinación de Proyectos</c:v>
                </c:pt>
                <c:pt idx="71">
                  <c:v>Mejora de Negocios y Empresas</c:v>
                </c:pt>
                <c:pt idx="72">
                  <c:v>Mejora del Segmento Masivo</c:v>
                </c:pt>
                <c:pt idx="73">
                  <c:v>Relaciones Gremiales</c:v>
                </c:pt>
                <c:pt idx="74">
                  <c:v>Medicina Laboral</c:v>
                </c:pt>
                <c:pt idx="75">
                  <c:v>Seguridad e Higiene</c:v>
                </c:pt>
                <c:pt idx="76">
                  <c:v>Adm y Ctrol Comercial</c:v>
                </c:pt>
                <c:pt idx="77">
                  <c:v>Com, Adm. y Gestión de Canales</c:v>
                </c:pt>
                <c:pt idx="78">
                  <c:v>Gestión de Operaciones Co</c:v>
                </c:pt>
                <c:pt idx="79">
                  <c:v>Seguimiento de Proy. Adm.Comercial</c:v>
                </c:pt>
                <c:pt idx="80">
                  <c:v>Créditos</c:v>
                </c:pt>
                <c:pt idx="81">
                  <c:v>GESTION DE CANALES</c:v>
                </c:pt>
                <c:pt idx="82">
                  <c:v>GESTION DE COBRAN PERSONALI TUPS y MAYOR</c:v>
                </c:pt>
                <c:pt idx="83">
                  <c:v>GESTION OPERATIVA PRODUCTO FIJO</c:v>
                </c:pt>
                <c:pt idx="84">
                  <c:v>GESTION OPERATIVA PRODUCTO MOVIL</c:v>
                </c:pt>
                <c:pt idx="85">
                  <c:v>Planificación de Cobranzas</c:v>
                </c:pt>
                <c:pt idx="86">
                  <c:v>USC Cobranzas Corporate y Canales Esp</c:v>
                </c:pt>
                <c:pt idx="87">
                  <c:v>Adm. de Carriers</c:v>
                </c:pt>
                <c:pt idx="88">
                  <c:v>CONFIGURACION DE P&amp;S</c:v>
                </c:pt>
                <c:pt idx="89">
                  <c:v>Control de Tasación y Liq</c:v>
                </c:pt>
                <c:pt idx="90">
                  <c:v>FACTURACION MAYOR. Y LIQUIDACIONES</c:v>
                </c:pt>
                <c:pt idx="91">
                  <c:v>FACTURACION MINORISTA</c:v>
                </c:pt>
                <c:pt idx="92">
                  <c:v>Facturación Digital</c:v>
                </c:pt>
                <c:pt idx="93">
                  <c:v>IC Negocios F-M</c:v>
                </c:pt>
                <c:pt idx="94">
                  <c:v>PLANIFICACION, ESTRATEGIA Y DESARROLLO</c:v>
                </c:pt>
                <c:pt idx="95">
                  <c:v>PREFACTURACION</c:v>
                </c:pt>
                <c:pt idx="96">
                  <c:v>Calidad en terminales- Logística y ST</c:v>
                </c:pt>
                <c:pt idx="97">
                  <c:v>Calidad Log ST y SAP</c:v>
                </c:pt>
                <c:pt idx="98">
                  <c:v>CEC Serv.Tecn. Propio</c:v>
                </c:pt>
                <c:pt idx="99">
                  <c:v>Planificación y Control Servicios Logíst</c:v>
                </c:pt>
                <c:pt idx="100">
                  <c:v>Planificación, procesos y ppto Log y ST</c:v>
                </c:pt>
                <c:pt idx="101">
                  <c:v>Seguro y operacion del Servicio Tecnico</c:v>
                </c:pt>
                <c:pt idx="102">
                  <c:v>Serv. Técnico Tercerizado</c:v>
                </c:pt>
                <c:pt idx="103">
                  <c:v>Atención primera línea</c:v>
                </c:pt>
                <c:pt idx="104">
                  <c:v>Atención primera línea deslocalizada</c:v>
                </c:pt>
                <c:pt idx="105">
                  <c:v>Atención segunda línea</c:v>
                </c:pt>
                <c:pt idx="106">
                  <c:v>Contención de Ingresos y fidelización</c:v>
                </c:pt>
                <c:pt idx="107">
                  <c:v>Televentas y crossselling</c:v>
                </c:pt>
                <c:pt idx="108">
                  <c:v>Gestión operativa COPC</c:v>
                </c:pt>
                <c:pt idx="109">
                  <c:v>Implementación operativa técnica</c:v>
                </c:pt>
                <c:pt idx="110">
                  <c:v>Primera línea comercial</c:v>
                </c:pt>
                <c:pt idx="111">
                  <c:v>Primera línea técnica</c:v>
                </c:pt>
                <c:pt idx="112">
                  <c:v>Segunda línea AMBA y La Plata</c:v>
                </c:pt>
                <c:pt idx="113">
                  <c:v>Segunda línea Bahía Blanca</c:v>
                </c:pt>
                <c:pt idx="114">
                  <c:v>Segunda línea Mar del Plata</c:v>
                </c:pt>
                <c:pt idx="115">
                  <c:v>Segunda línea Mendoza</c:v>
                </c:pt>
                <c:pt idx="116">
                  <c:v>Back Office Individuos</c:v>
                </c:pt>
                <c:pt idx="117">
                  <c:v>BO Comercial Fija</c:v>
                </c:pt>
                <c:pt idx="118">
                  <c:v>BO Org Púb, Correspond y Libro de Quejas</c:v>
                </c:pt>
                <c:pt idx="119">
                  <c:v>Gestiones Complejas</c:v>
                </c:pt>
                <c:pt idx="120">
                  <c:v>Comunidades 2.0</c:v>
                </c:pt>
                <c:pt idx="121">
                  <c:v>Desarrollo Comercial Digital Pyme</c:v>
                </c:pt>
                <c:pt idx="122">
                  <c:v>Operacion Digital</c:v>
                </c:pt>
                <c:pt idx="123">
                  <c:v>Ventas E-Commerce</c:v>
                </c:pt>
                <c:pt idx="124">
                  <c:v>Implementacion operativa</c:v>
                </c:pt>
                <c:pt idx="125">
                  <c:v>Informacion de gestion y GTR</c:v>
                </c:pt>
                <c:pt idx="126">
                  <c:v>Planeamiento e Infraestructura de Call</c:v>
                </c:pt>
                <c:pt idx="127">
                  <c:v>Soporte Operativo y T3</c:v>
                </c:pt>
                <c:pt idx="128">
                  <c:v>VMO y Presupuesto</c:v>
                </c:pt>
                <c:pt idx="129">
                  <c:v>Adm. y Log. - Región Atlántica</c:v>
                </c:pt>
                <c:pt idx="130">
                  <c:v>Marketing Regional Buenos Aires</c:v>
                </c:pt>
                <c:pt idx="131">
                  <c:v>Op. Com. Junín</c:v>
                </c:pt>
                <c:pt idx="132">
                  <c:v>Op. Com. La Plata</c:v>
                </c:pt>
                <c:pt idx="133">
                  <c:v>Op. Com. Mar del Plata</c:v>
                </c:pt>
                <c:pt idx="134">
                  <c:v>TUPs Buenos Aires I</c:v>
                </c:pt>
                <c:pt idx="135">
                  <c:v>TUPs Buenos Aires II</c:v>
                </c:pt>
                <c:pt idx="136">
                  <c:v>Ventas PyMEs Bs As</c:v>
                </c:pt>
                <c:pt idx="137">
                  <c:v>Adm. y Log. - Región Centro</c:v>
                </c:pt>
                <c:pt idx="138">
                  <c:v>Marketing Centro</c:v>
                </c:pt>
                <c:pt idx="139">
                  <c:v>Op. Com. Córdoba</c:v>
                </c:pt>
                <c:pt idx="140">
                  <c:v>Op. Com. La Rioja</c:v>
                </c:pt>
                <c:pt idx="141">
                  <c:v>Op. Com. Río Cuarto</c:v>
                </c:pt>
                <c:pt idx="142">
                  <c:v>Op. Com. San Francisco</c:v>
                </c:pt>
                <c:pt idx="143">
                  <c:v>Adm. y Log. - Región Cuyo</c:v>
                </c:pt>
                <c:pt idx="144">
                  <c:v>Marketing Cuyo</c:v>
                </c:pt>
                <c:pt idx="145">
                  <c:v>Op. Com. Mendoza</c:v>
                </c:pt>
                <c:pt idx="146">
                  <c:v>Op. Com. San Juan</c:v>
                </c:pt>
                <c:pt idx="147">
                  <c:v>Op. Com. San Luis y Villa Mercedes</c:v>
                </c:pt>
                <c:pt idx="148">
                  <c:v>Op. Com. San Rafael</c:v>
                </c:pt>
                <c:pt idx="149">
                  <c:v>TUPs Cuyo</c:v>
                </c:pt>
                <c:pt idx="150">
                  <c:v>Adm y Logistica Litoral NEA</c:v>
                </c:pt>
                <c:pt idx="151">
                  <c:v>Marketing Litoral</c:v>
                </c:pt>
                <c:pt idx="152">
                  <c:v>Marketing NEA</c:v>
                </c:pt>
                <c:pt idx="153">
                  <c:v>Op. Com. Resistencia y Corrientes</c:v>
                </c:pt>
                <c:pt idx="154">
                  <c:v>Op. Com. Rosario</c:v>
                </c:pt>
                <c:pt idx="155">
                  <c:v>Op. Com. Santa Fé</c:v>
                </c:pt>
                <c:pt idx="156">
                  <c:v>Adm. y Log. - Región NOA</c:v>
                </c:pt>
                <c:pt idx="157">
                  <c:v>Marketing NOA</c:v>
                </c:pt>
                <c:pt idx="158">
                  <c:v>Op. Com. Catamarca</c:v>
                </c:pt>
                <c:pt idx="159">
                  <c:v>Op. Com. Jujuy</c:v>
                </c:pt>
                <c:pt idx="160">
                  <c:v>Op. Com. Salta</c:v>
                </c:pt>
                <c:pt idx="161">
                  <c:v>Op. Com. Stgo. del Estero</c:v>
                </c:pt>
                <c:pt idx="162">
                  <c:v>Op. Com. Tucuman</c:v>
                </c:pt>
                <c:pt idx="163">
                  <c:v>Adm. y Log. - Región Patagonia</c:v>
                </c:pt>
                <c:pt idx="164">
                  <c:v>Marketing Patagonia</c:v>
                </c:pt>
                <c:pt idx="165">
                  <c:v>Op. Com. Bahía Blanca</c:v>
                </c:pt>
                <c:pt idx="166">
                  <c:v>Op. Com. Bariloche</c:v>
                </c:pt>
                <c:pt idx="167">
                  <c:v>Op. Com. C. Rivadavia</c:v>
                </c:pt>
                <c:pt idx="168">
                  <c:v>Op. Com. Neuquén</c:v>
                </c:pt>
                <c:pt idx="169">
                  <c:v>TUPs Patagonia</c:v>
                </c:pt>
                <c:pt idx="170">
                  <c:v>Cec Belgrano y Cec Callao</c:v>
                </c:pt>
                <c:pt idx="171">
                  <c:v>Centro Tecnológico Florida I</c:v>
                </c:pt>
                <c:pt idx="172">
                  <c:v>CEC Palermo</c:v>
                </c:pt>
                <c:pt idx="173">
                  <c:v>CEC Pilar - Zárate</c:v>
                </c:pt>
                <c:pt idx="174">
                  <c:v>CEC San Isidro</c:v>
                </c:pt>
                <c:pt idx="175">
                  <c:v>CEC Caballito</c:v>
                </c:pt>
                <c:pt idx="176">
                  <c:v>CEC Medrano</c:v>
                </c:pt>
                <c:pt idx="177">
                  <c:v>CEC Morón</c:v>
                </c:pt>
                <c:pt idx="178">
                  <c:v>CEC Ramos Mejía</c:v>
                </c:pt>
                <c:pt idx="179">
                  <c:v>Cec Avellaneda</c:v>
                </c:pt>
                <c:pt idx="180">
                  <c:v>CEC Lomas Zamora</c:v>
                </c:pt>
                <c:pt idx="181">
                  <c:v>Cec Quilmes</c:v>
                </c:pt>
                <c:pt idx="182">
                  <c:v>Ventas PyMEs Cordoba</c:v>
                </c:pt>
                <c:pt idx="183">
                  <c:v>Ventas PyMEs Litoral NEA</c:v>
                </c:pt>
                <c:pt idx="184">
                  <c:v>Ventas PyMEs Salta</c:v>
                </c:pt>
                <c:pt idx="185">
                  <c:v>VENTA, BANCA Y SERVICIOS FINANCIERO</c:v>
                </c:pt>
                <c:pt idx="186">
                  <c:v>VENTAS INDUSTRIAS</c:v>
                </c:pt>
                <c:pt idx="187">
                  <c:v>MANUFACTURA</c:v>
                </c:pt>
                <c:pt idx="188">
                  <c:v>Sect. Industrias I</c:v>
                </c:pt>
                <c:pt idx="189">
                  <c:v>Tecnología y Automotrices</c:v>
                </c:pt>
                <c:pt idx="190">
                  <c:v>Ampliacion Perimetro</c:v>
                </c:pt>
                <c:pt idx="191">
                  <c:v>Territorio General I</c:v>
                </c:pt>
                <c:pt idx="192">
                  <c:v>GOBIERNO PCIA DE BUENOS AIRES</c:v>
                </c:pt>
                <c:pt idx="193">
                  <c:v>VENTAS GOBIERNO CENTRAL</c:v>
                </c:pt>
                <c:pt idx="194">
                  <c:v>VENTAS GOBIERNO CENTRAL II</c:v>
                </c:pt>
                <c:pt idx="195">
                  <c:v>Ventas Pymes Cuyo</c:v>
                </c:pt>
                <c:pt idx="196">
                  <c:v>Ventas PyMEs Patagonia</c:v>
                </c:pt>
                <c:pt idx="197">
                  <c:v>Salud y Educación I</c:v>
                </c:pt>
                <c:pt idx="198">
                  <c:v>NEGOCIO MVS Y SERVICIOS</c:v>
                </c:pt>
                <c:pt idx="199">
                  <c:v>SERVICIOS</c:v>
                </c:pt>
                <c:pt idx="200">
                  <c:v>Administracion Comercial</c:v>
                </c:pt>
                <c:pt idx="201">
                  <c:v>Atencion Gestiones comercial</c:v>
                </c:pt>
                <c:pt idx="202">
                  <c:v>Cobranzas Banca e Industria</c:v>
                </c:pt>
                <c:pt idx="203">
                  <c:v>Gestion de Proveedores &amp; Acuerdos Marco</c:v>
                </c:pt>
                <c:pt idx="204">
                  <c:v>Reclamos de Facturacion &amp; Licitaciones</c:v>
                </c:pt>
                <c:pt idx="205">
                  <c:v>Service Managers</c:v>
                </c:pt>
                <c:pt idx="206">
                  <c:v>Banca, Tecnolog-Automotri NEA-NOA-CENTRO</c:v>
                </c:pt>
                <c:pt idx="207">
                  <c:v>Consultoria de Nw,Colaboración y Segurid</c:v>
                </c:pt>
                <c:pt idx="208">
                  <c:v>Gobierno, Salud y Educacion, Int y Bs As</c:v>
                </c:pt>
                <c:pt idx="209">
                  <c:v>Mayoristas y Proyectos de agregacion</c:v>
                </c:pt>
                <c:pt idx="210">
                  <c:v>Preventa Clientes Corporativos</c:v>
                </c:pt>
                <c:pt idx="211">
                  <c:v>Servicios Internacionales y BPO</c:v>
                </c:pt>
                <c:pt idx="212">
                  <c:v>Servicios, Industrias y Petroleo, Cuyo</c:v>
                </c:pt>
                <c:pt idx="213">
                  <c:v>Territorios Grales, Amba NyP, Patagonia</c:v>
                </c:pt>
                <c:pt idx="214">
                  <c:v>Implementación y Soporte Tecn a Cltes</c:v>
                </c:pt>
                <c:pt idx="215">
                  <c:v>Mant de campo de serv de datos - Inter</c:v>
                </c:pt>
                <c:pt idx="216">
                  <c:v>Mant de campo de serv de datos-AMBA</c:v>
                </c:pt>
                <c:pt idx="217">
                  <c:v>Operacion y soporte tecnico</c:v>
                </c:pt>
                <c:pt idx="218">
                  <c:v>Operaciones Data Center</c:v>
                </c:pt>
                <c:pt idx="219">
                  <c:v>Operaciones de Outsourcing &amp; Servi 911</c:v>
                </c:pt>
                <c:pt idx="220">
                  <c:v>Planificacion, tec &amp; Implement Data Cent</c:v>
                </c:pt>
                <c:pt idx="221">
                  <c:v>Service Desk de Cltes Corporativos</c:v>
                </c:pt>
                <c:pt idx="222">
                  <c:v>Centro &amp; Programación de Proyectos</c:v>
                </c:pt>
                <c:pt idx="223">
                  <c:v>Instalaciones de Campo</c:v>
                </c:pt>
                <c:pt idx="224">
                  <c:v>Planif y Proy de Mejora</c:v>
                </c:pt>
                <c:pt idx="225">
                  <c:v>Provision Banca, Industrias &amp; Mayoristas</c:v>
                </c:pt>
                <c:pt idx="226">
                  <c:v>Provision Eventos Especi &amp; Cobertura Ind</c:v>
                </c:pt>
                <c:pt idx="227">
                  <c:v>Provision Gobierno, Servicios y Negocios</c:v>
                </c:pt>
                <c:pt idx="228">
                  <c:v>USC Cobranzas Perímetro</c:v>
                </c:pt>
                <c:pt idx="229">
                  <c:v>Consultoria &amp; Vta de TI, Seg &amp; Proy espe</c:v>
                </c:pt>
                <c:pt idx="230">
                  <c:v>Consultoria y Vta de Soluciones Movile</c:v>
                </c:pt>
                <c:pt idx="231">
                  <c:v>Venta de Soluciones Sectoriales &amp; UCaas</c:v>
                </c:pt>
                <c:pt idx="232">
                  <c:v>Ventas de Soluciones Sectoriales</c:v>
                </c:pt>
                <c:pt idx="233">
                  <c:v>At telefónica Pymes MVS terceros</c:v>
                </c:pt>
                <c:pt idx="234">
                  <c:v>Atencion presencial Pymes</c:v>
                </c:pt>
                <c:pt idx="235">
                  <c:v>Atencion telefonica Pymes Fijo</c:v>
                </c:pt>
                <c:pt idx="236">
                  <c:v>Atencion telefonica Pymes Móvil</c:v>
                </c:pt>
                <c:pt idx="237">
                  <c:v>Cross y Retencion</c:v>
                </c:pt>
                <c:pt idx="238">
                  <c:v>Implementaciones operativas fija</c:v>
                </c:pt>
                <c:pt idx="239">
                  <c:v>Implementaciones Operativas moviles</c:v>
                </c:pt>
                <c:pt idx="240">
                  <c:v>Pricing y oferta comercial</c:v>
                </c:pt>
                <c:pt idx="241">
                  <c:v>Retención, Fidelización y Comunicación</c:v>
                </c:pt>
                <c:pt idx="242">
                  <c:v>Seguimiento y Gestión Comercial</c:v>
                </c:pt>
                <c:pt idx="243">
                  <c:v>Ventas AMBA M2M</c:v>
                </c:pt>
                <c:pt idx="244">
                  <c:v>Ventas prod especiales y empredimientos</c:v>
                </c:pt>
                <c:pt idx="245">
                  <c:v>Ventas Pymes Amba Sur I</c:v>
                </c:pt>
                <c:pt idx="246">
                  <c:v>Ventas Pymes Amba Sur iI</c:v>
                </c:pt>
                <c:pt idx="247">
                  <c:v>Ventas Pymes Amba Sur III</c:v>
                </c:pt>
                <c:pt idx="248">
                  <c:v>Ventas Pymes Amba Sur V</c:v>
                </c:pt>
                <c:pt idx="249">
                  <c:v>Ventas Pymes Amba Sur VI</c:v>
                </c:pt>
                <c:pt idx="250">
                  <c:v>Ventas Pymes Amba Sur VII</c:v>
                </c:pt>
                <c:pt idx="251">
                  <c:v>Distribuidores Masivos</c:v>
                </c:pt>
                <c:pt idx="252">
                  <c:v>Televenta</c:v>
                </c:pt>
                <c:pt idx="253">
                  <c:v>Venta Indirecta</c:v>
                </c:pt>
                <c:pt idx="254">
                  <c:v>Ventas AMBA Norte II</c:v>
                </c:pt>
                <c:pt idx="255">
                  <c:v>Ventas AMBA Norte IV</c:v>
                </c:pt>
                <c:pt idx="256">
                  <c:v>Ventas AMBA Norte V</c:v>
                </c:pt>
                <c:pt idx="257">
                  <c:v>Ventas Pymes Amba Nor VII</c:v>
                </c:pt>
                <c:pt idx="258">
                  <c:v>Ventas Pymes Amba Norte I</c:v>
                </c:pt>
                <c:pt idx="259">
                  <c:v>Negocios Empresas y Tarifas</c:v>
                </c:pt>
                <c:pt idx="260">
                  <c:v>Proceso Sancionatorio</c:v>
                </c:pt>
                <c:pt idx="261">
                  <c:v>Residencial TP y Procesos</c:v>
                </c:pt>
                <c:pt idx="262">
                  <c:v>Proyectos I</c:v>
                </c:pt>
                <c:pt idx="263">
                  <c:v>Proyectos II</c:v>
                </c:pt>
                <c:pt idx="264">
                  <c:v>Proyectos III</c:v>
                </c:pt>
                <c:pt idx="265">
                  <c:v>Proyectos IV</c:v>
                </c:pt>
                <c:pt idx="266">
                  <c:v>Proyectos VI</c:v>
                </c:pt>
                <c:pt idx="267">
                  <c:v>Proyectos VII</c:v>
                </c:pt>
                <c:pt idx="268">
                  <c:v>Aplicaciones de Trafico, Interconexión</c:v>
                </c:pt>
                <c:pt idx="269">
                  <c:v>DW y BI en IT</c:v>
                </c:pt>
                <c:pt idx="270">
                  <c:v>Ambientes IT</c:v>
                </c:pt>
                <c:pt idx="271">
                  <c:v>Planificacion Testing T3</c:v>
                </c:pt>
                <c:pt idx="272">
                  <c:v>Testing IT</c:v>
                </c:pt>
                <c:pt idx="273">
                  <c:v>Arquitectura Funcional</c:v>
                </c:pt>
                <c:pt idx="274">
                  <c:v>Billing</c:v>
                </c:pt>
                <c:pt idx="275">
                  <c:v>CRM</c:v>
                </c:pt>
                <c:pt idx="276">
                  <c:v>Producto</c:v>
                </c:pt>
                <c:pt idx="277">
                  <c:v>Web</c:v>
                </c:pt>
                <c:pt idx="278">
                  <c:v>Contenidos y acuerdos Video</c:v>
                </c:pt>
                <c:pt idx="279">
                  <c:v>Demanda,Despliegue B A y Análisis Eco.</c:v>
                </c:pt>
                <c:pt idx="280">
                  <c:v>Gestion UBB y Prod especiales</c:v>
                </c:pt>
                <c:pt idx="281">
                  <c:v>Nuevas Tecnologias</c:v>
                </c:pt>
                <c:pt idx="282">
                  <c:v>P&amp;S de Banda Ancha y SVA</c:v>
                </c:pt>
                <c:pt idx="283">
                  <c:v>P&amp;S de Video</c:v>
                </c:pt>
                <c:pt idx="284">
                  <c:v>Contenidos Interactivos</c:v>
                </c:pt>
                <c:pt idx="285">
                  <c:v>Movistar Media</c:v>
                </c:pt>
                <c:pt idx="286">
                  <c:v>Cobertura de Red</c:v>
                </c:pt>
                <c:pt idx="287">
                  <c:v>Servicios de VOZ y SMS</c:v>
                </c:pt>
                <c:pt idx="288">
                  <c:v>SVA</c:v>
                </c:pt>
                <c:pt idx="289">
                  <c:v>Desarrollo de Nuevos P&amp;S</c:v>
                </c:pt>
                <c:pt idx="290">
                  <c:v>Prospección de Mercado y nuevos P&amp;S</c:v>
                </c:pt>
                <c:pt idx="291">
                  <c:v>Simplificacion y seguimiento</c:v>
                </c:pt>
                <c:pt idx="292">
                  <c:v>T3</c:v>
                </c:pt>
                <c:pt idx="293">
                  <c:v>Partners</c:v>
                </c:pt>
                <c:pt idx="294">
                  <c:v>Seguridad</c:v>
                </c:pt>
                <c:pt idx="295">
                  <c:v>Servicio 911</c:v>
                </c:pt>
                <c:pt idx="296">
                  <c:v>Servicios Avanzados Banda Ancha</c:v>
                </c:pt>
                <c:pt idx="297">
                  <c:v>Servicios de Voz y Marketing Digital</c:v>
                </c:pt>
                <c:pt idx="298">
                  <c:v>Tecnolo de la Información y Data centers</c:v>
                </c:pt>
                <c:pt idx="299">
                  <c:v>ACCESOS de Voz</c:v>
                </c:pt>
                <c:pt idx="300">
                  <c:v>Gestion circuitos comerciales</c:v>
                </c:pt>
                <c:pt idx="301">
                  <c:v>Gestion SVAs</c:v>
                </c:pt>
                <c:pt idx="302">
                  <c:v>Telefonia Pública</c:v>
                </c:pt>
                <c:pt idx="303">
                  <c:v>Trafico de Voz</c:v>
                </c:pt>
                <c:pt idx="304">
                  <c:v>Gestion de Productos digitales y UFF</c:v>
                </c:pt>
                <c:pt idx="305">
                  <c:v>Roaming y servicios internacionales</c:v>
                </c:pt>
                <c:pt idx="306">
                  <c:v>Analisis Complejos</c:v>
                </c:pt>
                <c:pt idx="307">
                  <c:v>Big Data Proyectos</c:v>
                </c:pt>
                <c:pt idx="308">
                  <c:v>Datamininng</c:v>
                </c:pt>
                <c:pt idx="309">
                  <c:v>ALIANZAS Comerciales y Emprendimientos</c:v>
                </c:pt>
                <c:pt idx="310">
                  <c:v>Gestion de Accesos, Trio y Competencia</c:v>
                </c:pt>
                <c:pt idx="311">
                  <c:v>Oferta y captacion Banda Ancha</c:v>
                </c:pt>
                <c:pt idx="312">
                  <c:v>COMUNICACION ATL</c:v>
                </c:pt>
                <c:pt idx="313">
                  <c:v>Comunicación BTL</c:v>
                </c:pt>
                <c:pt idx="314">
                  <c:v>Gestion comercial SVAs</c:v>
                </c:pt>
                <c:pt idx="315">
                  <c:v>GESTION DE CHURN</c:v>
                </c:pt>
                <c:pt idx="316">
                  <c:v>Rentabilidad y Masivos</c:v>
                </c:pt>
                <c:pt idx="317">
                  <c:v>Comunicación Digital y Social Media</c:v>
                </c:pt>
                <c:pt idx="318">
                  <c:v>Estrategia y planificacion de Medios</c:v>
                </c:pt>
                <c:pt idx="319">
                  <c:v>Eventos y Patrocinios</c:v>
                </c:pt>
                <c:pt idx="320">
                  <c:v>Publicidad y marca MVNO</c:v>
                </c:pt>
                <c:pt idx="321">
                  <c:v>Publicidad, Marca y BTL Movil</c:v>
                </c:pt>
                <c:pt idx="322">
                  <c:v>Desarrollo comercial terminales</c:v>
                </c:pt>
                <c:pt idx="323">
                  <c:v>Portfolio y compra de terminales</c:v>
                </c:pt>
                <c:pt idx="324">
                  <c:v>Administracion de campañas prod fijo</c:v>
                </c:pt>
                <c:pt idx="325">
                  <c:v>Administracion de campañas prod movil</c:v>
                </c:pt>
                <c:pt idx="326">
                  <c:v>Analytics</c:v>
                </c:pt>
                <c:pt idx="327">
                  <c:v>Inteligencia Competitiva</c:v>
                </c:pt>
                <c:pt idx="328">
                  <c:v>Investigación de Mercado</c:v>
                </c:pt>
                <c:pt idx="329">
                  <c:v>Captación Productos Postpago</c:v>
                </c:pt>
                <c:pt idx="330">
                  <c:v>Desarrollo Comercial Internet Móvil y ME</c:v>
                </c:pt>
                <c:pt idx="331">
                  <c:v>Desarrollo de Valor Postpago</c:v>
                </c:pt>
                <c:pt idx="332">
                  <c:v>Fidelización Clientes Prepago y Postpago</c:v>
                </c:pt>
                <c:pt idx="333">
                  <c:v>Captación Productos Prepago</c:v>
                </c:pt>
                <c:pt idx="334">
                  <c:v>Desarrollo de Valor Prepago</c:v>
                </c:pt>
                <c:pt idx="335">
                  <c:v>Planificación de campañas comerciales</c:v>
                </c:pt>
                <c:pt idx="336">
                  <c:v>DESARROLLO CORE DE CIRCUITOS</c:v>
                </c:pt>
                <c:pt idx="337">
                  <c:v>DESARROLLO CORE DE DATOS</c:v>
                </c:pt>
                <c:pt idx="338">
                  <c:v>DESARROLLO DE TRANSITO E INTERCONECCION</c:v>
                </c:pt>
                <c:pt idx="339">
                  <c:v>IMPLEMENTACION DE SERVICIOS</c:v>
                </c:pt>
                <c:pt idx="340">
                  <c:v>Acceso Fijo Residencial</c:v>
                </c:pt>
                <c:pt idx="341">
                  <c:v>Ingenieria Red de Acceso Interior</c:v>
                </c:pt>
                <c:pt idx="342">
                  <c:v>Ingeniería Red de Acceso Amba</c:v>
                </c:pt>
                <c:pt idx="343">
                  <c:v>Optimizacion Red de Acceso</c:v>
                </c:pt>
                <c:pt idx="344">
                  <c:v>Planificación Red de Acceso</c:v>
                </c:pt>
                <c:pt idx="345">
                  <c:v>Analisis Trafico y Desempeño de Red</c:v>
                </c:pt>
                <c:pt idx="346">
                  <c:v>CALM Y EST. CDR.</c:v>
                </c:pt>
                <c:pt idx="347">
                  <c:v>Desarollo Tecnologico</c:v>
                </c:pt>
                <c:pt idx="348">
                  <c:v>Excelencia Operativa</c:v>
                </c:pt>
                <c:pt idx="349">
                  <c:v>Indicadores y Calidad e2e de Red</c:v>
                </c:pt>
                <c:pt idx="350">
                  <c:v>Laboratorio</c:v>
                </c:pt>
                <c:pt idx="351">
                  <c:v>Acceso FO y Empresas</c:v>
                </c:pt>
                <c:pt idx="352">
                  <c:v>Metro Backaul y Transporte</c:v>
                </c:pt>
                <c:pt idx="353">
                  <c:v>Planificación Extremo a E</c:v>
                </c:pt>
                <c:pt idx="354">
                  <c:v>Radioenlace</c:v>
                </c:pt>
                <c:pt idx="355">
                  <c:v>Red IP</c:v>
                </c:pt>
                <c:pt idx="356">
                  <c:v>Administracion de Sitios Existentes</c:v>
                </c:pt>
                <c:pt idx="357">
                  <c:v>Administración de búsqueda de sitios</c:v>
                </c:pt>
                <c:pt idx="358">
                  <c:v>Búsqueda Directas</c:v>
                </c:pt>
                <c:pt idx="359">
                  <c:v>Búsqueda Indirectas</c:v>
                </c:pt>
                <c:pt idx="360">
                  <c:v>Gestiones Municipales</c:v>
                </c:pt>
                <c:pt idx="361">
                  <c:v>Propuesta de valor y plan de incentivos</c:v>
                </c:pt>
                <c:pt idx="362">
                  <c:v>Coordinacion e Integracion de Radiobase</c:v>
                </c:pt>
                <c:pt idx="363">
                  <c:v>Obras Acceso Amba</c:v>
                </c:pt>
                <c:pt idx="364">
                  <c:v>Obras Acceso Interior</c:v>
                </c:pt>
                <c:pt idx="365">
                  <c:v>Obras de Infr de Nucleo</c:v>
                </c:pt>
                <c:pt idx="366">
                  <c:v>PMO</c:v>
                </c:pt>
                <c:pt idx="367">
                  <c:v>Recursos obras y FO</c:v>
                </c:pt>
                <c:pt idx="368">
                  <c:v>Coor. Tecnica de Recursos tx y B ancha</c:v>
                </c:pt>
                <c:pt idx="369">
                  <c:v>Des de Sistemas de Casa de Cliente</c:v>
                </c:pt>
                <c:pt idx="370">
                  <c:v>Des Sistemas de ayuda a la aut.operativa</c:v>
                </c:pt>
                <c:pt idx="371">
                  <c:v>Desarrollo de Sis. de Gestión Interna</c:v>
                </c:pt>
                <c:pt idx="372">
                  <c:v>Obras BackBone IP y Banda Ancha</c:v>
                </c:pt>
                <c:pt idx="373">
                  <c:v>Obras Plataformas y Exploltación</c:v>
                </c:pt>
                <c:pt idx="374">
                  <c:v>Obras redes de nueva generacion</c:v>
                </c:pt>
                <c:pt idx="375">
                  <c:v>Obras Transmisión</c:v>
                </c:pt>
                <c:pt idx="376">
                  <c:v>Obra Infraestructura de Acceso</c:v>
                </c:pt>
                <c:pt idx="377">
                  <c:v>Planif Infraestructura Nodos Acceso Red</c:v>
                </c:pt>
                <c:pt idx="378">
                  <c:v>Planif. Espacios,Energía y Climatizacion</c:v>
                </c:pt>
                <c:pt idx="379">
                  <c:v>Adm. y Mant. de Sist de Explotación</c:v>
                </c:pt>
                <c:pt idx="380">
                  <c:v>Energia e Infraestructura</c:v>
                </c:pt>
                <c:pt idx="381">
                  <c:v>Gestion de Contratos y Logística</c:v>
                </c:pt>
                <c:pt idx="382">
                  <c:v>Recursos de Cx y Tx e Inventario Red</c:v>
                </c:pt>
                <c:pt idx="383">
                  <c:v>Gestión Tecnica Proveedores y Recursos</c:v>
                </c:pt>
                <c:pt idx="384">
                  <c:v>Aseguramiento de la Calidad Operativa</c:v>
                </c:pt>
                <c:pt idx="385">
                  <c:v>Buenos Aires</c:v>
                </c:pt>
                <c:pt idx="386">
                  <c:v>Chivilcoy</c:v>
                </c:pt>
                <c:pt idx="387">
                  <c:v>Coordinación Regional</c:v>
                </c:pt>
                <c:pt idx="388">
                  <c:v>NEA</c:v>
                </c:pt>
                <c:pt idx="389">
                  <c:v>NOA</c:v>
                </c:pt>
                <c:pt idx="390">
                  <c:v>Patagonia Sur</c:v>
                </c:pt>
                <c:pt idx="391">
                  <c:v>Sub region Buenos Aires</c:v>
                </c:pt>
                <c:pt idx="392">
                  <c:v>CX TRANSITO y Plataformas</c:v>
                </c:pt>
                <c:pt idx="393">
                  <c:v>CX URBANA Y CONTROL DE PLANTA</c:v>
                </c:pt>
                <c:pt idx="394">
                  <c:v>ESTACION TERRENA BALC. Y DON BOSCO</c:v>
                </c:pt>
                <c:pt idx="395">
                  <c:v>GESTION DE LINEA DE ABONA</c:v>
                </c:pt>
                <c:pt idx="396">
                  <c:v>OPERACION DE ACCESO BANDA ANCHA</c:v>
                </c:pt>
                <c:pt idx="397">
                  <c:v>Calidad de la Red y Servicios BA</c:v>
                </c:pt>
                <c:pt idx="398">
                  <c:v>Gestion de Redes IP</c:v>
                </c:pt>
                <c:pt idx="399">
                  <c:v>O&amp;M core Movil</c:v>
                </c:pt>
                <c:pt idx="400">
                  <c:v>OPERACIONES TX, RADIO Y TV</c:v>
                </c:pt>
                <c:pt idx="401">
                  <c:v>Performance Movil</c:v>
                </c:pt>
                <c:pt idx="402">
                  <c:v>SOPORTE TX Y SINCRONISMO</c:v>
                </c:pt>
                <c:pt idx="403">
                  <c:v>AMBA Centro</c:v>
                </c:pt>
                <c:pt idx="404">
                  <c:v>AMBA Noroste</c:v>
                </c:pt>
                <c:pt idx="405">
                  <c:v>AMBA Sur</c:v>
                </c:pt>
                <c:pt idx="406">
                  <c:v>Energía</c:v>
                </c:pt>
                <c:pt idx="407">
                  <c:v>Transmisión y Energía</c:v>
                </c:pt>
                <c:pt idx="408">
                  <c:v>Centro Supervisión de Red</c:v>
                </c:pt>
                <c:pt idx="409">
                  <c:v>Gestion de Incidentes</c:v>
                </c:pt>
                <c:pt idx="410">
                  <c:v>Gestión de Problemas</c:v>
                </c:pt>
                <c:pt idx="411">
                  <c:v>Gestión del Cambio</c:v>
                </c:pt>
                <c:pt idx="412">
                  <c:v>Gestión Grandes Clientes</c:v>
                </c:pt>
                <c:pt idx="413">
                  <c:v>Gestión y Aseguramiento del Servicio</c:v>
                </c:pt>
                <c:pt idx="414">
                  <c:v>Turno Mañana CX</c:v>
                </c:pt>
                <c:pt idx="415">
                  <c:v>Ventanilla Unica TB, ADSL y Plataformas</c:v>
                </c:pt>
                <c:pt idx="416">
                  <c:v>Comunicaciones Internas - Corp</c:v>
                </c:pt>
                <c:pt idx="417">
                  <c:v>COMUNICACION MULTIMEDIA</c:v>
                </c:pt>
                <c:pt idx="418">
                  <c:v>Canjes</c:v>
                </c:pt>
                <c:pt idx="419">
                  <c:v>SEGUIMIENTO CORPORATIVO DE MEDIOS</c:v>
                </c:pt>
                <c:pt idx="420">
                  <c:v>Esp. FT, Educ. y Tecnología I</c:v>
                </c:pt>
                <c:pt idx="421">
                  <c:v>Adm de Recursos y Contratos</c:v>
                </c:pt>
                <c:pt idx="422">
                  <c:v>ABM</c:v>
                </c:pt>
                <c:pt idx="423">
                  <c:v>Inst Alto Riesgo</c:v>
                </c:pt>
                <c:pt idx="424">
                  <c:v>Diseño de obras de fibra optica</c:v>
                </c:pt>
                <c:pt idx="425">
                  <c:v>Diseño de Obras PE Amba</c:v>
                </c:pt>
                <c:pt idx="426">
                  <c:v>Diseño de Obras PE Interior</c:v>
                </c:pt>
                <c:pt idx="427">
                  <c:v>ING GESTION DE PROYECTOS DE FIBRA OPTICA</c:v>
                </c:pt>
                <c:pt idx="428">
                  <c:v>Mantenim y planificado de Planta</c:v>
                </c:pt>
                <c:pt idx="429">
                  <c:v>REGISTRO Y ASIGNACIONES</c:v>
                </c:pt>
                <c:pt idx="430">
                  <c:v>Call center tecnico Culpina</c:v>
                </c:pt>
                <c:pt idx="431">
                  <c:v>Call center tecnico Interior</c:v>
                </c:pt>
                <c:pt idx="432">
                  <c:v>Comando Estrategico de Averias CEA</c:v>
                </c:pt>
                <c:pt idx="433">
                  <c:v>Gestion de satisfaccion y performance</c:v>
                </c:pt>
                <c:pt idx="434">
                  <c:v>Seguimiento de Resultados</c:v>
                </c:pt>
                <c:pt idx="435">
                  <c:v>Servicio Técnico Planta Externa Tercearizados</c:v>
                </c:pt>
                <c:pt idx="436">
                  <c:v>Suministros</c:v>
                </c:pt>
                <c:pt idx="437">
                  <c:v>Gestión Contratistas</c:v>
                </c:pt>
                <c:pt idx="438">
                  <c:v>Mejora Operativa Provisión R y N</c:v>
                </c:pt>
                <c:pt idx="439">
                  <c:v>Provisión KIT y Asegur de Altas</c:v>
                </c:pt>
                <c:pt idx="440">
                  <c:v>Serv Tecnico Tercerizados Amba Oeste</c:v>
                </c:pt>
                <c:pt idx="441">
                  <c:v>Serv Tecnico Tercerizados Amba Sur</c:v>
                </c:pt>
                <c:pt idx="442">
                  <c:v>Serv Tecnico Tercerizados Patagonia</c:v>
                </c:pt>
                <c:pt idx="443">
                  <c:v>Serv Tecnico Tercerizados prov Bs As</c:v>
                </c:pt>
                <c:pt idx="444">
                  <c:v>Servicios Tecnicos a Clientes Residenciales</c:v>
                </c:pt>
                <c:pt idx="445">
                  <c:v>COT Capital y Amba Oeste</c:v>
                </c:pt>
                <c:pt idx="446">
                  <c:v>DISTRITO CASTELAR</c:v>
                </c:pt>
                <c:pt idx="447">
                  <c:v>Mantenimiento de Planta</c:v>
                </c:pt>
                <c:pt idx="448">
                  <c:v>Operacion tecnica Bella Vista</c:v>
                </c:pt>
                <c:pt idx="449">
                  <c:v>Operacion tecnica Castelar</c:v>
                </c:pt>
                <c:pt idx="450">
                  <c:v>Operacion tecnica Congreso</c:v>
                </c:pt>
                <c:pt idx="451">
                  <c:v>Operacion tecnica Jonte</c:v>
                </c:pt>
                <c:pt idx="452">
                  <c:v>Operacion tecnica Merlo</c:v>
                </c:pt>
                <c:pt idx="453">
                  <c:v>Operacion tecnica Moron</c:v>
                </c:pt>
                <c:pt idx="454">
                  <c:v>Operacion tecnica San Justo</c:v>
                </c:pt>
                <c:pt idx="455">
                  <c:v>MANTENIMIENTO PLANTA</c:v>
                </c:pt>
                <c:pt idx="456">
                  <c:v>COT Region Patagonia</c:v>
                </c:pt>
                <c:pt idx="457">
                  <c:v>Matenimiento de Planta Patagonia</c:v>
                </c:pt>
                <c:pt idx="458">
                  <c:v>Operacion tecnica Bahia Blanca</c:v>
                </c:pt>
                <c:pt idx="459">
                  <c:v>Operacion tecnica Patagonia Norte</c:v>
                </c:pt>
                <c:pt idx="460">
                  <c:v>Operacion tecnica Patagonia Sur</c:v>
                </c:pt>
                <c:pt idx="461">
                  <c:v>COT Capital y Amba</c:v>
                </c:pt>
                <c:pt idx="462">
                  <c:v>Operacion tecnica Florencio Varela</c:v>
                </c:pt>
                <c:pt idx="463">
                  <c:v>Operacion tecnica Lanus</c:v>
                </c:pt>
                <c:pt idx="464">
                  <c:v>Operacion tecnica Lomas</c:v>
                </c:pt>
                <c:pt idx="465">
                  <c:v>Operacion tecnica Monte Grande</c:v>
                </c:pt>
                <c:pt idx="466">
                  <c:v>Operacion tecnica Once</c:v>
                </c:pt>
                <c:pt idx="467">
                  <c:v>Operacion tecnica Quilmes</c:v>
                </c:pt>
                <c:pt idx="468">
                  <c:v>Operacion tecnica Vemet</c:v>
                </c:pt>
                <c:pt idx="469">
                  <c:v>COT Region Cuyo</c:v>
                </c:pt>
                <c:pt idx="470">
                  <c:v>Matenimiento de Planta Cuyo</c:v>
                </c:pt>
                <c:pt idx="471">
                  <c:v>Operacion tecnica Mendoza</c:v>
                </c:pt>
                <c:pt idx="472">
                  <c:v>Operacion tecnica Mendoza II</c:v>
                </c:pt>
                <c:pt idx="473">
                  <c:v>Operacion tecnica San Juan</c:v>
                </c:pt>
                <c:pt idx="474">
                  <c:v>Operacion tecnica San Luis</c:v>
                </c:pt>
                <c:pt idx="475">
                  <c:v>COT Region Buenos Aires</c:v>
                </c:pt>
                <c:pt idx="476">
                  <c:v>Matenimiento de Planta Prov Bs As</c:v>
                </c:pt>
                <c:pt idx="477">
                  <c:v>Operacion tecnica Ban Norte</c:v>
                </c:pt>
                <c:pt idx="478">
                  <c:v>Operacion tecnica Ban Sur</c:v>
                </c:pt>
                <c:pt idx="479">
                  <c:v>Operacion tecnica La Plata</c:v>
                </c:pt>
                <c:pt idx="480">
                  <c:v>Operacion tecnica Mar del Plata</c:v>
                </c:pt>
                <c:pt idx="481">
                  <c:v>AMBA</c:v>
                </c:pt>
                <c:pt idx="482">
                  <c:v>Buenos Aires Capital</c:v>
                </c:pt>
                <c:pt idx="483">
                  <c:v>Buenos Aires Conurbano Oe</c:v>
                </c:pt>
                <c:pt idx="484">
                  <c:v>Buenos Aires Conurbano Su</c:v>
                </c:pt>
                <c:pt idx="485">
                  <c:v>Gestión Edificios</c:v>
                </c:pt>
                <c:pt idx="486">
                  <c:v>Gestión Clientes</c:v>
                </c:pt>
                <c:pt idx="487">
                  <c:v>Negocio Internet</c:v>
                </c:pt>
                <c:pt idx="488">
                  <c:v>Negocio Tradicional</c:v>
                </c:pt>
                <c:pt idx="489">
                  <c:v>SUCURSAL BELLA VISTA &amp; PILAR</c:v>
                </c:pt>
                <c:pt idx="490">
                  <c:v>SUCURSAL CONGRESO</c:v>
                </c:pt>
                <c:pt idx="491">
                  <c:v>SUCURSAL FLORES</c:v>
                </c:pt>
                <c:pt idx="492">
                  <c:v>SUCURSAL LANUS</c:v>
                </c:pt>
                <c:pt idx="493">
                  <c:v>SUCURSAL LOMAS DE ZAMORA</c:v>
                </c:pt>
                <c:pt idx="494">
                  <c:v>SUCURSAL MERLO &amp; MORENO</c:v>
                </c:pt>
                <c:pt idx="495">
                  <c:v>SUCURSAL MONTE GRANDE</c:v>
                </c:pt>
                <c:pt idx="496">
                  <c:v>SUCURSAL MORON</c:v>
                </c:pt>
                <c:pt idx="497">
                  <c:v>SUCURSAL QUILMES</c:v>
                </c:pt>
                <c:pt idx="498">
                  <c:v>SUCURSAL REPUBLICA</c:v>
                </c:pt>
                <c:pt idx="499">
                  <c:v>SUCURSAL SAN JUSTO</c:v>
                </c:pt>
                <c:pt idx="500">
                  <c:v>SUCURSAL SARANDI</c:v>
                </c:pt>
                <c:pt idx="501">
                  <c:v>SUCURSAL VERNET</c:v>
                </c:pt>
                <c:pt idx="502">
                  <c:v>VENTAS</c:v>
                </c:pt>
                <c:pt idx="503">
                  <c:v>BAHIA BLANCA</c:v>
                </c:pt>
                <c:pt idx="504">
                  <c:v>Coordinación de Atención</c:v>
                </c:pt>
                <c:pt idx="505">
                  <c:v>Coordinación de Ventas</c:v>
                </c:pt>
                <c:pt idx="506">
                  <c:v>SOPORTE A LA GESTION</c:v>
                </c:pt>
                <c:pt idx="507">
                  <c:v>BELGRANO</c:v>
                </c:pt>
                <c:pt idx="508">
                  <c:v>FLORES</c:v>
                </c:pt>
                <c:pt idx="509">
                  <c:v>NORTE</c:v>
                </c:pt>
                <c:pt idx="510">
                  <c:v>Relaciones Laborales</c:v>
                </c:pt>
                <c:pt idx="511">
                  <c:v>Certificaciones - Adm. De Ventas</c:v>
                </c:pt>
                <c:pt idx="512">
                  <c:v>Ventas PyMEs BsAs.</c:v>
                </c:pt>
                <c:pt idx="513">
                  <c:v>Planificación y Desarrollo Comercial.</c:v>
                </c:pt>
                <c:pt idx="514">
                  <c:v>Dispositivos</c:v>
                </c:pt>
                <c:pt idx="515">
                  <c:v>Cuyo.</c:v>
                </c:pt>
                <c:pt idx="516">
                  <c:v>Patagonia.</c:v>
                </c:pt>
                <c:pt idx="517">
                  <c:v>Planificación Comercial e Incentivos</c:v>
                </c:pt>
                <c:pt idx="518">
                  <c:v>Patagonia</c:v>
                </c:pt>
                <c:pt idx="519">
                  <c:v>Televenta</c:v>
                </c:pt>
                <c:pt idx="520">
                  <c:v>BUENOS AIRES</c:v>
                </c:pt>
                <c:pt idx="521">
                  <c:v>Aseg. Ingresos Fijo</c:v>
                </c:pt>
                <c:pt idx="522">
                  <c:v>Aseg. Ingresos Móvil</c:v>
                </c:pt>
                <c:pt idx="523">
                  <c:v>Mesa Integ. de Administración</c:v>
                </c:pt>
                <c:pt idx="524">
                  <c:v>Control de Compromisos y Pagos</c:v>
                </c:pt>
                <c:pt idx="525">
                  <c:v>Supervisión Continua</c:v>
                </c:pt>
                <c:pt idx="526">
                  <c:v>Comisiones</c:v>
                </c:pt>
                <c:pt idx="527">
                  <c:v>Talento y Desarrollo</c:v>
                </c:pt>
                <c:pt idx="528">
                  <c:v>Capacitación y Desarrollo</c:v>
                </c:pt>
                <c:pt idx="529">
                  <c:v>Gestion del Conocimiento Oper y Clte Int</c:v>
                </c:pt>
                <c:pt idx="530">
                  <c:v>Ventas Consumo Prepago 2</c:v>
                </c:pt>
                <c:pt idx="531">
                  <c:v>Ventas Consumo Prepago I</c:v>
                </c:pt>
                <c:pt idx="532">
                  <c:v>Ventas DMB - Reprogramadores</c:v>
                </c:pt>
                <c:pt idx="533">
                  <c:v>Ventas Canal Especialista II</c:v>
                </c:pt>
                <c:pt idx="534">
                  <c:v>Ventas Canal Especialista III</c:v>
                </c:pt>
                <c:pt idx="535">
                  <c:v>Ventas Canal Especialistas</c:v>
                </c:pt>
                <c:pt idx="536">
                  <c:v>Ventas Canal Retail - Nac.</c:v>
                </c:pt>
                <c:pt idx="537">
                  <c:v>Ventas Canal Retail III</c:v>
                </c:pt>
                <c:pt idx="538">
                  <c:v>Ventas Canal Retail Nac. II</c:v>
                </c:pt>
                <c:pt idx="539">
                  <c:v>Asignacion de terminales</c:v>
                </c:pt>
                <c:pt idx="540">
                  <c:v>Comisiones e incentivos</c:v>
                </c:pt>
                <c:pt idx="541">
                  <c:v>Gestión Comercial</c:v>
                </c:pt>
                <c:pt idx="542">
                  <c:v>Planificación Comercial</c:v>
                </c:pt>
                <c:pt idx="543">
                  <c:v>Administración y Logística</c:v>
                </c:pt>
                <c:pt idx="544">
                  <c:v>CECs Capital</c:v>
                </c:pt>
                <c:pt idx="545">
                  <c:v>CECs Norte</c:v>
                </c:pt>
                <c:pt idx="546">
                  <c:v>CECs Oeste</c:v>
                </c:pt>
                <c:pt idx="547">
                  <c:v>CECs Sur</c:v>
                </c:pt>
                <c:pt idx="548">
                  <c:v>Zonales AMBA</c:v>
                </c:pt>
                <c:pt idx="549">
                  <c:v>Soporte comercial</c:v>
                </c:pt>
                <c:pt idx="550">
                  <c:v>Trade comercial Movil</c:v>
                </c:pt>
                <c:pt idx="551">
                  <c:v>CPP, Tel. Públ y Serv por cuenta y orden</c:v>
                </c:pt>
                <c:pt idx="552">
                  <c:v>Estrategia precios, incentivos y Proyect</c:v>
                </c:pt>
                <c:pt idx="553">
                  <c:v>Internet, Infraestr y transp de contenid</c:v>
                </c:pt>
                <c:pt idx="554">
                  <c:v>Tráfico Mayorista</c:v>
                </c:pt>
                <c:pt idx="555">
                  <c:v>Desarrollo de Negocios y M&amp;A</c:v>
                </c:pt>
                <c:pt idx="556">
                  <c:v>Reflexión Estratégica</c:v>
                </c:pt>
                <c:pt idx="557">
                  <c:v>Cuenta Telecom</c:v>
                </c:pt>
                <c:pt idx="558">
                  <c:v>BO COOP COPC/CALIDAD OPERATIVA</c:v>
                </c:pt>
                <c:pt idx="559">
                  <c:v>ISPs Integradores y Audio Testers</c:v>
                </c:pt>
                <c:pt idx="560">
                  <c:v>Prestadores y Medios</c:v>
                </c:pt>
                <c:pt idx="561">
                  <c:v>Soporte Comercial</c:v>
                </c:pt>
                <c:pt idx="562">
                  <c:v>Control Económico</c:v>
                </c:pt>
                <c:pt idx="563">
                  <c:v>Gestion de Contratos</c:v>
                </c:pt>
                <c:pt idx="564">
                  <c:v>PMO &amp; Reporting</c:v>
                </c:pt>
                <c:pt idx="565">
                  <c:v>Desarrollo Servicios Contact Center</c:v>
                </c:pt>
                <c:pt idx="566">
                  <c:v>Desarrollos de SVA &amp; Corporativos</c:v>
                </c:pt>
                <c:pt idx="567">
                  <c:v>Servicio Basicos</c:v>
                </c:pt>
                <c:pt idx="568">
                  <c:v>Servicios Digitales</c:v>
                </c:pt>
                <c:pt idx="569">
                  <c:v>Tasador On Line (OCS)</c:v>
                </c:pt>
                <c:pt idx="570">
                  <c:v>Gobierno de Seguridad</c:v>
                </c:pt>
                <c:pt idx="571">
                  <c:v>Operación y Mantenimiento Seguridad</c:v>
                </c:pt>
                <c:pt idx="572">
                  <c:v>Planificación y Tecnología</c:v>
                </c:pt>
                <c:pt idx="573">
                  <c:v>Planeamiento y analisis de negocios</c:v>
                </c:pt>
                <c:pt idx="574">
                  <c:v>Planificacion comercial</c:v>
                </c:pt>
                <c:pt idx="575">
                  <c:v>Pricing</c:v>
                </c:pt>
                <c:pt idx="576">
                  <c:v>Proyectos Comerciales</c:v>
                </c:pt>
                <c:pt idx="577">
                  <c:v>Customer care operación digital</c:v>
                </c:pt>
                <c:pt idx="578">
                  <c:v>Marca y comunicación MVNO</c:v>
                </c:pt>
                <c:pt idx="579">
                  <c:v>Marketing operativo op. digital</c:v>
                </c:pt>
                <c:pt idx="580">
                  <c:v>Ventas Operación Digital</c:v>
                </c:pt>
                <c:pt idx="581">
                  <c:v>Ctrl y Sgto de Inversion</c:v>
                </c:pt>
                <c:pt idx="582">
                  <c:v>Planes de Inversion</c:v>
                </c:pt>
                <c:pt idx="583">
                  <c:v>Programa de Obras</c:v>
                </c:pt>
                <c:pt idx="584">
                  <c:v>Liquidación Nomina Confidencial</c:v>
                </c:pt>
                <c:pt idx="585">
                  <c:v>Incentivos</c:v>
                </c:pt>
                <c:pt idx="586">
                  <c:v>Planificación y desarrollo comercial</c:v>
                </c:pt>
                <c:pt idx="587">
                  <c:v>Seguimiento y gestion comercial</c:v>
                </c:pt>
                <c:pt idx="588">
                  <c:v>Trade Comercial</c:v>
                </c:pt>
                <c:pt idx="589">
                  <c:v>Customer Care</c:v>
                </c:pt>
                <c:pt idx="590">
                  <c:v>Canal Directo</c:v>
                </c:pt>
                <c:pt idx="591">
                  <c:v>Canal Indirecto y televenta</c:v>
                </c:pt>
                <c:pt idx="592">
                  <c:v>Canales retail y nuevos canales</c:v>
                </c:pt>
                <c:pt idx="593">
                  <c:v>Centros Comerciales Amba</c:v>
                </c:pt>
                <c:pt idx="594">
                  <c:v>Cross selling</c:v>
                </c:pt>
                <c:pt idx="595">
                  <c:v>Gestion comercial TUPs</c:v>
                </c:pt>
                <c:pt idx="596">
                  <c:v>Soporte de Centros Comerciales</c:v>
                </c:pt>
                <c:pt idx="597">
                  <c:v>Tups AMBA</c:v>
                </c:pt>
                <c:pt idx="598">
                  <c:v>Operadores</c:v>
                </c:pt>
              </c:strCache>
            </c:strRef>
          </c:cat>
          <c:val>
            <c:numRef>
              <c:f>Demografía!$KT$17:$AHT$17</c:f>
              <c:numCache>
                <c:formatCode>0.00%</c:formatCode>
                <c:ptCount val="5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2.0000000000000001E-4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8.0000000000000004E-4</c:v>
                </c:pt>
                <c:pt idx="8">
                  <c:v>5.0000000000000001E-4</c:v>
                </c:pt>
                <c:pt idx="9">
                  <c:v>5.0000000000000001E-4</c:v>
                </c:pt>
                <c:pt idx="10">
                  <c:v>2.0000000000000001E-4</c:v>
                </c:pt>
                <c:pt idx="11">
                  <c:v>5.0000000000000001E-4</c:v>
                </c:pt>
                <c:pt idx="12">
                  <c:v>5.0000000000000001E-4</c:v>
                </c:pt>
                <c:pt idx="13">
                  <c:v>1E-3</c:v>
                </c:pt>
                <c:pt idx="14">
                  <c:v>5.0000000000000001E-4</c:v>
                </c:pt>
                <c:pt idx="15">
                  <c:v>5.0000000000000001E-4</c:v>
                </c:pt>
                <c:pt idx="16">
                  <c:v>2.0000000000000001E-4</c:v>
                </c:pt>
                <c:pt idx="17">
                  <c:v>2.9999999999999997E-4</c:v>
                </c:pt>
                <c:pt idx="18">
                  <c:v>0</c:v>
                </c:pt>
                <c:pt idx="19">
                  <c:v>5.0000000000000001E-4</c:v>
                </c:pt>
                <c:pt idx="20">
                  <c:v>2.9999999999999997E-4</c:v>
                </c:pt>
                <c:pt idx="21">
                  <c:v>5.0000000000000001E-4</c:v>
                </c:pt>
                <c:pt idx="22">
                  <c:v>5.9999999999999995E-4</c:v>
                </c:pt>
                <c:pt idx="23">
                  <c:v>1E-4</c:v>
                </c:pt>
                <c:pt idx="24">
                  <c:v>2.9999999999999997E-4</c:v>
                </c:pt>
                <c:pt idx="25">
                  <c:v>0</c:v>
                </c:pt>
                <c:pt idx="26">
                  <c:v>5.9999999999999995E-4</c:v>
                </c:pt>
                <c:pt idx="27">
                  <c:v>2.0000000000000001E-4</c:v>
                </c:pt>
                <c:pt idx="28">
                  <c:v>2.9999999999999997E-4</c:v>
                </c:pt>
                <c:pt idx="29">
                  <c:v>2.0000000000000001E-4</c:v>
                </c:pt>
                <c:pt idx="30">
                  <c:v>2.9999999999999997E-4</c:v>
                </c:pt>
                <c:pt idx="31">
                  <c:v>5.0000000000000001E-4</c:v>
                </c:pt>
                <c:pt idx="32">
                  <c:v>1E-3</c:v>
                </c:pt>
                <c:pt idx="33">
                  <c:v>1.5E-3</c:v>
                </c:pt>
                <c:pt idx="34">
                  <c:v>6.9999999999999999E-4</c:v>
                </c:pt>
                <c:pt idx="35">
                  <c:v>2.3999999999999998E-3</c:v>
                </c:pt>
                <c:pt idx="36">
                  <c:v>2.0000000000000001E-4</c:v>
                </c:pt>
                <c:pt idx="37">
                  <c:v>6.9999999999999999E-4</c:v>
                </c:pt>
                <c:pt idx="38">
                  <c:v>2.9999999999999997E-4</c:v>
                </c:pt>
                <c:pt idx="39">
                  <c:v>5.9999999999999995E-4</c:v>
                </c:pt>
                <c:pt idx="40">
                  <c:v>1.2999999999999999E-3</c:v>
                </c:pt>
                <c:pt idx="41">
                  <c:v>6.9999999999999999E-4</c:v>
                </c:pt>
                <c:pt idx="42">
                  <c:v>5.0000000000000001E-4</c:v>
                </c:pt>
                <c:pt idx="43">
                  <c:v>2.9999999999999997E-4</c:v>
                </c:pt>
                <c:pt idx="44">
                  <c:v>2.9999999999999997E-4</c:v>
                </c:pt>
                <c:pt idx="45">
                  <c:v>6.9999999999999999E-4</c:v>
                </c:pt>
                <c:pt idx="46">
                  <c:v>2.9999999999999997E-4</c:v>
                </c:pt>
                <c:pt idx="47">
                  <c:v>1.2999999999999999E-3</c:v>
                </c:pt>
                <c:pt idx="48">
                  <c:v>2.9999999999999997E-4</c:v>
                </c:pt>
                <c:pt idx="49">
                  <c:v>8.9999999999999998E-4</c:v>
                </c:pt>
                <c:pt idx="50">
                  <c:v>6.9999999999999999E-4</c:v>
                </c:pt>
                <c:pt idx="51">
                  <c:v>2.0000000000000001E-4</c:v>
                </c:pt>
                <c:pt idx="52">
                  <c:v>5.9999999999999995E-4</c:v>
                </c:pt>
                <c:pt idx="53">
                  <c:v>8.9999999999999998E-4</c:v>
                </c:pt>
                <c:pt idx="54">
                  <c:v>3.3999999999999998E-3</c:v>
                </c:pt>
                <c:pt idx="55">
                  <c:v>1E-4</c:v>
                </c:pt>
                <c:pt idx="56">
                  <c:v>2.2000000000000001E-3</c:v>
                </c:pt>
                <c:pt idx="57">
                  <c:v>1E-3</c:v>
                </c:pt>
                <c:pt idx="58">
                  <c:v>8.9999999999999998E-4</c:v>
                </c:pt>
                <c:pt idx="59">
                  <c:v>2.9999999999999997E-4</c:v>
                </c:pt>
                <c:pt idx="60">
                  <c:v>5.9999999999999995E-4</c:v>
                </c:pt>
                <c:pt idx="61">
                  <c:v>1E-3</c:v>
                </c:pt>
                <c:pt idx="62">
                  <c:v>5.0000000000000001E-4</c:v>
                </c:pt>
                <c:pt idx="63">
                  <c:v>1.2999999999999999E-3</c:v>
                </c:pt>
                <c:pt idx="64">
                  <c:v>6.9999999999999999E-4</c:v>
                </c:pt>
                <c:pt idx="65">
                  <c:v>1E-3</c:v>
                </c:pt>
                <c:pt idx="66">
                  <c:v>2.9999999999999997E-4</c:v>
                </c:pt>
                <c:pt idx="67">
                  <c:v>5.9999999999999995E-4</c:v>
                </c:pt>
                <c:pt idx="68">
                  <c:v>8.9999999999999998E-4</c:v>
                </c:pt>
                <c:pt idx="69">
                  <c:v>2.9999999999999997E-4</c:v>
                </c:pt>
                <c:pt idx="70">
                  <c:v>1.5E-3</c:v>
                </c:pt>
                <c:pt idx="71">
                  <c:v>5.0000000000000001E-4</c:v>
                </c:pt>
                <c:pt idx="72">
                  <c:v>5.9999999999999995E-4</c:v>
                </c:pt>
                <c:pt idx="73">
                  <c:v>2.9999999999999997E-4</c:v>
                </c:pt>
                <c:pt idx="74">
                  <c:v>5.9999999999999995E-4</c:v>
                </c:pt>
                <c:pt idx="75">
                  <c:v>1.2999999999999999E-3</c:v>
                </c:pt>
                <c:pt idx="76">
                  <c:v>5.0000000000000001E-3</c:v>
                </c:pt>
                <c:pt idx="77">
                  <c:v>4.3E-3</c:v>
                </c:pt>
                <c:pt idx="78">
                  <c:v>3.3E-3</c:v>
                </c:pt>
                <c:pt idx="79">
                  <c:v>1E-3</c:v>
                </c:pt>
                <c:pt idx="80">
                  <c:v>1E-3</c:v>
                </c:pt>
                <c:pt idx="81">
                  <c:v>8.9999999999999998E-4</c:v>
                </c:pt>
                <c:pt idx="82">
                  <c:v>1.6000000000000001E-3</c:v>
                </c:pt>
                <c:pt idx="83">
                  <c:v>1.1000000000000001E-3</c:v>
                </c:pt>
                <c:pt idx="84">
                  <c:v>1.1000000000000001E-3</c:v>
                </c:pt>
                <c:pt idx="85">
                  <c:v>1.1000000000000001E-3</c:v>
                </c:pt>
                <c:pt idx="86">
                  <c:v>3.2000000000000002E-3</c:v>
                </c:pt>
                <c:pt idx="87">
                  <c:v>1.9E-3</c:v>
                </c:pt>
                <c:pt idx="88">
                  <c:v>1.6000000000000001E-3</c:v>
                </c:pt>
                <c:pt idx="89">
                  <c:v>1.5E-3</c:v>
                </c:pt>
                <c:pt idx="90">
                  <c:v>1.1000000000000001E-3</c:v>
                </c:pt>
                <c:pt idx="91">
                  <c:v>1.6999999999999999E-3</c:v>
                </c:pt>
                <c:pt idx="92">
                  <c:v>1E-3</c:v>
                </c:pt>
                <c:pt idx="93">
                  <c:v>2.0999999999999999E-3</c:v>
                </c:pt>
                <c:pt idx="94">
                  <c:v>1E-3</c:v>
                </c:pt>
                <c:pt idx="95">
                  <c:v>1.2999999999999999E-3</c:v>
                </c:pt>
                <c:pt idx="96">
                  <c:v>3.0999999999999999E-3</c:v>
                </c:pt>
                <c:pt idx="97">
                  <c:v>1.6000000000000001E-3</c:v>
                </c:pt>
                <c:pt idx="98">
                  <c:v>7.9000000000000008E-3</c:v>
                </c:pt>
                <c:pt idx="99">
                  <c:v>1.4E-3</c:v>
                </c:pt>
                <c:pt idx="100">
                  <c:v>8.9999999999999998E-4</c:v>
                </c:pt>
                <c:pt idx="101">
                  <c:v>5.0000000000000001E-3</c:v>
                </c:pt>
                <c:pt idx="102">
                  <c:v>5.9999999999999995E-4</c:v>
                </c:pt>
                <c:pt idx="103">
                  <c:v>1E-3</c:v>
                </c:pt>
                <c:pt idx="104">
                  <c:v>2.9999999999999997E-4</c:v>
                </c:pt>
                <c:pt idx="105">
                  <c:v>8.9999999999999998E-4</c:v>
                </c:pt>
                <c:pt idx="106">
                  <c:v>5.9999999999999995E-4</c:v>
                </c:pt>
                <c:pt idx="107">
                  <c:v>6.9999999999999999E-4</c:v>
                </c:pt>
                <c:pt idx="108">
                  <c:v>1.9E-3</c:v>
                </c:pt>
                <c:pt idx="109">
                  <c:v>1.1000000000000001E-3</c:v>
                </c:pt>
                <c:pt idx="110">
                  <c:v>2.9999999999999997E-4</c:v>
                </c:pt>
                <c:pt idx="111">
                  <c:v>2.2000000000000001E-3</c:v>
                </c:pt>
                <c:pt idx="112">
                  <c:v>1.9900000000000001E-2</c:v>
                </c:pt>
                <c:pt idx="113">
                  <c:v>1.46E-2</c:v>
                </c:pt>
                <c:pt idx="114">
                  <c:v>1.4999999999999999E-2</c:v>
                </c:pt>
                <c:pt idx="115">
                  <c:v>7.1000000000000004E-3</c:v>
                </c:pt>
                <c:pt idx="116">
                  <c:v>2.2000000000000001E-3</c:v>
                </c:pt>
                <c:pt idx="117">
                  <c:v>1.41E-2</c:v>
                </c:pt>
                <c:pt idx="118">
                  <c:v>3.8E-3</c:v>
                </c:pt>
                <c:pt idx="119">
                  <c:v>1.5E-3</c:v>
                </c:pt>
                <c:pt idx="120">
                  <c:v>5.9999999999999995E-4</c:v>
                </c:pt>
                <c:pt idx="121">
                  <c:v>5.0000000000000001E-4</c:v>
                </c:pt>
                <c:pt idx="122">
                  <c:v>1.2999999999999999E-3</c:v>
                </c:pt>
                <c:pt idx="123">
                  <c:v>5.9999999999999995E-4</c:v>
                </c:pt>
                <c:pt idx="124">
                  <c:v>2.0000000000000001E-4</c:v>
                </c:pt>
                <c:pt idx="125">
                  <c:v>2.3E-3</c:v>
                </c:pt>
                <c:pt idx="126">
                  <c:v>1.4E-3</c:v>
                </c:pt>
                <c:pt idx="127">
                  <c:v>2.9999999999999997E-4</c:v>
                </c:pt>
                <c:pt idx="128">
                  <c:v>8.9999999999999998E-4</c:v>
                </c:pt>
                <c:pt idx="129">
                  <c:v>1.1000000000000001E-3</c:v>
                </c:pt>
                <c:pt idx="130">
                  <c:v>2.9999999999999997E-4</c:v>
                </c:pt>
                <c:pt idx="131">
                  <c:v>4.1000000000000003E-3</c:v>
                </c:pt>
                <c:pt idx="132">
                  <c:v>3.0999999999999999E-3</c:v>
                </c:pt>
                <c:pt idx="133">
                  <c:v>6.6E-3</c:v>
                </c:pt>
                <c:pt idx="134">
                  <c:v>2.0000000000000001E-4</c:v>
                </c:pt>
                <c:pt idx="135">
                  <c:v>0</c:v>
                </c:pt>
                <c:pt idx="136">
                  <c:v>1E-4</c:v>
                </c:pt>
                <c:pt idx="137">
                  <c:v>1.5E-3</c:v>
                </c:pt>
                <c:pt idx="138">
                  <c:v>2.0000000000000001E-4</c:v>
                </c:pt>
                <c:pt idx="139">
                  <c:v>6.4999999999999997E-3</c:v>
                </c:pt>
                <c:pt idx="140">
                  <c:v>6.9999999999999999E-4</c:v>
                </c:pt>
                <c:pt idx="141">
                  <c:v>6.9999999999999999E-4</c:v>
                </c:pt>
                <c:pt idx="142">
                  <c:v>8.0000000000000004E-4</c:v>
                </c:pt>
                <c:pt idx="143">
                  <c:v>1.4E-3</c:v>
                </c:pt>
                <c:pt idx="144">
                  <c:v>2.9999999999999997E-4</c:v>
                </c:pt>
                <c:pt idx="145">
                  <c:v>4.0000000000000001E-3</c:v>
                </c:pt>
                <c:pt idx="146">
                  <c:v>1.6000000000000001E-3</c:v>
                </c:pt>
                <c:pt idx="147">
                  <c:v>1.6000000000000001E-3</c:v>
                </c:pt>
                <c:pt idx="148">
                  <c:v>5.9999999999999995E-4</c:v>
                </c:pt>
                <c:pt idx="149">
                  <c:v>0</c:v>
                </c:pt>
                <c:pt idx="150">
                  <c:v>2.2000000000000001E-3</c:v>
                </c:pt>
                <c:pt idx="151">
                  <c:v>2.9999999999999997E-4</c:v>
                </c:pt>
                <c:pt idx="152">
                  <c:v>0</c:v>
                </c:pt>
                <c:pt idx="153">
                  <c:v>1.5E-3</c:v>
                </c:pt>
                <c:pt idx="154">
                  <c:v>3.0999999999999999E-3</c:v>
                </c:pt>
                <c:pt idx="155">
                  <c:v>4.1999999999999997E-3</c:v>
                </c:pt>
                <c:pt idx="156">
                  <c:v>1.5E-3</c:v>
                </c:pt>
                <c:pt idx="157">
                  <c:v>1E-4</c:v>
                </c:pt>
                <c:pt idx="158">
                  <c:v>5.0000000000000001E-4</c:v>
                </c:pt>
                <c:pt idx="159">
                  <c:v>5.9999999999999995E-4</c:v>
                </c:pt>
                <c:pt idx="160">
                  <c:v>2.5999999999999999E-3</c:v>
                </c:pt>
                <c:pt idx="161">
                  <c:v>2.9999999999999997E-4</c:v>
                </c:pt>
                <c:pt idx="162">
                  <c:v>4.0000000000000001E-3</c:v>
                </c:pt>
                <c:pt idx="163">
                  <c:v>1.9E-3</c:v>
                </c:pt>
                <c:pt idx="164">
                  <c:v>6.9999999999999999E-4</c:v>
                </c:pt>
                <c:pt idx="165">
                  <c:v>4.7000000000000002E-3</c:v>
                </c:pt>
                <c:pt idx="166">
                  <c:v>1.8E-3</c:v>
                </c:pt>
                <c:pt idx="167">
                  <c:v>4.1999999999999997E-3</c:v>
                </c:pt>
                <c:pt idx="168">
                  <c:v>2.8999999999999998E-3</c:v>
                </c:pt>
                <c:pt idx="169">
                  <c:v>8.0000000000000004E-4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2.5000000000000001E-3</c:v>
                </c:pt>
                <c:pt idx="183">
                  <c:v>3.0999999999999999E-3</c:v>
                </c:pt>
                <c:pt idx="184">
                  <c:v>0</c:v>
                </c:pt>
                <c:pt idx="185">
                  <c:v>1.5E-3</c:v>
                </c:pt>
                <c:pt idx="186">
                  <c:v>1E-4</c:v>
                </c:pt>
                <c:pt idx="187">
                  <c:v>5.9999999999999995E-4</c:v>
                </c:pt>
                <c:pt idx="188">
                  <c:v>1.5E-3</c:v>
                </c:pt>
                <c:pt idx="189">
                  <c:v>1.5E-3</c:v>
                </c:pt>
                <c:pt idx="190">
                  <c:v>5.0000000000000001E-4</c:v>
                </c:pt>
                <c:pt idx="191">
                  <c:v>2.0999999999999999E-3</c:v>
                </c:pt>
                <c:pt idx="192">
                  <c:v>1.6000000000000001E-3</c:v>
                </c:pt>
                <c:pt idx="193">
                  <c:v>1.2999999999999999E-3</c:v>
                </c:pt>
                <c:pt idx="194">
                  <c:v>0</c:v>
                </c:pt>
                <c:pt idx="195">
                  <c:v>4.1000000000000003E-3</c:v>
                </c:pt>
                <c:pt idx="196">
                  <c:v>4.1999999999999997E-3</c:v>
                </c:pt>
                <c:pt idx="197">
                  <c:v>1.2999999999999999E-3</c:v>
                </c:pt>
                <c:pt idx="198">
                  <c:v>5.0000000000000001E-4</c:v>
                </c:pt>
                <c:pt idx="199">
                  <c:v>1.6999999999999999E-3</c:v>
                </c:pt>
                <c:pt idx="200">
                  <c:v>1.6000000000000001E-3</c:v>
                </c:pt>
                <c:pt idx="201">
                  <c:v>5.3E-3</c:v>
                </c:pt>
                <c:pt idx="202">
                  <c:v>1E-3</c:v>
                </c:pt>
                <c:pt idx="203">
                  <c:v>2.9999999999999997E-4</c:v>
                </c:pt>
                <c:pt idx="204">
                  <c:v>8.9999999999999998E-4</c:v>
                </c:pt>
                <c:pt idx="205">
                  <c:v>2.3E-3</c:v>
                </c:pt>
                <c:pt idx="206">
                  <c:v>1.2999999999999999E-3</c:v>
                </c:pt>
                <c:pt idx="207">
                  <c:v>5.9999999999999995E-4</c:v>
                </c:pt>
                <c:pt idx="208">
                  <c:v>8.9999999999999998E-4</c:v>
                </c:pt>
                <c:pt idx="209">
                  <c:v>8.9999999999999998E-4</c:v>
                </c:pt>
                <c:pt idx="210">
                  <c:v>1.8E-3</c:v>
                </c:pt>
                <c:pt idx="211">
                  <c:v>8.9999999999999998E-4</c:v>
                </c:pt>
                <c:pt idx="212">
                  <c:v>1.5E-3</c:v>
                </c:pt>
                <c:pt idx="213">
                  <c:v>1.2999999999999999E-3</c:v>
                </c:pt>
                <c:pt idx="214">
                  <c:v>8.9999999999999998E-4</c:v>
                </c:pt>
                <c:pt idx="215">
                  <c:v>3.2000000000000002E-3</c:v>
                </c:pt>
                <c:pt idx="216">
                  <c:v>2.3999999999999998E-3</c:v>
                </c:pt>
                <c:pt idx="217">
                  <c:v>7.9000000000000008E-3</c:v>
                </c:pt>
                <c:pt idx="218">
                  <c:v>2.5000000000000001E-3</c:v>
                </c:pt>
                <c:pt idx="219">
                  <c:v>1.6999999999999999E-3</c:v>
                </c:pt>
                <c:pt idx="220">
                  <c:v>1E-3</c:v>
                </c:pt>
                <c:pt idx="221">
                  <c:v>2.0999999999999999E-3</c:v>
                </c:pt>
                <c:pt idx="222">
                  <c:v>5.9999999999999995E-4</c:v>
                </c:pt>
                <c:pt idx="223">
                  <c:v>2.0999999999999999E-3</c:v>
                </c:pt>
                <c:pt idx="224">
                  <c:v>5.9999999999999995E-4</c:v>
                </c:pt>
                <c:pt idx="225">
                  <c:v>1.9E-3</c:v>
                </c:pt>
                <c:pt idx="226">
                  <c:v>1E-4</c:v>
                </c:pt>
                <c:pt idx="227">
                  <c:v>2.3999999999999998E-3</c:v>
                </c:pt>
                <c:pt idx="228">
                  <c:v>3.3999999999999998E-3</c:v>
                </c:pt>
                <c:pt idx="229">
                  <c:v>8.9999999999999998E-4</c:v>
                </c:pt>
                <c:pt idx="230">
                  <c:v>6.9999999999999999E-4</c:v>
                </c:pt>
                <c:pt idx="231">
                  <c:v>2.9999999999999997E-4</c:v>
                </c:pt>
                <c:pt idx="232">
                  <c:v>0</c:v>
                </c:pt>
                <c:pt idx="233">
                  <c:v>2.9999999999999997E-4</c:v>
                </c:pt>
                <c:pt idx="234">
                  <c:v>4.0000000000000001E-3</c:v>
                </c:pt>
                <c:pt idx="235">
                  <c:v>4.1999999999999997E-3</c:v>
                </c:pt>
                <c:pt idx="236">
                  <c:v>9.7999999999999997E-3</c:v>
                </c:pt>
                <c:pt idx="237">
                  <c:v>1.5E-3</c:v>
                </c:pt>
                <c:pt idx="238">
                  <c:v>5.9999999999999995E-4</c:v>
                </c:pt>
                <c:pt idx="239">
                  <c:v>1E-3</c:v>
                </c:pt>
                <c:pt idx="240">
                  <c:v>0</c:v>
                </c:pt>
                <c:pt idx="241">
                  <c:v>5.0000000000000001E-4</c:v>
                </c:pt>
                <c:pt idx="242">
                  <c:v>1.1000000000000001E-3</c:v>
                </c:pt>
                <c:pt idx="243">
                  <c:v>6.9999999999999999E-4</c:v>
                </c:pt>
                <c:pt idx="244">
                  <c:v>0</c:v>
                </c:pt>
                <c:pt idx="245">
                  <c:v>4.4999999999999997E-3</c:v>
                </c:pt>
                <c:pt idx="246">
                  <c:v>1.2999999999999999E-3</c:v>
                </c:pt>
                <c:pt idx="247">
                  <c:v>1.9E-3</c:v>
                </c:pt>
                <c:pt idx="248">
                  <c:v>8.0000000000000004E-4</c:v>
                </c:pt>
                <c:pt idx="249">
                  <c:v>1E-4</c:v>
                </c:pt>
                <c:pt idx="250">
                  <c:v>5.0000000000000001E-4</c:v>
                </c:pt>
                <c:pt idx="251">
                  <c:v>1E-4</c:v>
                </c:pt>
                <c:pt idx="252">
                  <c:v>5.9999999999999995E-4</c:v>
                </c:pt>
                <c:pt idx="253">
                  <c:v>2.2000000000000001E-3</c:v>
                </c:pt>
                <c:pt idx="254">
                  <c:v>1.5E-3</c:v>
                </c:pt>
                <c:pt idx="255">
                  <c:v>1.2999999999999999E-3</c:v>
                </c:pt>
                <c:pt idx="256">
                  <c:v>2.9999999999999997E-4</c:v>
                </c:pt>
                <c:pt idx="257">
                  <c:v>1E-4</c:v>
                </c:pt>
                <c:pt idx="258">
                  <c:v>1.9E-3</c:v>
                </c:pt>
                <c:pt idx="259">
                  <c:v>1E-4</c:v>
                </c:pt>
                <c:pt idx="260">
                  <c:v>1E-4</c:v>
                </c:pt>
                <c:pt idx="261">
                  <c:v>2.9999999999999997E-4</c:v>
                </c:pt>
                <c:pt idx="262">
                  <c:v>5.9999999999999995E-4</c:v>
                </c:pt>
                <c:pt idx="263">
                  <c:v>8.0000000000000004E-4</c:v>
                </c:pt>
                <c:pt idx="264">
                  <c:v>8.9999999999999998E-4</c:v>
                </c:pt>
                <c:pt idx="265">
                  <c:v>6.9999999999999999E-4</c:v>
                </c:pt>
                <c:pt idx="266">
                  <c:v>5.9999999999999995E-4</c:v>
                </c:pt>
                <c:pt idx="267">
                  <c:v>1.1000000000000001E-3</c:v>
                </c:pt>
                <c:pt idx="268">
                  <c:v>1E-3</c:v>
                </c:pt>
                <c:pt idx="269">
                  <c:v>1.4E-3</c:v>
                </c:pt>
                <c:pt idx="270">
                  <c:v>6.9999999999999999E-4</c:v>
                </c:pt>
                <c:pt idx="271">
                  <c:v>2.9999999999999997E-4</c:v>
                </c:pt>
                <c:pt idx="272">
                  <c:v>6.9999999999999999E-4</c:v>
                </c:pt>
                <c:pt idx="273">
                  <c:v>1.2999999999999999E-3</c:v>
                </c:pt>
                <c:pt idx="274">
                  <c:v>6.9999999999999999E-4</c:v>
                </c:pt>
                <c:pt idx="275">
                  <c:v>5.9999999999999995E-4</c:v>
                </c:pt>
                <c:pt idx="276">
                  <c:v>5.9999999999999995E-4</c:v>
                </c:pt>
                <c:pt idx="277">
                  <c:v>5.0000000000000001E-4</c:v>
                </c:pt>
                <c:pt idx="278">
                  <c:v>5.9999999999999995E-4</c:v>
                </c:pt>
                <c:pt idx="279">
                  <c:v>2.9999999999999997E-4</c:v>
                </c:pt>
                <c:pt idx="280">
                  <c:v>2.0000000000000001E-4</c:v>
                </c:pt>
                <c:pt idx="281">
                  <c:v>2.9999999999999997E-4</c:v>
                </c:pt>
                <c:pt idx="282">
                  <c:v>5.0000000000000001E-4</c:v>
                </c:pt>
                <c:pt idx="283">
                  <c:v>5.0000000000000001E-4</c:v>
                </c:pt>
                <c:pt idx="284">
                  <c:v>8.9999999999999998E-4</c:v>
                </c:pt>
                <c:pt idx="285">
                  <c:v>8.0000000000000004E-4</c:v>
                </c:pt>
                <c:pt idx="286">
                  <c:v>2.0000000000000001E-4</c:v>
                </c:pt>
                <c:pt idx="287">
                  <c:v>5.0000000000000001E-4</c:v>
                </c:pt>
                <c:pt idx="288">
                  <c:v>1E-3</c:v>
                </c:pt>
                <c:pt idx="289">
                  <c:v>1E-3</c:v>
                </c:pt>
                <c:pt idx="290">
                  <c:v>2.0000000000000001E-4</c:v>
                </c:pt>
                <c:pt idx="291">
                  <c:v>0</c:v>
                </c:pt>
                <c:pt idx="292">
                  <c:v>0</c:v>
                </c:pt>
                <c:pt idx="293">
                  <c:v>2.9999999999999997E-4</c:v>
                </c:pt>
                <c:pt idx="294">
                  <c:v>5.0000000000000001E-4</c:v>
                </c:pt>
                <c:pt idx="295">
                  <c:v>5.9999999999999995E-4</c:v>
                </c:pt>
                <c:pt idx="296">
                  <c:v>5.9999999999999995E-4</c:v>
                </c:pt>
                <c:pt idx="297">
                  <c:v>5.0000000000000001E-4</c:v>
                </c:pt>
                <c:pt idx="298">
                  <c:v>5.9999999999999995E-4</c:v>
                </c:pt>
                <c:pt idx="299">
                  <c:v>2.0000000000000001E-4</c:v>
                </c:pt>
                <c:pt idx="300">
                  <c:v>2.9999999999999997E-4</c:v>
                </c:pt>
                <c:pt idx="301">
                  <c:v>1E-4</c:v>
                </c:pt>
                <c:pt idx="302">
                  <c:v>2.0000000000000001E-4</c:v>
                </c:pt>
                <c:pt idx="303">
                  <c:v>2.9999999999999997E-4</c:v>
                </c:pt>
                <c:pt idx="304">
                  <c:v>2.0000000000000001E-4</c:v>
                </c:pt>
                <c:pt idx="305">
                  <c:v>5.0000000000000001E-4</c:v>
                </c:pt>
                <c:pt idx="306">
                  <c:v>2.0000000000000001E-4</c:v>
                </c:pt>
                <c:pt idx="307">
                  <c:v>5.0000000000000001E-4</c:v>
                </c:pt>
                <c:pt idx="308">
                  <c:v>2.0000000000000001E-4</c:v>
                </c:pt>
                <c:pt idx="309">
                  <c:v>2.9999999999999997E-4</c:v>
                </c:pt>
                <c:pt idx="310">
                  <c:v>5.0000000000000001E-4</c:v>
                </c:pt>
                <c:pt idx="311">
                  <c:v>6.9999999999999999E-4</c:v>
                </c:pt>
                <c:pt idx="312">
                  <c:v>5.9999999999999995E-4</c:v>
                </c:pt>
                <c:pt idx="313">
                  <c:v>5.0000000000000001E-4</c:v>
                </c:pt>
                <c:pt idx="314">
                  <c:v>2.0000000000000001E-4</c:v>
                </c:pt>
                <c:pt idx="315">
                  <c:v>2.0000000000000001E-4</c:v>
                </c:pt>
                <c:pt idx="316">
                  <c:v>8.9999999999999998E-4</c:v>
                </c:pt>
                <c:pt idx="317">
                  <c:v>6.9999999999999999E-4</c:v>
                </c:pt>
                <c:pt idx="318">
                  <c:v>2.0000000000000001E-4</c:v>
                </c:pt>
                <c:pt idx="319">
                  <c:v>0</c:v>
                </c:pt>
                <c:pt idx="320">
                  <c:v>0</c:v>
                </c:pt>
                <c:pt idx="321">
                  <c:v>5.0000000000000001E-4</c:v>
                </c:pt>
                <c:pt idx="322">
                  <c:v>8.0000000000000004E-4</c:v>
                </c:pt>
                <c:pt idx="323">
                  <c:v>5.9999999999999995E-4</c:v>
                </c:pt>
                <c:pt idx="324">
                  <c:v>6.9999999999999999E-4</c:v>
                </c:pt>
                <c:pt idx="325">
                  <c:v>5.9999999999999995E-4</c:v>
                </c:pt>
                <c:pt idx="326">
                  <c:v>8.0000000000000004E-4</c:v>
                </c:pt>
                <c:pt idx="327">
                  <c:v>1E-4</c:v>
                </c:pt>
                <c:pt idx="328">
                  <c:v>5.0000000000000001E-4</c:v>
                </c:pt>
                <c:pt idx="329">
                  <c:v>1E-4</c:v>
                </c:pt>
                <c:pt idx="330">
                  <c:v>2.9999999999999997E-4</c:v>
                </c:pt>
                <c:pt idx="331">
                  <c:v>6.9999999999999999E-4</c:v>
                </c:pt>
                <c:pt idx="332">
                  <c:v>5.9999999999999995E-4</c:v>
                </c:pt>
                <c:pt idx="333">
                  <c:v>5.9999999999999995E-4</c:v>
                </c:pt>
                <c:pt idx="334">
                  <c:v>5.0000000000000001E-4</c:v>
                </c:pt>
                <c:pt idx="335">
                  <c:v>2.0000000000000001E-4</c:v>
                </c:pt>
                <c:pt idx="336">
                  <c:v>1.2999999999999999E-3</c:v>
                </c:pt>
                <c:pt idx="337">
                  <c:v>1.5E-3</c:v>
                </c:pt>
                <c:pt idx="338">
                  <c:v>8.0000000000000004E-4</c:v>
                </c:pt>
                <c:pt idx="339">
                  <c:v>1.8E-3</c:v>
                </c:pt>
                <c:pt idx="340">
                  <c:v>1.1000000000000001E-3</c:v>
                </c:pt>
                <c:pt idx="341">
                  <c:v>1.4E-3</c:v>
                </c:pt>
                <c:pt idx="342">
                  <c:v>1.5E-3</c:v>
                </c:pt>
                <c:pt idx="343">
                  <c:v>1E-3</c:v>
                </c:pt>
                <c:pt idx="344">
                  <c:v>1.6000000000000001E-3</c:v>
                </c:pt>
                <c:pt idx="345">
                  <c:v>1E-4</c:v>
                </c:pt>
                <c:pt idx="346">
                  <c:v>5.9999999999999995E-4</c:v>
                </c:pt>
                <c:pt idx="347">
                  <c:v>5.0000000000000001E-4</c:v>
                </c:pt>
                <c:pt idx="348">
                  <c:v>5.0000000000000001E-4</c:v>
                </c:pt>
                <c:pt idx="349">
                  <c:v>1E-3</c:v>
                </c:pt>
                <c:pt idx="350">
                  <c:v>1.6000000000000001E-3</c:v>
                </c:pt>
                <c:pt idx="351">
                  <c:v>1.1000000000000001E-3</c:v>
                </c:pt>
                <c:pt idx="352">
                  <c:v>1.4E-3</c:v>
                </c:pt>
                <c:pt idx="353">
                  <c:v>1.4E-3</c:v>
                </c:pt>
                <c:pt idx="354">
                  <c:v>8.9999999999999998E-4</c:v>
                </c:pt>
                <c:pt idx="355">
                  <c:v>6.9999999999999999E-4</c:v>
                </c:pt>
                <c:pt idx="356">
                  <c:v>1.6000000000000001E-3</c:v>
                </c:pt>
                <c:pt idx="357">
                  <c:v>8.9999999999999998E-4</c:v>
                </c:pt>
                <c:pt idx="358">
                  <c:v>1.5E-3</c:v>
                </c:pt>
                <c:pt idx="359">
                  <c:v>1.1000000000000001E-3</c:v>
                </c:pt>
                <c:pt idx="360">
                  <c:v>1.6000000000000001E-3</c:v>
                </c:pt>
                <c:pt idx="361">
                  <c:v>0</c:v>
                </c:pt>
                <c:pt idx="362">
                  <c:v>5.9999999999999995E-4</c:v>
                </c:pt>
                <c:pt idx="363">
                  <c:v>2.2000000000000001E-3</c:v>
                </c:pt>
                <c:pt idx="364">
                  <c:v>1.6999999999999999E-3</c:v>
                </c:pt>
                <c:pt idx="365">
                  <c:v>1.2999999999999999E-3</c:v>
                </c:pt>
                <c:pt idx="366">
                  <c:v>5.9999999999999995E-4</c:v>
                </c:pt>
                <c:pt idx="367">
                  <c:v>1.5E-3</c:v>
                </c:pt>
                <c:pt idx="368">
                  <c:v>1E-3</c:v>
                </c:pt>
                <c:pt idx="369">
                  <c:v>2.9999999999999997E-4</c:v>
                </c:pt>
                <c:pt idx="370">
                  <c:v>8.0000000000000004E-4</c:v>
                </c:pt>
                <c:pt idx="371">
                  <c:v>6.9999999999999999E-4</c:v>
                </c:pt>
                <c:pt idx="372">
                  <c:v>1.2999999999999999E-3</c:v>
                </c:pt>
                <c:pt idx="373">
                  <c:v>1.1000000000000001E-3</c:v>
                </c:pt>
                <c:pt idx="374">
                  <c:v>1.4E-3</c:v>
                </c:pt>
                <c:pt idx="375">
                  <c:v>1.1000000000000001E-3</c:v>
                </c:pt>
                <c:pt idx="376">
                  <c:v>1.2999999999999999E-3</c:v>
                </c:pt>
                <c:pt idx="377">
                  <c:v>1.2999999999999999E-3</c:v>
                </c:pt>
                <c:pt idx="378">
                  <c:v>8.0000000000000004E-4</c:v>
                </c:pt>
                <c:pt idx="379">
                  <c:v>2.5999999999999999E-3</c:v>
                </c:pt>
                <c:pt idx="380">
                  <c:v>8.0000000000000004E-4</c:v>
                </c:pt>
                <c:pt idx="381">
                  <c:v>1E-3</c:v>
                </c:pt>
                <c:pt idx="382">
                  <c:v>4.0000000000000001E-3</c:v>
                </c:pt>
                <c:pt idx="383">
                  <c:v>2.3999999999999998E-3</c:v>
                </c:pt>
                <c:pt idx="384">
                  <c:v>1E-4</c:v>
                </c:pt>
                <c:pt idx="385">
                  <c:v>8.6999999999999994E-3</c:v>
                </c:pt>
                <c:pt idx="386">
                  <c:v>3.5000000000000001E-3</c:v>
                </c:pt>
                <c:pt idx="387">
                  <c:v>1.2999999999999999E-3</c:v>
                </c:pt>
                <c:pt idx="388">
                  <c:v>4.4999999999999997E-3</c:v>
                </c:pt>
                <c:pt idx="389">
                  <c:v>5.0000000000000001E-3</c:v>
                </c:pt>
                <c:pt idx="390">
                  <c:v>4.8999999999999998E-3</c:v>
                </c:pt>
                <c:pt idx="391">
                  <c:v>2.7000000000000001E-3</c:v>
                </c:pt>
                <c:pt idx="392">
                  <c:v>5.3E-3</c:v>
                </c:pt>
                <c:pt idx="393">
                  <c:v>4.7999999999999996E-3</c:v>
                </c:pt>
                <c:pt idx="394">
                  <c:v>2.3999999999999998E-3</c:v>
                </c:pt>
                <c:pt idx="395">
                  <c:v>2.5000000000000001E-3</c:v>
                </c:pt>
                <c:pt idx="396">
                  <c:v>1.9E-3</c:v>
                </c:pt>
                <c:pt idx="397">
                  <c:v>1E-4</c:v>
                </c:pt>
                <c:pt idx="398">
                  <c:v>3.3E-3</c:v>
                </c:pt>
                <c:pt idx="399">
                  <c:v>2.7000000000000001E-3</c:v>
                </c:pt>
                <c:pt idx="400">
                  <c:v>4.4999999999999997E-3</c:v>
                </c:pt>
                <c:pt idx="401">
                  <c:v>5.0000000000000001E-4</c:v>
                </c:pt>
                <c:pt idx="402">
                  <c:v>2.0999999999999999E-3</c:v>
                </c:pt>
                <c:pt idx="403">
                  <c:v>2.3E-3</c:v>
                </c:pt>
                <c:pt idx="404">
                  <c:v>9.9000000000000008E-3</c:v>
                </c:pt>
                <c:pt idx="405">
                  <c:v>7.4000000000000003E-3</c:v>
                </c:pt>
                <c:pt idx="406">
                  <c:v>5.9999999999999995E-4</c:v>
                </c:pt>
                <c:pt idx="407">
                  <c:v>4.1999999999999997E-3</c:v>
                </c:pt>
                <c:pt idx="408">
                  <c:v>1.04E-2</c:v>
                </c:pt>
                <c:pt idx="409">
                  <c:v>1.6000000000000001E-3</c:v>
                </c:pt>
                <c:pt idx="410">
                  <c:v>2.9999999999999997E-4</c:v>
                </c:pt>
                <c:pt idx="411">
                  <c:v>5.9999999999999995E-4</c:v>
                </c:pt>
                <c:pt idx="412">
                  <c:v>5.0000000000000001E-4</c:v>
                </c:pt>
                <c:pt idx="413">
                  <c:v>1E-4</c:v>
                </c:pt>
                <c:pt idx="414">
                  <c:v>1E-4</c:v>
                </c:pt>
                <c:pt idx="415">
                  <c:v>3.5000000000000001E-3</c:v>
                </c:pt>
                <c:pt idx="416">
                  <c:v>6.9999999999999999E-4</c:v>
                </c:pt>
                <c:pt idx="417">
                  <c:v>5.0000000000000001E-4</c:v>
                </c:pt>
                <c:pt idx="418">
                  <c:v>2.0000000000000001E-4</c:v>
                </c:pt>
                <c:pt idx="419">
                  <c:v>5.0000000000000001E-4</c:v>
                </c:pt>
                <c:pt idx="420">
                  <c:v>1E-4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8.9999999999999998E-4</c:v>
                </c:pt>
                <c:pt idx="425">
                  <c:v>2.7000000000000001E-3</c:v>
                </c:pt>
                <c:pt idx="426">
                  <c:v>4.0000000000000001E-3</c:v>
                </c:pt>
                <c:pt idx="427">
                  <c:v>5.9999999999999995E-4</c:v>
                </c:pt>
                <c:pt idx="428">
                  <c:v>1.5E-3</c:v>
                </c:pt>
                <c:pt idx="429">
                  <c:v>5.7000000000000002E-3</c:v>
                </c:pt>
                <c:pt idx="430">
                  <c:v>7.7999999999999996E-3</c:v>
                </c:pt>
                <c:pt idx="431">
                  <c:v>1.23E-2</c:v>
                </c:pt>
                <c:pt idx="432">
                  <c:v>3.0000000000000001E-3</c:v>
                </c:pt>
                <c:pt idx="433">
                  <c:v>3.0999999999999999E-3</c:v>
                </c:pt>
                <c:pt idx="434">
                  <c:v>2.5999999999999999E-3</c:v>
                </c:pt>
                <c:pt idx="435">
                  <c:v>2.9999999999999997E-4</c:v>
                </c:pt>
                <c:pt idx="436">
                  <c:v>8.0000000000000004E-4</c:v>
                </c:pt>
                <c:pt idx="437">
                  <c:v>1.6000000000000001E-3</c:v>
                </c:pt>
                <c:pt idx="438">
                  <c:v>2.0000000000000001E-4</c:v>
                </c:pt>
                <c:pt idx="439">
                  <c:v>2.8999999999999998E-3</c:v>
                </c:pt>
                <c:pt idx="440">
                  <c:v>1.2999999999999999E-3</c:v>
                </c:pt>
                <c:pt idx="441">
                  <c:v>3.3E-3</c:v>
                </c:pt>
                <c:pt idx="442">
                  <c:v>2.9999999999999997E-4</c:v>
                </c:pt>
                <c:pt idx="443">
                  <c:v>1.6000000000000001E-3</c:v>
                </c:pt>
                <c:pt idx="444">
                  <c:v>2.9999999999999997E-4</c:v>
                </c:pt>
                <c:pt idx="445">
                  <c:v>3.5000000000000001E-3</c:v>
                </c:pt>
                <c:pt idx="446">
                  <c:v>5.0000000000000001E-3</c:v>
                </c:pt>
                <c:pt idx="447">
                  <c:v>8.0000000000000004E-4</c:v>
                </c:pt>
                <c:pt idx="448">
                  <c:v>4.8999999999999998E-3</c:v>
                </c:pt>
                <c:pt idx="449">
                  <c:v>1.2999999999999999E-3</c:v>
                </c:pt>
                <c:pt idx="450">
                  <c:v>3.2000000000000002E-3</c:v>
                </c:pt>
                <c:pt idx="451">
                  <c:v>6.6E-3</c:v>
                </c:pt>
                <c:pt idx="452">
                  <c:v>8.5000000000000006E-3</c:v>
                </c:pt>
                <c:pt idx="453">
                  <c:v>4.8999999999999998E-3</c:v>
                </c:pt>
                <c:pt idx="454">
                  <c:v>5.0000000000000001E-3</c:v>
                </c:pt>
                <c:pt idx="455">
                  <c:v>1.1000000000000001E-3</c:v>
                </c:pt>
                <c:pt idx="456">
                  <c:v>1E-3</c:v>
                </c:pt>
                <c:pt idx="457">
                  <c:v>3.2000000000000002E-3</c:v>
                </c:pt>
                <c:pt idx="458">
                  <c:v>5.5999999999999999E-3</c:v>
                </c:pt>
                <c:pt idx="459">
                  <c:v>5.4999999999999997E-3</c:v>
                </c:pt>
                <c:pt idx="460">
                  <c:v>4.1999999999999997E-3</c:v>
                </c:pt>
                <c:pt idx="461">
                  <c:v>2.3999999999999998E-3</c:v>
                </c:pt>
                <c:pt idx="462">
                  <c:v>1.6999999999999999E-3</c:v>
                </c:pt>
                <c:pt idx="463">
                  <c:v>5.3E-3</c:v>
                </c:pt>
                <c:pt idx="464">
                  <c:v>6.8999999999999999E-3</c:v>
                </c:pt>
                <c:pt idx="465">
                  <c:v>9.1000000000000004E-3</c:v>
                </c:pt>
                <c:pt idx="466">
                  <c:v>6.1999999999999998E-3</c:v>
                </c:pt>
                <c:pt idx="467">
                  <c:v>6.1000000000000004E-3</c:v>
                </c:pt>
                <c:pt idx="468">
                  <c:v>4.5999999999999999E-3</c:v>
                </c:pt>
                <c:pt idx="469">
                  <c:v>1.1000000000000001E-3</c:v>
                </c:pt>
                <c:pt idx="470">
                  <c:v>2.3E-3</c:v>
                </c:pt>
                <c:pt idx="471">
                  <c:v>5.4999999999999997E-3</c:v>
                </c:pt>
                <c:pt idx="472">
                  <c:v>4.1999999999999997E-3</c:v>
                </c:pt>
                <c:pt idx="473">
                  <c:v>1.6999999999999999E-3</c:v>
                </c:pt>
                <c:pt idx="474">
                  <c:v>1.9E-3</c:v>
                </c:pt>
                <c:pt idx="475">
                  <c:v>2.3E-3</c:v>
                </c:pt>
                <c:pt idx="476">
                  <c:v>1.8E-3</c:v>
                </c:pt>
                <c:pt idx="477">
                  <c:v>2.2000000000000001E-3</c:v>
                </c:pt>
                <c:pt idx="478">
                  <c:v>7.0000000000000001E-3</c:v>
                </c:pt>
                <c:pt idx="479">
                  <c:v>1.0999999999999999E-2</c:v>
                </c:pt>
                <c:pt idx="480">
                  <c:v>5.7999999999999996E-3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8.0000000000000004E-4</c:v>
                </c:pt>
                <c:pt idx="511">
                  <c:v>2.5000000000000001E-3</c:v>
                </c:pt>
                <c:pt idx="512">
                  <c:v>3.3E-3</c:v>
                </c:pt>
                <c:pt idx="513">
                  <c:v>5.0000000000000001E-4</c:v>
                </c:pt>
                <c:pt idx="514">
                  <c:v>2.9999999999999997E-4</c:v>
                </c:pt>
                <c:pt idx="515">
                  <c:v>9.7999999999999997E-3</c:v>
                </c:pt>
                <c:pt idx="516">
                  <c:v>1.34E-2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1.8E-3</c:v>
                </c:pt>
                <c:pt idx="522">
                  <c:v>3.2000000000000002E-3</c:v>
                </c:pt>
                <c:pt idx="523">
                  <c:v>6.3E-3</c:v>
                </c:pt>
                <c:pt idx="524">
                  <c:v>5.0000000000000001E-4</c:v>
                </c:pt>
                <c:pt idx="525">
                  <c:v>2.0000000000000001E-4</c:v>
                </c:pt>
                <c:pt idx="526">
                  <c:v>8.0000000000000004E-4</c:v>
                </c:pt>
                <c:pt idx="527">
                  <c:v>6.9999999999999999E-4</c:v>
                </c:pt>
                <c:pt idx="528">
                  <c:v>1.2999999999999999E-3</c:v>
                </c:pt>
                <c:pt idx="529">
                  <c:v>8.0000000000000004E-4</c:v>
                </c:pt>
                <c:pt idx="530">
                  <c:v>2.0000000000000001E-4</c:v>
                </c:pt>
                <c:pt idx="531">
                  <c:v>5.0000000000000001E-4</c:v>
                </c:pt>
                <c:pt idx="532">
                  <c:v>5.9999999999999995E-4</c:v>
                </c:pt>
                <c:pt idx="533">
                  <c:v>2.0000000000000001E-4</c:v>
                </c:pt>
                <c:pt idx="534">
                  <c:v>6.9999999999999999E-4</c:v>
                </c:pt>
                <c:pt idx="535">
                  <c:v>1.2999999999999999E-3</c:v>
                </c:pt>
                <c:pt idx="536">
                  <c:v>5.0000000000000001E-4</c:v>
                </c:pt>
                <c:pt idx="537">
                  <c:v>1E-4</c:v>
                </c:pt>
                <c:pt idx="538">
                  <c:v>1E-4</c:v>
                </c:pt>
                <c:pt idx="539">
                  <c:v>6.9999999999999999E-4</c:v>
                </c:pt>
                <c:pt idx="540">
                  <c:v>1E-3</c:v>
                </c:pt>
                <c:pt idx="541">
                  <c:v>7.1000000000000004E-3</c:v>
                </c:pt>
                <c:pt idx="542">
                  <c:v>1.6999999999999999E-3</c:v>
                </c:pt>
                <c:pt idx="543">
                  <c:v>1.4E-3</c:v>
                </c:pt>
                <c:pt idx="544">
                  <c:v>1.12E-2</c:v>
                </c:pt>
                <c:pt idx="545">
                  <c:v>4.7999999999999996E-3</c:v>
                </c:pt>
                <c:pt idx="546">
                  <c:v>9.4999999999999998E-3</c:v>
                </c:pt>
                <c:pt idx="547">
                  <c:v>7.7000000000000002E-3</c:v>
                </c:pt>
                <c:pt idx="548">
                  <c:v>3.3E-3</c:v>
                </c:pt>
                <c:pt idx="549">
                  <c:v>1.8E-3</c:v>
                </c:pt>
                <c:pt idx="550">
                  <c:v>2.0999999999999999E-3</c:v>
                </c:pt>
                <c:pt idx="551">
                  <c:v>2.0000000000000001E-4</c:v>
                </c:pt>
                <c:pt idx="552">
                  <c:v>2.0000000000000001E-4</c:v>
                </c:pt>
                <c:pt idx="553">
                  <c:v>6.9999999999999999E-4</c:v>
                </c:pt>
                <c:pt idx="554">
                  <c:v>6.9999999999999999E-4</c:v>
                </c:pt>
                <c:pt idx="555">
                  <c:v>5.9999999999999995E-4</c:v>
                </c:pt>
                <c:pt idx="556">
                  <c:v>6.9999999999999999E-4</c:v>
                </c:pt>
                <c:pt idx="557">
                  <c:v>1E-4</c:v>
                </c:pt>
                <c:pt idx="558">
                  <c:v>2.0000000000000001E-4</c:v>
                </c:pt>
                <c:pt idx="559">
                  <c:v>2.9999999999999997E-4</c:v>
                </c:pt>
                <c:pt idx="560">
                  <c:v>8.0000000000000004E-4</c:v>
                </c:pt>
                <c:pt idx="561">
                  <c:v>1E-4</c:v>
                </c:pt>
                <c:pt idx="562">
                  <c:v>2.9999999999999997E-4</c:v>
                </c:pt>
                <c:pt idx="563">
                  <c:v>5.0000000000000001E-4</c:v>
                </c:pt>
                <c:pt idx="564">
                  <c:v>6.9999999999999999E-4</c:v>
                </c:pt>
                <c:pt idx="565">
                  <c:v>5.9999999999999995E-4</c:v>
                </c:pt>
                <c:pt idx="566">
                  <c:v>8.0000000000000004E-4</c:v>
                </c:pt>
                <c:pt idx="567">
                  <c:v>5.9999999999999995E-4</c:v>
                </c:pt>
                <c:pt idx="568">
                  <c:v>8.9999999999999998E-4</c:v>
                </c:pt>
                <c:pt idx="569">
                  <c:v>1E-3</c:v>
                </c:pt>
                <c:pt idx="570">
                  <c:v>8.9999999999999998E-4</c:v>
                </c:pt>
                <c:pt idx="571">
                  <c:v>1.2999999999999999E-3</c:v>
                </c:pt>
                <c:pt idx="572">
                  <c:v>1.2999999999999999E-3</c:v>
                </c:pt>
                <c:pt idx="573">
                  <c:v>8.9999999999999998E-4</c:v>
                </c:pt>
                <c:pt idx="574">
                  <c:v>1.2999999999999999E-3</c:v>
                </c:pt>
                <c:pt idx="575">
                  <c:v>1.1000000000000001E-3</c:v>
                </c:pt>
                <c:pt idx="576">
                  <c:v>2.9999999999999997E-4</c:v>
                </c:pt>
                <c:pt idx="577">
                  <c:v>2.9999999999999997E-4</c:v>
                </c:pt>
                <c:pt idx="578">
                  <c:v>5.0000000000000001E-4</c:v>
                </c:pt>
                <c:pt idx="579">
                  <c:v>2.9999999999999997E-4</c:v>
                </c:pt>
                <c:pt idx="580">
                  <c:v>2.0000000000000001E-4</c:v>
                </c:pt>
                <c:pt idx="581">
                  <c:v>1.2999999999999999E-3</c:v>
                </c:pt>
                <c:pt idx="582">
                  <c:v>1.1000000000000001E-3</c:v>
                </c:pt>
                <c:pt idx="583">
                  <c:v>6.4000000000000003E-3</c:v>
                </c:pt>
                <c:pt idx="584">
                  <c:v>2.9999999999999997E-4</c:v>
                </c:pt>
                <c:pt idx="585">
                  <c:v>1.6000000000000001E-3</c:v>
                </c:pt>
                <c:pt idx="586">
                  <c:v>5.8999999999999999E-3</c:v>
                </c:pt>
                <c:pt idx="587">
                  <c:v>9.9000000000000008E-3</c:v>
                </c:pt>
                <c:pt idx="588">
                  <c:v>2.0999999999999999E-3</c:v>
                </c:pt>
                <c:pt idx="589">
                  <c:v>3.3E-3</c:v>
                </c:pt>
                <c:pt idx="590">
                  <c:v>7.0000000000000001E-3</c:v>
                </c:pt>
                <c:pt idx="591">
                  <c:v>3.0999999999999999E-3</c:v>
                </c:pt>
                <c:pt idx="592">
                  <c:v>1.5E-3</c:v>
                </c:pt>
                <c:pt idx="593">
                  <c:v>1.61E-2</c:v>
                </c:pt>
                <c:pt idx="594">
                  <c:v>1.5E-3</c:v>
                </c:pt>
                <c:pt idx="595">
                  <c:v>4.1000000000000003E-3</c:v>
                </c:pt>
                <c:pt idx="596">
                  <c:v>2.7000000000000001E-3</c:v>
                </c:pt>
                <c:pt idx="597">
                  <c:v>2.0999999999999999E-3</c:v>
                </c:pt>
                <c:pt idx="598">
                  <c:v>2.0000000000000001E-4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3-4169-B2DA-91A1B0A9BE1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Demografías'!$D$1672:$K$1672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3F0-4109-B071-7629A29832C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Demografías'!$D$1670:$K$1670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57.64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0-4109-B071-7629A29832C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3F0-4109-B071-7629A2983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39880"/>
        <c:axId val="350540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Demografías'!$D$1675:$K$1675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F0-4109-B071-7629A29832C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Demografías'!$D$1676:$K$1676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42.86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F0-4109-B071-7629A2983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39880"/>
        <c:axId val="350540208"/>
      </c:lineChart>
      <c:catAx>
        <c:axId val="350539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40208"/>
        <c:crosses val="autoZero"/>
        <c:auto val="1"/>
        <c:lblAlgn val="ctr"/>
        <c:lblOffset val="100"/>
        <c:noMultiLvlLbl val="0"/>
      </c:catAx>
      <c:valAx>
        <c:axId val="350540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3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Demografías'!$D$1702:$K$1702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943-447F-9297-DB42746D53A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Demografías'!$D$1700:$K$1700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84.53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43-447F-9297-DB42746D53A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943-447F-9297-DB42746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48736"/>
        <c:axId val="350549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Demografías'!$D$1705:$K$1705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43-447F-9297-DB42746D53A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Demografías'!$D$1706:$K$1706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77.78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3-447F-9297-DB42746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48736"/>
        <c:axId val="350549064"/>
      </c:lineChart>
      <c:catAx>
        <c:axId val="350548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49064"/>
        <c:crosses val="autoZero"/>
        <c:auto val="1"/>
        <c:lblAlgn val="ctr"/>
        <c:lblOffset val="100"/>
        <c:noMultiLvlLbl val="0"/>
      </c:catAx>
      <c:valAx>
        <c:axId val="350549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Demografías'!$D$1732:$K$1732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007-4FC8-89DE-0050F6078FF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Demografías'!$D$1730:$K$1730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7-4FC8-89DE-0050F6078FF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007-4FC8-89DE-0050F6078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57264"/>
        <c:axId val="350557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Demografías'!$D$1735:$K$1735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07-4FC8-89DE-0050F6078FF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Demografías'!$D$1736:$K$1736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07-4FC8-89DE-0050F6078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57264"/>
        <c:axId val="350557592"/>
      </c:lineChart>
      <c:catAx>
        <c:axId val="350557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57592"/>
        <c:crosses val="autoZero"/>
        <c:auto val="1"/>
        <c:lblAlgn val="ctr"/>
        <c:lblOffset val="100"/>
        <c:noMultiLvlLbl val="0"/>
      </c:catAx>
      <c:valAx>
        <c:axId val="350557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5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Demografías'!$D$1762:$K$1762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B11-44C9-930C-DAECB7F78C4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Demografías'!$D$1760:$K$1760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11-44C9-930C-DAECB7F78C4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B11-44C9-930C-DAECB7F7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65792"/>
        <c:axId val="350566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Demografías'!$D$1765:$K$1765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11-44C9-930C-DAECB7F78C4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Demografías'!$D$1766:$K$1766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11-44C9-930C-DAECB7F7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65792"/>
        <c:axId val="350566120"/>
      </c:lineChart>
      <c:catAx>
        <c:axId val="350565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66120"/>
        <c:crosses val="autoZero"/>
        <c:auto val="1"/>
        <c:lblAlgn val="ctr"/>
        <c:lblOffset val="100"/>
        <c:noMultiLvlLbl val="0"/>
      </c:catAx>
      <c:valAx>
        <c:axId val="350566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Demografías'!$D$1792:$K$1792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323-4B4A-B932-72C58E64866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Demografías'!$D$1790:$K$1790</c:f>
              <c:numCache>
                <c:formatCode>0</c:formatCode>
                <c:ptCount val="8"/>
                <c:pt idx="0">
                  <c:v>73.75</c:v>
                </c:pt>
                <c:pt idx="1">
                  <c:v>75.2</c:v>
                </c:pt>
                <c:pt idx="2">
                  <c:v>88.22</c:v>
                </c:pt>
                <c:pt idx="3">
                  <c:v>70.09</c:v>
                </c:pt>
                <c:pt idx="4" formatCode="General">
                  <c:v>0</c:v>
                </c:pt>
                <c:pt idx="5">
                  <c:v>72.989999999999995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23-4B4A-B932-72C58E64866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323-4B4A-B932-72C58E648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45432"/>
        <c:axId val="354945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Demografías'!$D$1795:$K$1795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23-4B4A-B932-72C58E64866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Demografías'!$D$1796:$K$1796</c:f>
              <c:numCache>
                <c:formatCode>0</c:formatCode>
                <c:ptCount val="8"/>
                <c:pt idx="0">
                  <c:v>77.78</c:v>
                </c:pt>
                <c:pt idx="1">
                  <c:v>69.23</c:v>
                </c:pt>
                <c:pt idx="2">
                  <c:v>100</c:v>
                </c:pt>
                <c:pt idx="3">
                  <c:v>76.19</c:v>
                </c:pt>
                <c:pt idx="4">
                  <c:v>0</c:v>
                </c:pt>
                <c:pt idx="5">
                  <c:v>66.67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23-4B4A-B932-72C58E648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45432"/>
        <c:axId val="354945760"/>
      </c:lineChart>
      <c:catAx>
        <c:axId val="354945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45760"/>
        <c:crosses val="autoZero"/>
        <c:auto val="1"/>
        <c:lblAlgn val="ctr"/>
        <c:lblOffset val="100"/>
        <c:noMultiLvlLbl val="0"/>
      </c:catAx>
      <c:valAx>
        <c:axId val="35494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45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Demografías'!$D$1822:$K$1822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D3E-4A4B-8731-E444C0B4335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Demografías'!$D$1820:$K$1820</c:f>
              <c:numCache>
                <c:formatCode>0</c:formatCode>
                <c:ptCount val="8"/>
                <c:pt idx="0">
                  <c:v>80.88</c:v>
                </c:pt>
                <c:pt idx="1">
                  <c:v>85.34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73.28</c:v>
                </c:pt>
                <c:pt idx="6" formatCode="General">
                  <c:v>0</c:v>
                </c:pt>
                <c:pt idx="7">
                  <c:v>59.72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E-4A4B-8731-E444C0B4335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D3E-4A4B-8731-E444C0B4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53960"/>
        <c:axId val="354954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Demografías'!$D$1825:$K$1825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E-4A4B-8731-E444C0B4335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Demografías'!$D$1826:$K$1826</c:f>
              <c:numCache>
                <c:formatCode>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81.819999999999993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E-4A4B-8731-E444C0B4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53960"/>
        <c:axId val="354954288"/>
      </c:lineChart>
      <c:catAx>
        <c:axId val="354953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54288"/>
        <c:crosses val="autoZero"/>
        <c:auto val="1"/>
        <c:lblAlgn val="ctr"/>
        <c:lblOffset val="100"/>
        <c:noMultiLvlLbl val="0"/>
      </c:catAx>
      <c:valAx>
        <c:axId val="35495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53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Demografías'!$D$1852:$K$1852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81C-46CC-8B84-D36D52C6305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Demografías'!$D$1850:$K$1850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86.64</c:v>
                </c:pt>
                <c:pt idx="2">
                  <c:v>65.23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76.08</c:v>
                </c:pt>
                <c:pt idx="6">
                  <c:v>68.849999999999994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C-46CC-8B84-D36D52C6305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81C-46CC-8B84-D36D52C6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62488"/>
        <c:axId val="354962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Demografías'!$D$1855:$K$1855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1C-46CC-8B84-D36D52C6305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Demografías'!$D$1856:$K$1856</c:f>
              <c:numCache>
                <c:formatCode>0</c:formatCode>
                <c:ptCount val="8"/>
                <c:pt idx="0">
                  <c:v>0</c:v>
                </c:pt>
                <c:pt idx="1">
                  <c:v>87.51</c:v>
                </c:pt>
                <c:pt idx="2">
                  <c:v>66.67</c:v>
                </c:pt>
                <c:pt idx="3">
                  <c:v>0</c:v>
                </c:pt>
                <c:pt idx="4">
                  <c:v>0</c:v>
                </c:pt>
                <c:pt idx="5">
                  <c:v>75</c:v>
                </c:pt>
                <c:pt idx="6">
                  <c:v>73.33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1C-46CC-8B84-D36D52C6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62488"/>
        <c:axId val="354962816"/>
      </c:lineChart>
      <c:catAx>
        <c:axId val="354962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62816"/>
        <c:crosses val="autoZero"/>
        <c:auto val="1"/>
        <c:lblAlgn val="ctr"/>
        <c:lblOffset val="100"/>
        <c:noMultiLvlLbl val="0"/>
      </c:catAx>
      <c:valAx>
        <c:axId val="354962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6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Demografías'!$D$1882:$K$1882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B8A-403C-ACF4-2DADADB9BAF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Demografías'!$D$1880:$K$1880</c:f>
              <c:numCache>
                <c:formatCode>0</c:formatCode>
                <c:ptCount val="8"/>
                <c:pt idx="0">
                  <c:v>77.72</c:v>
                </c:pt>
                <c:pt idx="1">
                  <c:v>75.099999999999994</c:v>
                </c:pt>
                <c:pt idx="2">
                  <c:v>64.290000000000006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58.43</c:v>
                </c:pt>
                <c:pt idx="6" formatCode="General">
                  <c:v>0</c:v>
                </c:pt>
                <c:pt idx="7">
                  <c:v>23.98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A-403C-ACF4-2DADADB9BAF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B8A-403C-ACF4-2DADADB9B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71016"/>
        <c:axId val="3549713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Demografías'!$D$1885:$K$1885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A-403C-ACF4-2DADADB9BAF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Demografías'!$D$1886:$K$1886</c:f>
              <c:numCache>
                <c:formatCode>0</c:formatCode>
                <c:ptCount val="8"/>
                <c:pt idx="0">
                  <c:v>84.21</c:v>
                </c:pt>
                <c:pt idx="1">
                  <c:v>44.44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66.67</c:v>
                </c:pt>
                <c:pt idx="6">
                  <c:v>0</c:v>
                </c:pt>
                <c:pt idx="7">
                  <c:v>18.18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8A-403C-ACF4-2DADADB9B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71016"/>
        <c:axId val="354971344"/>
      </c:lineChart>
      <c:catAx>
        <c:axId val="354971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71344"/>
        <c:crosses val="autoZero"/>
        <c:auto val="1"/>
        <c:lblAlgn val="ctr"/>
        <c:lblOffset val="100"/>
        <c:noMultiLvlLbl val="0"/>
      </c:catAx>
      <c:valAx>
        <c:axId val="354971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71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Demografías'!$D$1912:$K$1912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BD2-4709-BED6-007D323027C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Demografías'!$D$1910:$K$1910</c:f>
              <c:numCache>
                <c:formatCode>0</c:formatCode>
                <c:ptCount val="8"/>
                <c:pt idx="0">
                  <c:v>50.57</c:v>
                </c:pt>
                <c:pt idx="1">
                  <c:v>82.95</c:v>
                </c:pt>
                <c:pt idx="2" formatCode="General">
                  <c:v>0</c:v>
                </c:pt>
                <c:pt idx="3" formatCode="General">
                  <c:v>0</c:v>
                </c:pt>
                <c:pt idx="4">
                  <c:v>75.06</c:v>
                </c:pt>
                <c:pt idx="5" formatCode="General">
                  <c:v>0</c:v>
                </c:pt>
                <c:pt idx="6">
                  <c:v>81.7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2-4709-BED6-007D323027C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BD2-4709-BED6-007D3230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45024"/>
        <c:axId val="356245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Demografías'!$D$1915:$K$1915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D2-4709-BED6-007D323027C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Demografías'!$D$1916:$K$1916</c:f>
              <c:numCache>
                <c:formatCode>0</c:formatCode>
                <c:ptCount val="8"/>
                <c:pt idx="0">
                  <c:v>33.33</c:v>
                </c:pt>
                <c:pt idx="1">
                  <c:v>88.89</c:v>
                </c:pt>
                <c:pt idx="2">
                  <c:v>0</c:v>
                </c:pt>
                <c:pt idx="3">
                  <c:v>0</c:v>
                </c:pt>
                <c:pt idx="4">
                  <c:v>62.51</c:v>
                </c:pt>
                <c:pt idx="5">
                  <c:v>0</c:v>
                </c:pt>
                <c:pt idx="6">
                  <c:v>76.92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D2-4709-BED6-007D3230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45024"/>
        <c:axId val="356245352"/>
      </c:lineChart>
      <c:catAx>
        <c:axId val="356245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45352"/>
        <c:crosses val="autoZero"/>
        <c:auto val="1"/>
        <c:lblAlgn val="ctr"/>
        <c:lblOffset val="100"/>
        <c:noMultiLvlLbl val="0"/>
      </c:catAx>
      <c:valAx>
        <c:axId val="356245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Demografías'!$D$1942:$K$1942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A81-4677-8734-E2AA2C6A115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Demografías'!$D$1940:$K$1940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83.23</c:v>
                </c:pt>
                <c:pt idx="4" formatCode="0">
                  <c:v>75.91</c:v>
                </c:pt>
                <c:pt idx="5" formatCode="0">
                  <c:v>73.28</c:v>
                </c:pt>
                <c:pt idx="6" formatCode="0">
                  <c:v>83.46</c:v>
                </c:pt>
                <c:pt idx="7" formatCode="0">
                  <c:v>72.22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81-4677-8734-E2AA2C6A115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A81-4677-8734-E2AA2C6A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53552"/>
        <c:axId val="356253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Demografías'!$D$1945:$K$1945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81-4677-8734-E2AA2C6A115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Demografías'!$D$1946:$K$1946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81.819999999999993</c:v>
                </c:pt>
                <c:pt idx="4">
                  <c:v>84.09</c:v>
                </c:pt>
                <c:pt idx="5">
                  <c:v>78.95</c:v>
                </c:pt>
                <c:pt idx="6">
                  <c:v>89.66</c:v>
                </c:pt>
                <c:pt idx="7">
                  <c:v>77.78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81-4677-8734-E2AA2C6A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53552"/>
        <c:axId val="356253880"/>
      </c:lineChart>
      <c:catAx>
        <c:axId val="356253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53880"/>
        <c:crosses val="autoZero"/>
        <c:auto val="1"/>
        <c:lblAlgn val="ctr"/>
        <c:lblOffset val="100"/>
        <c:noMultiLvlLbl val="0"/>
      </c:catAx>
      <c:valAx>
        <c:axId val="356253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5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Demografías'!$D$1972:$K$1972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545-498A-B618-47B6EC5C46B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Demografías'!$D$1970:$K$1970</c:f>
              <c:numCache>
                <c:formatCode>0</c:formatCode>
                <c:ptCount val="8"/>
                <c:pt idx="0">
                  <c:v>89.85</c:v>
                </c:pt>
                <c:pt idx="1">
                  <c:v>59.58</c:v>
                </c:pt>
                <c:pt idx="2">
                  <c:v>93.1</c:v>
                </c:pt>
                <c:pt idx="3">
                  <c:v>78.790000000000006</c:v>
                </c:pt>
                <c:pt idx="4">
                  <c:v>83.79</c:v>
                </c:pt>
                <c:pt idx="5">
                  <c:v>78.45</c:v>
                </c:pt>
                <c:pt idx="6">
                  <c:v>78.510000000000005</c:v>
                </c:pt>
                <c:pt idx="7">
                  <c:v>74.540000000000006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5-498A-B618-47B6EC5C46B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545-498A-B618-47B6EC5C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62080"/>
        <c:axId val="356262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Demografías'!$D$1975:$K$1975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45-498A-B618-47B6EC5C46B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Demografías'!$D$1976:$K$1976</c:f>
              <c:numCache>
                <c:formatCode>0</c:formatCode>
                <c:ptCount val="8"/>
                <c:pt idx="0">
                  <c:v>88.89</c:v>
                </c:pt>
                <c:pt idx="1">
                  <c:v>50</c:v>
                </c:pt>
                <c:pt idx="2">
                  <c:v>100</c:v>
                </c:pt>
                <c:pt idx="3">
                  <c:v>70</c:v>
                </c:pt>
                <c:pt idx="4">
                  <c:v>60</c:v>
                </c:pt>
                <c:pt idx="5">
                  <c:v>90</c:v>
                </c:pt>
                <c:pt idx="6">
                  <c:v>78.569999999999993</c:v>
                </c:pt>
                <c:pt idx="7">
                  <c:v>76.47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45-498A-B618-47B6EC5C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62080"/>
        <c:axId val="356262408"/>
      </c:lineChart>
      <c:catAx>
        <c:axId val="35626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62408"/>
        <c:crosses val="autoZero"/>
        <c:auto val="1"/>
        <c:lblAlgn val="ctr"/>
        <c:lblOffset val="100"/>
        <c:noMultiLvlLbl val="0"/>
      </c:catAx>
      <c:valAx>
        <c:axId val="356262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6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Demografías'!$D$2002:$K$2002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5D4-485D-AC89-DF21FCEFC77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Demografías'!$D$2000:$K$2000</c:f>
              <c:numCache>
                <c:formatCode>0</c:formatCode>
                <c:ptCount val="8"/>
                <c:pt idx="0">
                  <c:v>88.3</c:v>
                </c:pt>
                <c:pt idx="1">
                  <c:v>82.23</c:v>
                </c:pt>
                <c:pt idx="2">
                  <c:v>75.86</c:v>
                </c:pt>
                <c:pt idx="3">
                  <c:v>86.21</c:v>
                </c:pt>
                <c:pt idx="4">
                  <c:v>73.37</c:v>
                </c:pt>
                <c:pt idx="5">
                  <c:v>68.87</c:v>
                </c:pt>
                <c:pt idx="6">
                  <c:v>77.39</c:v>
                </c:pt>
                <c:pt idx="7">
                  <c:v>72.099999999999994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4-485D-AC89-DF21FCEFC77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5D4-485D-AC89-DF21FCEFC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70936"/>
        <c:axId val="356271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Demografías'!$D$2005:$K$2005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D4-485D-AC89-DF21FCEFC77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Demografías'!$D$2006:$K$2006</c:f>
              <c:numCache>
                <c:formatCode>0</c:formatCode>
                <c:ptCount val="8"/>
                <c:pt idx="0">
                  <c:v>100</c:v>
                </c:pt>
                <c:pt idx="1">
                  <c:v>84.62</c:v>
                </c:pt>
                <c:pt idx="2">
                  <c:v>80</c:v>
                </c:pt>
                <c:pt idx="3">
                  <c:v>100</c:v>
                </c:pt>
                <c:pt idx="4">
                  <c:v>66.67</c:v>
                </c:pt>
                <c:pt idx="5">
                  <c:v>55.56</c:v>
                </c:pt>
                <c:pt idx="6">
                  <c:v>77.78</c:v>
                </c:pt>
                <c:pt idx="7">
                  <c:v>63.64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D4-485D-AC89-DF21FCEFC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70936"/>
        <c:axId val="356271264"/>
      </c:lineChart>
      <c:catAx>
        <c:axId val="356270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71264"/>
        <c:crosses val="autoZero"/>
        <c:auto val="1"/>
        <c:lblAlgn val="ctr"/>
        <c:lblOffset val="100"/>
        <c:noMultiLvlLbl val="0"/>
      </c:catAx>
      <c:valAx>
        <c:axId val="356271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7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Demografías'!$D$2032:$K$2032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FE0-4C07-AFA3-02A34A02301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Demografías'!$D$2030:$K$2030</c:f>
              <c:numCache>
                <c:formatCode>0</c:formatCode>
                <c:ptCount val="8"/>
                <c:pt idx="0">
                  <c:v>71.260000000000005</c:v>
                </c:pt>
                <c:pt idx="1">
                  <c:v>69.400000000000006</c:v>
                </c:pt>
                <c:pt idx="2">
                  <c:v>63.26</c:v>
                </c:pt>
                <c:pt idx="3">
                  <c:v>92.39</c:v>
                </c:pt>
                <c:pt idx="4">
                  <c:v>73.709999999999994</c:v>
                </c:pt>
                <c:pt idx="5">
                  <c:v>89.34</c:v>
                </c:pt>
                <c:pt idx="6" formatCode="General">
                  <c:v>0</c:v>
                </c:pt>
                <c:pt idx="7">
                  <c:v>79.12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E0-4C07-AFA3-02A34A02301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FE0-4C07-AFA3-02A34A023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79464"/>
        <c:axId val="356279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Demografías'!$D$2035:$K$2035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E0-4C07-AFA3-02A34A02301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Demografías'!$D$2036:$K$2036</c:f>
              <c:numCache>
                <c:formatCode>0</c:formatCode>
                <c:ptCount val="8"/>
                <c:pt idx="0">
                  <c:v>74.069999999999993</c:v>
                </c:pt>
                <c:pt idx="1">
                  <c:v>85.71</c:v>
                </c:pt>
                <c:pt idx="2">
                  <c:v>63.77</c:v>
                </c:pt>
                <c:pt idx="3">
                  <c:v>91.67</c:v>
                </c:pt>
                <c:pt idx="4">
                  <c:v>87.51</c:v>
                </c:pt>
                <c:pt idx="5">
                  <c:v>93.18</c:v>
                </c:pt>
                <c:pt idx="6">
                  <c:v>0</c:v>
                </c:pt>
                <c:pt idx="7">
                  <c:v>88.89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E0-4C07-AFA3-02A34A023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79464"/>
        <c:axId val="356279792"/>
      </c:lineChart>
      <c:catAx>
        <c:axId val="356279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79792"/>
        <c:crosses val="autoZero"/>
        <c:auto val="1"/>
        <c:lblAlgn val="ctr"/>
        <c:lblOffset val="100"/>
        <c:noMultiLvlLbl val="0"/>
      </c:catAx>
      <c:valAx>
        <c:axId val="356279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7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Demografías'!$D$2062:$K$2062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754-4872-9D30-08A83E951D5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Demografías'!$D$2060:$K$2060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56.68</c:v>
                </c:pt>
                <c:pt idx="2" formatCode="General">
                  <c:v>0</c:v>
                </c:pt>
                <c:pt idx="3">
                  <c:v>93.68</c:v>
                </c:pt>
                <c:pt idx="4">
                  <c:v>73.23</c:v>
                </c:pt>
                <c:pt idx="5">
                  <c:v>72.41</c:v>
                </c:pt>
                <c:pt idx="6" formatCode="General">
                  <c:v>0</c:v>
                </c:pt>
                <c:pt idx="7">
                  <c:v>76.040000000000006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54-4872-9D30-08A83E951D5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754-4872-9D30-08A83E95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87992"/>
        <c:axId val="356288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Demografías'!$D$2065:$K$2065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54-4872-9D30-08A83E951D5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Demografías'!$D$2066:$K$2066</c:f>
              <c:numCache>
                <c:formatCode>0</c:formatCode>
                <c:ptCount val="8"/>
                <c:pt idx="0">
                  <c:v>0</c:v>
                </c:pt>
                <c:pt idx="1">
                  <c:v>50</c:v>
                </c:pt>
                <c:pt idx="2">
                  <c:v>0</c:v>
                </c:pt>
                <c:pt idx="3">
                  <c:v>100</c:v>
                </c:pt>
                <c:pt idx="4">
                  <c:v>76.47</c:v>
                </c:pt>
                <c:pt idx="5">
                  <c:v>60</c:v>
                </c:pt>
                <c:pt idx="6">
                  <c:v>0</c:v>
                </c:pt>
                <c:pt idx="7">
                  <c:v>78.95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54-4872-9D30-08A83E95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87992"/>
        <c:axId val="356288320"/>
      </c:lineChart>
      <c:catAx>
        <c:axId val="356287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88320"/>
        <c:crosses val="autoZero"/>
        <c:auto val="1"/>
        <c:lblAlgn val="ctr"/>
        <c:lblOffset val="100"/>
        <c:noMultiLvlLbl val="0"/>
      </c:catAx>
      <c:valAx>
        <c:axId val="35628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87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Demografías'!$D$2092:$K$2092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DC-41B4-84AC-4F83C55C8FD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Demografías'!$D$2090:$K$2090</c:f>
              <c:numCache>
                <c:formatCode>0</c:formatCode>
                <c:ptCount val="8"/>
                <c:pt idx="0">
                  <c:v>59.84</c:v>
                </c:pt>
                <c:pt idx="1">
                  <c:v>50.69</c:v>
                </c:pt>
                <c:pt idx="2">
                  <c:v>52.08</c:v>
                </c:pt>
                <c:pt idx="3">
                  <c:v>62.48</c:v>
                </c:pt>
                <c:pt idx="4">
                  <c:v>87.57</c:v>
                </c:pt>
                <c:pt idx="5">
                  <c:v>73.7</c:v>
                </c:pt>
                <c:pt idx="6">
                  <c:v>68.510000000000005</c:v>
                </c:pt>
                <c:pt idx="7">
                  <c:v>84.09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DC-41B4-84AC-4F83C55C8FD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CDC-41B4-84AC-4F83C55C8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96520"/>
        <c:axId val="356296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Demografías'!$D$2095:$K$2095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DC-41B4-84AC-4F83C55C8FD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Demografías'!$D$2096:$K$2096</c:f>
              <c:numCache>
                <c:formatCode>0</c:formatCode>
                <c:ptCount val="8"/>
                <c:pt idx="0">
                  <c:v>55.75</c:v>
                </c:pt>
                <c:pt idx="1">
                  <c:v>42.97</c:v>
                </c:pt>
                <c:pt idx="2">
                  <c:v>51.91</c:v>
                </c:pt>
                <c:pt idx="3">
                  <c:v>56.45</c:v>
                </c:pt>
                <c:pt idx="4">
                  <c:v>89.47</c:v>
                </c:pt>
                <c:pt idx="5">
                  <c:v>80.33</c:v>
                </c:pt>
                <c:pt idx="6">
                  <c:v>63.64</c:v>
                </c:pt>
                <c:pt idx="7">
                  <c:v>84.62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DC-41B4-84AC-4F83C55C8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96520"/>
        <c:axId val="356296848"/>
      </c:lineChart>
      <c:catAx>
        <c:axId val="356296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96848"/>
        <c:crosses val="autoZero"/>
        <c:auto val="1"/>
        <c:lblAlgn val="ctr"/>
        <c:lblOffset val="100"/>
        <c:noMultiLvlLbl val="0"/>
      </c:catAx>
      <c:valAx>
        <c:axId val="35629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96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Demografías'!$D$2122:$K$2122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933-4090-B695-7845D61B736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Demografías'!$D$2120:$K$2120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71.319999999999993</c:v>
                </c:pt>
                <c:pt idx="3">
                  <c:v>0</c:v>
                </c:pt>
                <c:pt idx="4">
                  <c:v>0</c:v>
                </c:pt>
                <c:pt idx="5" formatCode="0">
                  <c:v>71.55</c:v>
                </c:pt>
                <c:pt idx="6" formatCode="0">
                  <c:v>74.430000000000007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33-4090-B695-7845D61B736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933-4090-B695-7845D61B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305048"/>
        <c:axId val="356305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Demografías'!$D$2125:$K$2125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33-4090-B695-7845D61B736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Demografías'!$D$2126:$K$2126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81.819999999999993</c:v>
                </c:pt>
                <c:pt idx="3">
                  <c:v>0</c:v>
                </c:pt>
                <c:pt idx="4">
                  <c:v>0</c:v>
                </c:pt>
                <c:pt idx="5">
                  <c:v>75</c:v>
                </c:pt>
                <c:pt idx="6">
                  <c:v>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33-4090-B695-7845D61B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305048"/>
        <c:axId val="356305376"/>
      </c:lineChart>
      <c:catAx>
        <c:axId val="356305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305376"/>
        <c:crosses val="autoZero"/>
        <c:auto val="1"/>
        <c:lblAlgn val="ctr"/>
        <c:lblOffset val="100"/>
        <c:noMultiLvlLbl val="0"/>
      </c:catAx>
      <c:valAx>
        <c:axId val="356305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30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Demografías'!$D$2152:$K$2152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EF3-4A76-972B-352A13B616C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Demografías'!$D$2150:$K$2150</c:f>
              <c:numCache>
                <c:formatCode>0</c:formatCode>
                <c:ptCount val="8"/>
                <c:pt idx="0">
                  <c:v>63.15</c:v>
                </c:pt>
                <c:pt idx="1">
                  <c:v>68.62</c:v>
                </c:pt>
                <c:pt idx="2" formatCode="General">
                  <c:v>0</c:v>
                </c:pt>
                <c:pt idx="3">
                  <c:v>77.92</c:v>
                </c:pt>
                <c:pt idx="4">
                  <c:v>77.39</c:v>
                </c:pt>
                <c:pt idx="5">
                  <c:v>78.39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3-4A76-972B-352A13B616C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EF3-4A76-972B-352A13B61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7140904"/>
        <c:axId val="357141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Demografías'!$D$2155:$K$2155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3-4A76-972B-352A13B616C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Demografías'!$D$2156:$K$2156</c:f>
              <c:numCache>
                <c:formatCode>0</c:formatCode>
                <c:ptCount val="8"/>
                <c:pt idx="0">
                  <c:v>75</c:v>
                </c:pt>
                <c:pt idx="1">
                  <c:v>40</c:v>
                </c:pt>
                <c:pt idx="2">
                  <c:v>0</c:v>
                </c:pt>
                <c:pt idx="3">
                  <c:v>72.22</c:v>
                </c:pt>
                <c:pt idx="4">
                  <c:v>81.48</c:v>
                </c:pt>
                <c:pt idx="5">
                  <c:v>81.03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F3-4A76-972B-352A13B61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40904"/>
        <c:axId val="357141232"/>
      </c:lineChart>
      <c:catAx>
        <c:axId val="357140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7141232"/>
        <c:crosses val="autoZero"/>
        <c:auto val="1"/>
        <c:lblAlgn val="ctr"/>
        <c:lblOffset val="100"/>
        <c:noMultiLvlLbl val="0"/>
      </c:catAx>
      <c:valAx>
        <c:axId val="357141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714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Demografías'!$D$2182:$K$2182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1E2-4FC6-A664-D1D8DC2BC8B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Demografías'!$D$2180:$K$2180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94.43</c:v>
                </c:pt>
                <c:pt idx="2" formatCode="General">
                  <c:v>0</c:v>
                </c:pt>
                <c:pt idx="3">
                  <c:v>79.16</c:v>
                </c:pt>
                <c:pt idx="4">
                  <c:v>91.09</c:v>
                </c:pt>
                <c:pt idx="5">
                  <c:v>87.64</c:v>
                </c:pt>
                <c:pt idx="6">
                  <c:v>93.1</c:v>
                </c:pt>
                <c:pt idx="7">
                  <c:v>77.73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2-4FC6-A664-D1D8DC2BC8B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1E2-4FC6-A664-D1D8DC2B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7149432"/>
        <c:axId val="357149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Demografías'!$D$2185:$K$2185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E2-4FC6-A664-D1D8DC2BC8B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Demografías'!$D$2186:$K$2186</c:f>
              <c:numCache>
                <c:formatCode>0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84.21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E2-4FC6-A664-D1D8DC2B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49432"/>
        <c:axId val="357149760"/>
      </c:lineChart>
      <c:catAx>
        <c:axId val="357149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7149760"/>
        <c:crosses val="autoZero"/>
        <c:auto val="1"/>
        <c:lblAlgn val="ctr"/>
        <c:lblOffset val="100"/>
        <c:noMultiLvlLbl val="0"/>
      </c:catAx>
      <c:valAx>
        <c:axId val="35714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714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Demografías'!$D$2212:$K$2212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9B4-4293-B033-1939A4CC38B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Demografías'!$D$2210:$K$2210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80.569999999999993</c:v>
                </c:pt>
                <c:pt idx="2">
                  <c:v>92.73</c:v>
                </c:pt>
                <c:pt idx="3">
                  <c:v>87.81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79.86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B4-4293-B033-1939A4CC38B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9B4-4293-B033-1939A4CC3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7157960"/>
        <c:axId val="357158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Demografías'!$D$2215:$K$2215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B4-4293-B033-1939A4CC38B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Demografías'!$D$2216:$K$2216</c:f>
              <c:numCache>
                <c:formatCode>0</c:formatCode>
                <c:ptCount val="8"/>
                <c:pt idx="0">
                  <c:v>0</c:v>
                </c:pt>
                <c:pt idx="1">
                  <c:v>85.71</c:v>
                </c:pt>
                <c:pt idx="2">
                  <c:v>100</c:v>
                </c:pt>
                <c:pt idx="3">
                  <c:v>92.86</c:v>
                </c:pt>
                <c:pt idx="4">
                  <c:v>0</c:v>
                </c:pt>
                <c:pt idx="5">
                  <c:v>0</c:v>
                </c:pt>
                <c:pt idx="6">
                  <c:v>78.95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B4-4293-B033-1939A4CC3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7960"/>
        <c:axId val="357158288"/>
      </c:lineChart>
      <c:catAx>
        <c:axId val="357157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7158288"/>
        <c:crosses val="autoZero"/>
        <c:auto val="1"/>
        <c:lblAlgn val="ctr"/>
        <c:lblOffset val="100"/>
        <c:noMultiLvlLbl val="0"/>
      </c:catAx>
      <c:valAx>
        <c:axId val="357158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715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Demografías'!$D$2242:$K$2242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C87-4B39-9A77-B37EDDE5FD3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Demografías'!$D$2240:$K$2240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93.63</c:v>
                </c:pt>
                <c:pt idx="2">
                  <c:v>82.69</c:v>
                </c:pt>
                <c:pt idx="3">
                  <c:v>94.08</c:v>
                </c:pt>
                <c:pt idx="4">
                  <c:v>95.76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87-4B39-9A77-B37EDDE5FD3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C87-4B39-9A77-B37EDDE5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60176"/>
        <c:axId val="358760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Demografías'!$D$2245:$K$2245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87-4B39-9A77-B37EDDE5FD3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Demografías'!$D$2246:$K$2246</c:f>
              <c:numCache>
                <c:formatCode>0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85.19</c:v>
                </c:pt>
                <c:pt idx="3">
                  <c:v>94.59</c:v>
                </c:pt>
                <c:pt idx="4">
                  <c:v>92.31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87-4B39-9A77-B37EDDE5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60176"/>
        <c:axId val="358760504"/>
      </c:lineChart>
      <c:catAx>
        <c:axId val="35876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60504"/>
        <c:crosses val="autoZero"/>
        <c:auto val="1"/>
        <c:lblAlgn val="ctr"/>
        <c:lblOffset val="100"/>
        <c:noMultiLvlLbl val="0"/>
      </c:catAx>
      <c:valAx>
        <c:axId val="358760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6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Demografías'!$D$2272:$K$2272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6DA-48E4-93CE-2F475A7C64C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Demografías'!$D$2270:$K$2270</c:f>
              <c:numCache>
                <c:formatCode>General</c:formatCode>
                <c:ptCount val="8"/>
                <c:pt idx="0" formatCode="0">
                  <c:v>71.81</c:v>
                </c:pt>
                <c:pt idx="1">
                  <c:v>0</c:v>
                </c:pt>
                <c:pt idx="2" formatCode="0">
                  <c:v>84.09</c:v>
                </c:pt>
                <c:pt idx="3" formatCode="0">
                  <c:v>82.15</c:v>
                </c:pt>
                <c:pt idx="4" formatCode="0">
                  <c:v>91.38</c:v>
                </c:pt>
                <c:pt idx="5" formatCode="0">
                  <c:v>74.05</c:v>
                </c:pt>
                <c:pt idx="6" formatCode="0">
                  <c:v>72.040000000000006</c:v>
                </c:pt>
                <c:pt idx="7" formatCode="0">
                  <c:v>71.67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DA-48E4-93CE-2F475A7C64C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6DA-48E4-93CE-2F475A7C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68704"/>
        <c:axId val="358769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Demografías'!$D$2275:$K$2275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A-48E4-93CE-2F475A7C64C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Demografías'!$D$2276:$K$2276</c:f>
              <c:numCache>
                <c:formatCode>0</c:formatCode>
                <c:ptCount val="8"/>
                <c:pt idx="0">
                  <c:v>78.260000000000005</c:v>
                </c:pt>
                <c:pt idx="1">
                  <c:v>0</c:v>
                </c:pt>
                <c:pt idx="2">
                  <c:v>82.86</c:v>
                </c:pt>
                <c:pt idx="3">
                  <c:v>88.24</c:v>
                </c:pt>
                <c:pt idx="4">
                  <c:v>100</c:v>
                </c:pt>
                <c:pt idx="5">
                  <c:v>73.17</c:v>
                </c:pt>
                <c:pt idx="6">
                  <c:v>68.75</c:v>
                </c:pt>
                <c:pt idx="7">
                  <c:v>62.16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A-48E4-93CE-2F475A7C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68704"/>
        <c:axId val="358769032"/>
      </c:lineChart>
      <c:catAx>
        <c:axId val="358768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69032"/>
        <c:crosses val="autoZero"/>
        <c:auto val="1"/>
        <c:lblAlgn val="ctr"/>
        <c:lblOffset val="100"/>
        <c:noMultiLvlLbl val="0"/>
      </c:catAx>
      <c:valAx>
        <c:axId val="358769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6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Demografías'!$D$2302:$K$2302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5B0-4B56-B90C-8A9D4ACC5F6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Demografías'!$D$2300:$K$2300</c:f>
              <c:numCache>
                <c:formatCode>0</c:formatCode>
                <c:ptCount val="8"/>
                <c:pt idx="0">
                  <c:v>65.16</c:v>
                </c:pt>
                <c:pt idx="1">
                  <c:v>87.19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0-4B56-B90C-8A9D4ACC5F6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5B0-4B56-B90C-8A9D4ACC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77232"/>
        <c:axId val="358777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Demografías'!$D$2305:$K$2305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0-4B56-B90C-8A9D4ACC5F6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Demografías'!$D$2306:$K$2306</c:f>
              <c:numCache>
                <c:formatCode>0</c:formatCode>
                <c:ptCount val="8"/>
                <c:pt idx="0">
                  <c:v>72</c:v>
                </c:pt>
                <c:pt idx="1">
                  <c:v>85.71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B0-4B56-B90C-8A9D4ACC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77232"/>
        <c:axId val="358777560"/>
      </c:lineChart>
      <c:catAx>
        <c:axId val="35877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77560"/>
        <c:crosses val="autoZero"/>
        <c:auto val="1"/>
        <c:lblAlgn val="ctr"/>
        <c:lblOffset val="100"/>
        <c:noMultiLvlLbl val="0"/>
      </c:catAx>
      <c:valAx>
        <c:axId val="358777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7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Demografías'!$D$2332:$K$2332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D6A-428A-8908-A55BEF8AD13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Demografías'!$D$2330:$K$2330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66.849999999999994</c:v>
                </c:pt>
                <c:pt idx="7" formatCode="0">
                  <c:v>80.650000000000006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6A-428A-8908-A55BEF8AD13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D6A-428A-8908-A55BEF8AD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85760"/>
        <c:axId val="358786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Demografías'!$D$2335:$K$2335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6A-428A-8908-A55BEF8AD13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Demografías'!$D$2336:$K$2336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45.45</c:v>
                </c:pt>
                <c:pt idx="7">
                  <c:v>77.78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6A-428A-8908-A55BEF8AD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85760"/>
        <c:axId val="358786088"/>
      </c:lineChart>
      <c:catAx>
        <c:axId val="358785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86088"/>
        <c:crosses val="autoZero"/>
        <c:auto val="1"/>
        <c:lblAlgn val="ctr"/>
        <c:lblOffset val="100"/>
        <c:noMultiLvlLbl val="0"/>
      </c:catAx>
      <c:valAx>
        <c:axId val="358786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8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Demografías'!$D$2362:$K$2362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F13-40C0-909F-04223A23F77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Demografías'!$D$2360:$K$2360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75.86</c:v>
                </c:pt>
                <c:pt idx="2" formatCode="General">
                  <c:v>0</c:v>
                </c:pt>
                <c:pt idx="3" formatCode="General">
                  <c:v>0</c:v>
                </c:pt>
                <c:pt idx="4">
                  <c:v>66.84</c:v>
                </c:pt>
                <c:pt idx="5">
                  <c:v>85.91</c:v>
                </c:pt>
                <c:pt idx="6" formatCode="General">
                  <c:v>0</c:v>
                </c:pt>
                <c:pt idx="7">
                  <c:v>74.33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3-40C0-909F-04223A23F77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F13-40C0-909F-04223A23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94288"/>
        <c:axId val="358794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Demografías'!$D$2365:$K$2365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13-40C0-909F-04223A23F77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Demografías'!$D$2366:$K$2366</c:f>
              <c:numCache>
                <c:formatCode>0</c:formatCode>
                <c:ptCount val="8"/>
                <c:pt idx="0">
                  <c:v>0</c:v>
                </c:pt>
                <c:pt idx="1">
                  <c:v>92.31</c:v>
                </c:pt>
                <c:pt idx="2">
                  <c:v>0</c:v>
                </c:pt>
                <c:pt idx="3">
                  <c:v>0</c:v>
                </c:pt>
                <c:pt idx="4">
                  <c:v>69.23</c:v>
                </c:pt>
                <c:pt idx="5">
                  <c:v>92.31</c:v>
                </c:pt>
                <c:pt idx="6">
                  <c:v>0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13-40C0-909F-04223A23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94288"/>
        <c:axId val="358794616"/>
      </c:lineChart>
      <c:catAx>
        <c:axId val="358794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94616"/>
        <c:crosses val="autoZero"/>
        <c:auto val="1"/>
        <c:lblAlgn val="ctr"/>
        <c:lblOffset val="100"/>
        <c:noMultiLvlLbl val="0"/>
      </c:catAx>
      <c:valAx>
        <c:axId val="358794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9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Demografías'!$D$2392:$K$2392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066-4CB7-99B7-B6B7DC98F2C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Demografías'!$D$2390:$K$2390</c:f>
              <c:numCache>
                <c:formatCode>0</c:formatCode>
                <c:ptCount val="8"/>
                <c:pt idx="0">
                  <c:v>50.49</c:v>
                </c:pt>
                <c:pt idx="1">
                  <c:v>61.13</c:v>
                </c:pt>
                <c:pt idx="2" formatCode="General">
                  <c:v>0</c:v>
                </c:pt>
                <c:pt idx="3">
                  <c:v>73.66</c:v>
                </c:pt>
                <c:pt idx="4">
                  <c:v>66.73</c:v>
                </c:pt>
                <c:pt idx="5">
                  <c:v>48.12</c:v>
                </c:pt>
                <c:pt idx="6" formatCode="General">
                  <c:v>0</c:v>
                </c:pt>
                <c:pt idx="7">
                  <c:v>68.849999999999994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6-4CB7-99B7-B6B7DC98F2C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066-4CB7-99B7-B6B7DC98F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802816"/>
        <c:axId val="358803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Demografías'!$D$2395:$K$2395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66-4CB7-99B7-B6B7DC98F2C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Demografías'!$D$2396:$K$2396</c:f>
              <c:numCache>
                <c:formatCode>0</c:formatCode>
                <c:ptCount val="8"/>
                <c:pt idx="0">
                  <c:v>35.71</c:v>
                </c:pt>
                <c:pt idx="1">
                  <c:v>36.36</c:v>
                </c:pt>
                <c:pt idx="2">
                  <c:v>0</c:v>
                </c:pt>
                <c:pt idx="3">
                  <c:v>72.22</c:v>
                </c:pt>
                <c:pt idx="4">
                  <c:v>54.05</c:v>
                </c:pt>
                <c:pt idx="5">
                  <c:v>45.45</c:v>
                </c:pt>
                <c:pt idx="6">
                  <c:v>0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66-4CB7-99B7-B6B7DC98F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02816"/>
        <c:axId val="358803144"/>
      </c:lineChart>
      <c:catAx>
        <c:axId val="358802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803144"/>
        <c:crosses val="autoZero"/>
        <c:auto val="1"/>
        <c:lblAlgn val="ctr"/>
        <c:lblOffset val="100"/>
        <c:noMultiLvlLbl val="0"/>
      </c:catAx>
      <c:valAx>
        <c:axId val="358803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Demografías'!$D$2422:$K$2422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0BA-4C87-932F-A2E4F1AD580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Demografías'!$D$2420:$K$2420</c:f>
              <c:numCache>
                <c:formatCode>0</c:formatCode>
                <c:ptCount val="8"/>
                <c:pt idx="0">
                  <c:v>89.29</c:v>
                </c:pt>
                <c:pt idx="1">
                  <c:v>74.14</c:v>
                </c:pt>
                <c:pt idx="2">
                  <c:v>71.260000000000005</c:v>
                </c:pt>
                <c:pt idx="3" formatCode="General">
                  <c:v>0</c:v>
                </c:pt>
                <c:pt idx="4">
                  <c:v>84.27</c:v>
                </c:pt>
                <c:pt idx="5">
                  <c:v>82.76</c:v>
                </c:pt>
                <c:pt idx="6">
                  <c:v>80.88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BA-4C87-932F-A2E4F1AD580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0BA-4C87-932F-A2E4F1AD5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811344"/>
        <c:axId val="358811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Demografías'!$D$2425:$K$2425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BA-4C87-932F-A2E4F1AD580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Demografías'!$D$2426:$K$2426</c:f>
              <c:numCache>
                <c:formatCode>0</c:formatCode>
                <c:ptCount val="8"/>
                <c:pt idx="0">
                  <c:v>100</c:v>
                </c:pt>
                <c:pt idx="1">
                  <c:v>73.91</c:v>
                </c:pt>
                <c:pt idx="2">
                  <c:v>77.78</c:v>
                </c:pt>
                <c:pt idx="3">
                  <c:v>0</c:v>
                </c:pt>
                <c:pt idx="4">
                  <c:v>87.51</c:v>
                </c:pt>
                <c:pt idx="5">
                  <c:v>85</c:v>
                </c:pt>
                <c:pt idx="6">
                  <c:v>81.819999999999993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BA-4C87-932F-A2E4F1AD5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11344"/>
        <c:axId val="358811672"/>
      </c:lineChart>
      <c:catAx>
        <c:axId val="35881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811672"/>
        <c:crosses val="autoZero"/>
        <c:auto val="1"/>
        <c:lblAlgn val="ctr"/>
        <c:lblOffset val="100"/>
        <c:noMultiLvlLbl val="0"/>
      </c:catAx>
      <c:valAx>
        <c:axId val="358811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Demografías'!$D$2452:$K$2452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DED-4613-9CDA-82B6570CD53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Demografías'!$D$2450:$K$2450</c:f>
              <c:numCache>
                <c:formatCode>0</c:formatCode>
                <c:ptCount val="8"/>
                <c:pt idx="0">
                  <c:v>77.59</c:v>
                </c:pt>
                <c:pt idx="1">
                  <c:v>95.69</c:v>
                </c:pt>
                <c:pt idx="2">
                  <c:v>68.209999999999994</c:v>
                </c:pt>
                <c:pt idx="3">
                  <c:v>88.36</c:v>
                </c:pt>
                <c:pt idx="4">
                  <c:v>82.76</c:v>
                </c:pt>
                <c:pt idx="5">
                  <c:v>80.41</c:v>
                </c:pt>
                <c:pt idx="6">
                  <c:v>74.78</c:v>
                </c:pt>
                <c:pt idx="7">
                  <c:v>57.27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D-4613-9CDA-82B6570CD53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DED-4613-9CDA-82B6570CD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819872"/>
        <c:axId val="358820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Demografías'!$D$2455:$K$2455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D-4613-9CDA-82B6570CD53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Demografías'!$D$2456:$K$2456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81.25</c:v>
                </c:pt>
                <c:pt idx="3">
                  <c:v>75</c:v>
                </c:pt>
                <c:pt idx="4">
                  <c:v>69.23</c:v>
                </c:pt>
                <c:pt idx="5">
                  <c:v>81.819999999999993</c:v>
                </c:pt>
                <c:pt idx="6">
                  <c:v>62.51</c:v>
                </c:pt>
                <c:pt idx="7">
                  <c:v>64.290000000000006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ED-4613-9CDA-82B6570CD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19872"/>
        <c:axId val="358820200"/>
      </c:lineChart>
      <c:catAx>
        <c:axId val="358819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820200"/>
        <c:crosses val="autoZero"/>
        <c:auto val="1"/>
        <c:lblAlgn val="ctr"/>
        <c:lblOffset val="100"/>
        <c:noMultiLvlLbl val="0"/>
      </c:catAx>
      <c:valAx>
        <c:axId val="358820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Demografías'!$D$2482:$K$2482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6E3-4BFA-8A3D-33A33204841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Demografías'!$D$2480:$K$2480</c:f>
              <c:numCache>
                <c:formatCode>0</c:formatCode>
                <c:ptCount val="8"/>
                <c:pt idx="0">
                  <c:v>67.73</c:v>
                </c:pt>
                <c:pt idx="1">
                  <c:v>78.959999999999994</c:v>
                </c:pt>
                <c:pt idx="2">
                  <c:v>71.47</c:v>
                </c:pt>
                <c:pt idx="3">
                  <c:v>74.48</c:v>
                </c:pt>
                <c:pt idx="4">
                  <c:v>82.18</c:v>
                </c:pt>
                <c:pt idx="5">
                  <c:v>65.23</c:v>
                </c:pt>
                <c:pt idx="6" formatCode="General">
                  <c:v>0</c:v>
                </c:pt>
                <c:pt idx="7">
                  <c:v>73.95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E3-4BFA-8A3D-33A33204841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6E3-4BFA-8A3D-33A332048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34968"/>
        <c:axId val="361035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Demografías'!$D$2485:$K$2485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E3-4BFA-8A3D-33A33204841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Demografías'!$D$2486:$K$2486</c:f>
              <c:numCache>
                <c:formatCode>0</c:formatCode>
                <c:ptCount val="8"/>
                <c:pt idx="0">
                  <c:v>71.430000000000007</c:v>
                </c:pt>
                <c:pt idx="1">
                  <c:v>84.06</c:v>
                </c:pt>
                <c:pt idx="2">
                  <c:v>68.180000000000007</c:v>
                </c:pt>
                <c:pt idx="3">
                  <c:v>80</c:v>
                </c:pt>
                <c:pt idx="4">
                  <c:v>77.78</c:v>
                </c:pt>
                <c:pt idx="5">
                  <c:v>72.22</c:v>
                </c:pt>
                <c:pt idx="6">
                  <c:v>0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E3-4BFA-8A3D-33A332048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34968"/>
        <c:axId val="361035296"/>
      </c:lineChart>
      <c:catAx>
        <c:axId val="361034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35296"/>
        <c:crosses val="autoZero"/>
        <c:auto val="1"/>
        <c:lblAlgn val="ctr"/>
        <c:lblOffset val="100"/>
        <c:noMultiLvlLbl val="0"/>
      </c:catAx>
      <c:valAx>
        <c:axId val="361035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34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Demografías'!$D$2512:$K$2512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345-4C01-9614-BD40580B59C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Demografías'!$D$2510:$K$2510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42.09</c:v>
                </c:pt>
                <c:pt idx="2" formatCode="General">
                  <c:v>0</c:v>
                </c:pt>
                <c:pt idx="3">
                  <c:v>54.92</c:v>
                </c:pt>
                <c:pt idx="4">
                  <c:v>73.91</c:v>
                </c:pt>
                <c:pt idx="5">
                  <c:v>66.72</c:v>
                </c:pt>
                <c:pt idx="6">
                  <c:v>79.89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45-4C01-9614-BD40580B59C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345-4C01-9614-BD40580B5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43496"/>
        <c:axId val="361043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Demografías'!$D$2515:$K$2515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45-4C01-9614-BD40580B59C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Demografías'!$D$2516:$K$2516</c:f>
              <c:numCache>
                <c:formatCode>0</c:formatCode>
                <c:ptCount val="8"/>
                <c:pt idx="0">
                  <c:v>0</c:v>
                </c:pt>
                <c:pt idx="1">
                  <c:v>29.41</c:v>
                </c:pt>
                <c:pt idx="2">
                  <c:v>0</c:v>
                </c:pt>
                <c:pt idx="3">
                  <c:v>42.86</c:v>
                </c:pt>
                <c:pt idx="4">
                  <c:v>80</c:v>
                </c:pt>
                <c:pt idx="5">
                  <c:v>75</c:v>
                </c:pt>
                <c:pt idx="6">
                  <c:v>83.33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45-4C01-9614-BD40580B5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43496"/>
        <c:axId val="361043824"/>
      </c:lineChart>
      <c:catAx>
        <c:axId val="361043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43824"/>
        <c:crosses val="autoZero"/>
        <c:auto val="1"/>
        <c:lblAlgn val="ctr"/>
        <c:lblOffset val="100"/>
        <c:noMultiLvlLbl val="0"/>
      </c:catAx>
      <c:valAx>
        <c:axId val="361043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43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Demografías'!$D$2542:$K$2542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8C3-45CD-8FB5-CC497F2881B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Demografías'!$D$2540:$K$2540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66.349999999999994</c:v>
                </c:pt>
                <c:pt idx="3" formatCode="0">
                  <c:v>81.13</c:v>
                </c:pt>
                <c:pt idx="4" formatCode="0">
                  <c:v>69.319999999999993</c:v>
                </c:pt>
                <c:pt idx="5" formatCode="0">
                  <c:v>93.1</c:v>
                </c:pt>
                <c:pt idx="6">
                  <c:v>0</c:v>
                </c:pt>
                <c:pt idx="7" formatCode="0">
                  <c:v>71.84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3-45CD-8FB5-CC497F2881B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8C3-45CD-8FB5-CC497F288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52024"/>
        <c:axId val="361052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Demografías'!$D$2545:$K$2545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C3-45CD-8FB5-CC497F2881B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Demografías'!$D$2546:$K$2546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62.86</c:v>
                </c:pt>
                <c:pt idx="3">
                  <c:v>78.38</c:v>
                </c:pt>
                <c:pt idx="4">
                  <c:v>67.44</c:v>
                </c:pt>
                <c:pt idx="5">
                  <c:v>84.62</c:v>
                </c:pt>
                <c:pt idx="6">
                  <c:v>0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C3-45CD-8FB5-CC497F288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52024"/>
        <c:axId val="361052352"/>
      </c:lineChart>
      <c:catAx>
        <c:axId val="361052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52352"/>
        <c:crosses val="autoZero"/>
        <c:auto val="1"/>
        <c:lblAlgn val="ctr"/>
        <c:lblOffset val="100"/>
        <c:noMultiLvlLbl val="0"/>
      </c:catAx>
      <c:valAx>
        <c:axId val="361052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5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Demografías'!$D$2572:$K$2572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F8E-43C5-8892-8AE52FF35A6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Demografías'!$D$2570:$K$2570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50.69</c:v>
                </c:pt>
                <c:pt idx="3" formatCode="0">
                  <c:v>79.89</c:v>
                </c:pt>
                <c:pt idx="4">
                  <c:v>0</c:v>
                </c:pt>
                <c:pt idx="5" formatCode="0">
                  <c:v>47.39</c:v>
                </c:pt>
                <c:pt idx="6" formatCode="0">
                  <c:v>52.35</c:v>
                </c:pt>
                <c:pt idx="7" formatCode="0">
                  <c:v>39.86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E-43C5-8892-8AE52FF35A6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F8E-43C5-8892-8AE52FF35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60552"/>
        <c:axId val="361060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Demografías'!$D$2575:$K$2575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E-43C5-8892-8AE52FF35A6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Demografías'!$D$2576:$K$2576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83.33</c:v>
                </c:pt>
                <c:pt idx="4">
                  <c:v>0</c:v>
                </c:pt>
                <c:pt idx="5">
                  <c:v>43.59</c:v>
                </c:pt>
                <c:pt idx="6">
                  <c:v>36.36</c:v>
                </c:pt>
                <c:pt idx="7">
                  <c:v>41.18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E-43C5-8892-8AE52FF35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60552"/>
        <c:axId val="361060880"/>
      </c:lineChart>
      <c:catAx>
        <c:axId val="361060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60880"/>
        <c:crosses val="autoZero"/>
        <c:auto val="1"/>
        <c:lblAlgn val="ctr"/>
        <c:lblOffset val="100"/>
        <c:noMultiLvlLbl val="0"/>
      </c:catAx>
      <c:valAx>
        <c:axId val="361060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6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Demografías'!$D$2602:$K$2602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9A3-437E-8521-1815133AAE6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Demografías'!$D$2600:$K$2600</c:f>
              <c:numCache>
                <c:formatCode>General</c:formatCode>
                <c:ptCount val="8"/>
                <c:pt idx="0" formatCode="0">
                  <c:v>49.51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56.44</c:v>
                </c:pt>
                <c:pt idx="6" formatCode="0">
                  <c:v>53.71</c:v>
                </c:pt>
                <c:pt idx="7" formatCode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A3-437E-8521-1815133AAE6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9A3-437E-8521-1815133A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69736"/>
        <c:axId val="361070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Demografías'!$D$2605:$K$2605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A3-437E-8521-1815133AAE6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Demografías'!$D$2606:$K$2606</c:f>
              <c:numCache>
                <c:formatCode>0</c:formatCode>
                <c:ptCount val="8"/>
                <c:pt idx="0">
                  <c:v>57.14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57.89</c:v>
                </c:pt>
                <c:pt idx="6">
                  <c:v>46.15</c:v>
                </c:pt>
                <c:pt idx="7">
                  <c:v>18.18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A3-437E-8521-1815133A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69736"/>
        <c:axId val="361070064"/>
      </c:lineChart>
      <c:catAx>
        <c:axId val="361069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70064"/>
        <c:crosses val="autoZero"/>
        <c:auto val="1"/>
        <c:lblAlgn val="ctr"/>
        <c:lblOffset val="100"/>
        <c:noMultiLvlLbl val="0"/>
      </c:catAx>
      <c:valAx>
        <c:axId val="361070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69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Demografías'!$D$2632:$K$2632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BD7-4DE8-866F-27FB23AC8D7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Demografías'!$D$2630:$K$2630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54.67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82.02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D7-4DE8-866F-27FB23AC8D7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BD7-4DE8-866F-27FB23AC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77608"/>
        <c:axId val="361077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Demografías'!$D$2635:$K$2635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7-4DE8-866F-27FB23AC8D7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Demografías'!$D$2636:$K$2636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47.06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7-4DE8-866F-27FB23AC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77608"/>
        <c:axId val="361077936"/>
      </c:lineChart>
      <c:catAx>
        <c:axId val="361077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77936"/>
        <c:crosses val="autoZero"/>
        <c:auto val="1"/>
        <c:lblAlgn val="ctr"/>
        <c:lblOffset val="100"/>
        <c:noMultiLvlLbl val="0"/>
      </c:catAx>
      <c:valAx>
        <c:axId val="36107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7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Demografías'!$D$2662:$K$2662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054-474C-AFD6-126DF179F02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Demografías'!$D$2660:$K$2660</c:f>
              <c:numCache>
                <c:formatCode>0</c:formatCode>
                <c:ptCount val="8"/>
                <c:pt idx="0">
                  <c:v>98.92</c:v>
                </c:pt>
                <c:pt idx="1">
                  <c:v>81.319999999999993</c:v>
                </c:pt>
                <c:pt idx="2" formatCode="General">
                  <c:v>0</c:v>
                </c:pt>
                <c:pt idx="3">
                  <c:v>82.58</c:v>
                </c:pt>
                <c:pt idx="4">
                  <c:v>63.22</c:v>
                </c:pt>
                <c:pt idx="5">
                  <c:v>71.19</c:v>
                </c:pt>
                <c:pt idx="6">
                  <c:v>93.68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54-474C-AFD6-126DF179F02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054-474C-AFD6-126DF179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86136"/>
        <c:axId val="361086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Demografías'!$D$2665:$K$2665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54-474C-AFD6-126DF179F02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Demografías'!$D$2666:$K$2666</c:f>
              <c:numCache>
                <c:formatCode>0</c:formatCode>
                <c:ptCount val="8"/>
                <c:pt idx="0">
                  <c:v>100</c:v>
                </c:pt>
                <c:pt idx="1">
                  <c:v>83.33</c:v>
                </c:pt>
                <c:pt idx="2">
                  <c:v>0</c:v>
                </c:pt>
                <c:pt idx="3">
                  <c:v>80</c:v>
                </c:pt>
                <c:pt idx="4">
                  <c:v>66.67</c:v>
                </c:pt>
                <c:pt idx="5">
                  <c:v>83.33</c:v>
                </c:pt>
                <c:pt idx="6">
                  <c:v>83.33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54-474C-AFD6-126DF179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86136"/>
        <c:axId val="361086464"/>
      </c:lineChart>
      <c:catAx>
        <c:axId val="361086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86464"/>
        <c:crosses val="autoZero"/>
        <c:auto val="1"/>
        <c:lblAlgn val="ctr"/>
        <c:lblOffset val="100"/>
        <c:noMultiLvlLbl val="0"/>
      </c:catAx>
      <c:valAx>
        <c:axId val="361086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8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Demografías'!$D$2692:$K$2692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C53-4D2D-B3A2-A41133E9D63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Demografías'!$D$2690:$K$2690</c:f>
              <c:numCache>
                <c:formatCode>0</c:formatCode>
                <c:ptCount val="8"/>
                <c:pt idx="0">
                  <c:v>89.66</c:v>
                </c:pt>
                <c:pt idx="1">
                  <c:v>73.2</c:v>
                </c:pt>
                <c:pt idx="2">
                  <c:v>83.91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53-4D2D-B3A2-A41133E9D63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C53-4D2D-B3A2-A41133E9D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94664"/>
        <c:axId val="361094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Demografías'!$D$2695:$K$2695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53-4D2D-B3A2-A41133E9D63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Demografías'!$D$2696:$K$2696</c:f>
              <c:numCache>
                <c:formatCode>0</c:formatCode>
                <c:ptCount val="8"/>
                <c:pt idx="0">
                  <c:v>100</c:v>
                </c:pt>
                <c:pt idx="1">
                  <c:v>81.819999999999993</c:v>
                </c:pt>
                <c:pt idx="2">
                  <c:v>83.33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53-4D2D-B3A2-A41133E9D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94664"/>
        <c:axId val="361094992"/>
      </c:lineChart>
      <c:catAx>
        <c:axId val="361094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94992"/>
        <c:crosses val="autoZero"/>
        <c:auto val="1"/>
        <c:lblAlgn val="ctr"/>
        <c:lblOffset val="100"/>
        <c:noMultiLvlLbl val="0"/>
      </c:catAx>
      <c:valAx>
        <c:axId val="36109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9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Demografías'!$D$2722:$K$2722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A54-434E-840F-78A255E314F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Demografías'!$D$2720:$K$2720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</c:v>
                </c:pt>
                <c:pt idx="5" formatCode="0">
                  <c:v>78.569999999999993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4-434E-840F-78A255E314F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A54-434E-840F-78A255E31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68408"/>
        <c:axId val="363568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Demografías'!$D$2725:$K$2725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54-434E-840F-78A255E314F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Demografías'!$D$2726:$K$2726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62.51</c:v>
                </c:pt>
                <c:pt idx="5">
                  <c:v>57.14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54-434E-840F-78A255E31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68408"/>
        <c:axId val="363568736"/>
      </c:lineChart>
      <c:catAx>
        <c:axId val="363568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68736"/>
        <c:crosses val="autoZero"/>
        <c:auto val="1"/>
        <c:lblAlgn val="ctr"/>
        <c:lblOffset val="100"/>
        <c:noMultiLvlLbl val="0"/>
      </c:catAx>
      <c:valAx>
        <c:axId val="363568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6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Demografías'!$D$2752:$K$2752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ADE-4B9A-B021-B79F931C12E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Demografías'!$D$2750:$K$2750</c:f>
              <c:numCache>
                <c:formatCode>0</c:formatCode>
                <c:ptCount val="8"/>
                <c:pt idx="0">
                  <c:v>85.82</c:v>
                </c:pt>
                <c:pt idx="1">
                  <c:v>62.26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DE-4B9A-B021-B79F931C12E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ADE-4B9A-B021-B79F931C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76936"/>
        <c:axId val="363577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Demografías'!$D$2755:$K$2755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DE-4B9A-B021-B79F931C12E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Demografías'!$D$2756:$K$2756</c:f>
              <c:numCache>
                <c:formatCode>0</c:formatCode>
                <c:ptCount val="8"/>
                <c:pt idx="0">
                  <c:v>77.78</c:v>
                </c:pt>
                <c:pt idx="1">
                  <c:v>44.44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DE-4B9A-B021-B79F931C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76936"/>
        <c:axId val="363577264"/>
      </c:lineChart>
      <c:catAx>
        <c:axId val="363576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77264"/>
        <c:crosses val="autoZero"/>
        <c:auto val="1"/>
        <c:lblAlgn val="ctr"/>
        <c:lblOffset val="100"/>
        <c:noMultiLvlLbl val="0"/>
      </c:catAx>
      <c:valAx>
        <c:axId val="363577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7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Demografías'!$D$2782:$K$2782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0A0-4C05-BD4F-AA248BB141D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Demografías'!$D$2780:$K$2780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0-4C05-BD4F-AA248BB141D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0A0-4C05-BD4F-AA248BB14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85464"/>
        <c:axId val="363585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Demografías'!$D$2785:$K$2785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A0-4C05-BD4F-AA248BB141D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Demografías'!$D$2786:$K$2786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A0-4C05-BD4F-AA248BB14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5464"/>
        <c:axId val="363585792"/>
      </c:lineChart>
      <c:catAx>
        <c:axId val="363585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85792"/>
        <c:crosses val="autoZero"/>
        <c:auto val="1"/>
        <c:lblAlgn val="ctr"/>
        <c:lblOffset val="100"/>
        <c:noMultiLvlLbl val="0"/>
      </c:catAx>
      <c:valAx>
        <c:axId val="36358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8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Demografías'!$D$2812:$K$2812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9E8-4DA2-8650-04978E5D8BC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Demografías'!$D$2810:$K$2810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68.56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8-4DA2-8650-04978E5D8BC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9E8-4DA2-8650-04978E5D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93992"/>
        <c:axId val="363594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Demografías'!$D$2815:$K$2815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E8-4DA2-8650-04978E5D8BC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Demografías'!$D$2816:$K$2816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E8-4DA2-8650-04978E5D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93992"/>
        <c:axId val="363594320"/>
      </c:lineChart>
      <c:catAx>
        <c:axId val="363593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94320"/>
        <c:crosses val="autoZero"/>
        <c:auto val="1"/>
        <c:lblAlgn val="ctr"/>
        <c:lblOffset val="100"/>
        <c:noMultiLvlLbl val="0"/>
      </c:catAx>
      <c:valAx>
        <c:axId val="363594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9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Demografías'!$D$2842:$K$2842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854-4A34-B3F0-352D4D2D4AE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Demografías'!$D$2840:$K$2840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75.650000000000006</c:v>
                </c:pt>
                <c:pt idx="5" formatCode="0">
                  <c:v>70.98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54-4A34-B3F0-352D4D2D4AE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854-4A34-B3F0-352D4D2D4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603176"/>
        <c:axId val="363603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Demografías'!$D$2845:$K$2845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4-4A34-B3F0-352D4D2D4AE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Demografías'!$D$2846:$K$2846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54-4A34-B3F0-352D4D2D4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03176"/>
        <c:axId val="363603504"/>
      </c:lineChart>
      <c:catAx>
        <c:axId val="363603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603504"/>
        <c:crosses val="autoZero"/>
        <c:auto val="1"/>
        <c:lblAlgn val="ctr"/>
        <c:lblOffset val="100"/>
        <c:noMultiLvlLbl val="0"/>
      </c:catAx>
      <c:valAx>
        <c:axId val="36360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60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Demografías'!$D$2872:$K$2872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B49-46B4-959C-D5578AE5FAF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Demografías'!$D$2870:$K$2870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77.09</c:v>
                </c:pt>
                <c:pt idx="3">
                  <c:v>0</c:v>
                </c:pt>
                <c:pt idx="4" formatCode="0">
                  <c:v>63.79</c:v>
                </c:pt>
                <c:pt idx="5">
                  <c:v>0</c:v>
                </c:pt>
                <c:pt idx="6" formatCode="0">
                  <c:v>92.36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9-46B4-959C-D5578AE5FAF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B49-46B4-959C-D5578AE5F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611048"/>
        <c:axId val="363611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Demografías'!$D$2875:$K$2875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49-46B4-959C-D5578AE5FAF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Demografías'!$D$2876:$K$2876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71.430000000000007</c:v>
                </c:pt>
                <c:pt idx="3">
                  <c:v>0</c:v>
                </c:pt>
                <c:pt idx="4">
                  <c:v>66.67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49-46B4-959C-D5578AE5F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11048"/>
        <c:axId val="363611376"/>
      </c:lineChart>
      <c:catAx>
        <c:axId val="363611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611376"/>
        <c:crosses val="autoZero"/>
        <c:auto val="1"/>
        <c:lblAlgn val="ctr"/>
        <c:lblOffset val="100"/>
        <c:noMultiLvlLbl val="0"/>
      </c:catAx>
      <c:valAx>
        <c:axId val="363611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61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Demografías'!$D$2902:$K$2902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3B3-4019-A9BB-5CFDA8E607B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Demografías'!$D$2900:$K$2900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67.53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B3-4019-A9BB-5CFDA8E607B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3B3-4019-A9BB-5CFDA8E6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619576"/>
        <c:axId val="363619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Demografías'!$D$2905:$K$2905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B3-4019-A9BB-5CFDA8E607B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Demografías'!$D$2906:$K$2906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66.67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B3-4019-A9BB-5CFDA8E6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19576"/>
        <c:axId val="363619904"/>
      </c:lineChart>
      <c:catAx>
        <c:axId val="363619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619904"/>
        <c:crosses val="autoZero"/>
        <c:auto val="1"/>
        <c:lblAlgn val="ctr"/>
        <c:lblOffset val="100"/>
        <c:noMultiLvlLbl val="0"/>
      </c:catAx>
      <c:valAx>
        <c:axId val="363619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61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Demografías'!$D$2932:$K$2932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8FD-43C1-A3E4-42BC944A768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Demografías'!$D$2930:$K$2930</c:f>
              <c:numCache>
                <c:formatCode>0</c:formatCode>
                <c:ptCount val="8"/>
                <c:pt idx="0">
                  <c:v>54.59</c:v>
                </c:pt>
                <c:pt idx="1">
                  <c:v>56.9</c:v>
                </c:pt>
                <c:pt idx="2">
                  <c:v>60.59</c:v>
                </c:pt>
                <c:pt idx="3">
                  <c:v>75.22</c:v>
                </c:pt>
                <c:pt idx="4">
                  <c:v>69.66</c:v>
                </c:pt>
                <c:pt idx="5">
                  <c:v>81.739999999999995</c:v>
                </c:pt>
                <c:pt idx="6">
                  <c:v>84.49</c:v>
                </c:pt>
                <c:pt idx="7">
                  <c:v>77.97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FD-43C1-A3E4-42BC944A768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8FD-43C1-A3E4-42BC944A7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10256"/>
        <c:axId val="366110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Demografías'!$D$2935:$K$2935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D-43C1-A3E4-42BC944A768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Demografías'!$D$2936:$K$2936</c:f>
              <c:numCache>
                <c:formatCode>0</c:formatCode>
                <c:ptCount val="8"/>
                <c:pt idx="0">
                  <c:v>36.36</c:v>
                </c:pt>
                <c:pt idx="1">
                  <c:v>53.85</c:v>
                </c:pt>
                <c:pt idx="2">
                  <c:v>42.86</c:v>
                </c:pt>
                <c:pt idx="3">
                  <c:v>68.75</c:v>
                </c:pt>
                <c:pt idx="4">
                  <c:v>70</c:v>
                </c:pt>
                <c:pt idx="5">
                  <c:v>83.33</c:v>
                </c:pt>
                <c:pt idx="6">
                  <c:v>92.31</c:v>
                </c:pt>
                <c:pt idx="7">
                  <c:v>77.78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D-43C1-A3E4-42BC944A7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10256"/>
        <c:axId val="366110584"/>
      </c:lineChart>
      <c:catAx>
        <c:axId val="36611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10584"/>
        <c:crosses val="autoZero"/>
        <c:auto val="1"/>
        <c:lblAlgn val="ctr"/>
        <c:lblOffset val="100"/>
        <c:noMultiLvlLbl val="0"/>
      </c:catAx>
      <c:valAx>
        <c:axId val="366110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1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Demografías'!$D$2962:$K$2962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DFE-481F-9370-15F8A89EB71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Demografías'!$D$2960:$K$2960</c:f>
              <c:numCache>
                <c:formatCode>General</c:formatCode>
                <c:ptCount val="8"/>
                <c:pt idx="0" formatCode="0">
                  <c:v>76.010000000000005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78.930000000000007</c:v>
                </c:pt>
                <c:pt idx="6" formatCode="0">
                  <c:v>51.34</c:v>
                </c:pt>
                <c:pt idx="7" formatCode="0">
                  <c:v>68.28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81F-9370-15F8A89EB71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DFE-481F-9370-15F8A89EB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18784"/>
        <c:axId val="366119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Demografías'!$D$2965:$K$2965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FE-481F-9370-15F8A89EB71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Demografías'!$D$2966:$K$2966</c:f>
              <c:numCache>
                <c:formatCode>0</c:formatCode>
                <c:ptCount val="8"/>
                <c:pt idx="0">
                  <c:v>85.71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88.89</c:v>
                </c:pt>
                <c:pt idx="6">
                  <c:v>42.86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FE-481F-9370-15F8A89EB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18784"/>
        <c:axId val="366119112"/>
      </c:lineChart>
      <c:catAx>
        <c:axId val="366118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19112"/>
        <c:crosses val="autoZero"/>
        <c:auto val="1"/>
        <c:lblAlgn val="ctr"/>
        <c:lblOffset val="100"/>
        <c:noMultiLvlLbl val="0"/>
      </c:catAx>
      <c:valAx>
        <c:axId val="366119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Demografías'!$D$2992:$K$2992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3C5-44C1-A3D5-D0D6EC43EE3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Demografías'!$D$2990:$K$2990</c:f>
              <c:numCache>
                <c:formatCode>0</c:formatCode>
                <c:ptCount val="8"/>
                <c:pt idx="0">
                  <c:v>37.93</c:v>
                </c:pt>
                <c:pt idx="1">
                  <c:v>55.46</c:v>
                </c:pt>
                <c:pt idx="2">
                  <c:v>85.78</c:v>
                </c:pt>
                <c:pt idx="3">
                  <c:v>59.2</c:v>
                </c:pt>
                <c:pt idx="4">
                  <c:v>70.569999999999993</c:v>
                </c:pt>
                <c:pt idx="5">
                  <c:v>73.28</c:v>
                </c:pt>
                <c:pt idx="6">
                  <c:v>72.680000000000007</c:v>
                </c:pt>
                <c:pt idx="7">
                  <c:v>59.48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C5-44C1-A3D5-D0D6EC43EE3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3C5-44C1-A3D5-D0D6EC43E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27312"/>
        <c:axId val="366127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Demografías'!$D$2995:$K$2995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C5-44C1-A3D5-D0D6EC43EE3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Demografías'!$D$2996:$K$2996</c:f>
              <c:numCache>
                <c:formatCode>0</c:formatCode>
                <c:ptCount val="8"/>
                <c:pt idx="0">
                  <c:v>33.33</c:v>
                </c:pt>
                <c:pt idx="1">
                  <c:v>41.67</c:v>
                </c:pt>
                <c:pt idx="2">
                  <c:v>100</c:v>
                </c:pt>
                <c:pt idx="3">
                  <c:v>50</c:v>
                </c:pt>
                <c:pt idx="4">
                  <c:v>85.71</c:v>
                </c:pt>
                <c:pt idx="5">
                  <c:v>75</c:v>
                </c:pt>
                <c:pt idx="6">
                  <c:v>76.92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C5-44C1-A3D5-D0D6EC43E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27312"/>
        <c:axId val="366127640"/>
      </c:lineChart>
      <c:catAx>
        <c:axId val="366127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27640"/>
        <c:crosses val="autoZero"/>
        <c:auto val="1"/>
        <c:lblAlgn val="ctr"/>
        <c:lblOffset val="100"/>
        <c:noMultiLvlLbl val="0"/>
      </c:catAx>
      <c:valAx>
        <c:axId val="366127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Demografías'!$D$3022:$K$3022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769-43BA-A4B9-72BA390A11C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Demografías'!$D$3020:$K$3020</c:f>
              <c:numCache>
                <c:formatCode>General</c:formatCode>
                <c:ptCount val="8"/>
                <c:pt idx="0" formatCode="0">
                  <c:v>52.71</c:v>
                </c:pt>
                <c:pt idx="1">
                  <c:v>0</c:v>
                </c:pt>
                <c:pt idx="2">
                  <c:v>0</c:v>
                </c:pt>
                <c:pt idx="3" formatCode="0">
                  <c:v>72.959999999999994</c:v>
                </c:pt>
                <c:pt idx="4" formatCode="0">
                  <c:v>65.95</c:v>
                </c:pt>
                <c:pt idx="5" formatCode="0">
                  <c:v>70.06</c:v>
                </c:pt>
                <c:pt idx="6">
                  <c:v>0</c:v>
                </c:pt>
                <c:pt idx="7" formatCode="0">
                  <c:v>78.510000000000005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69-43BA-A4B9-72BA390A11C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769-43BA-A4B9-72BA390A1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35840"/>
        <c:axId val="366136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Demografías'!$D$3025:$K$3025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9-43BA-A4B9-72BA390A11C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Demografías'!$D$3026:$K$3026</c:f>
              <c:numCache>
                <c:formatCode>0</c:formatCode>
                <c:ptCount val="8"/>
                <c:pt idx="0">
                  <c:v>42.86</c:v>
                </c:pt>
                <c:pt idx="1">
                  <c:v>0</c:v>
                </c:pt>
                <c:pt idx="2">
                  <c:v>0</c:v>
                </c:pt>
                <c:pt idx="3">
                  <c:v>73.680000000000007</c:v>
                </c:pt>
                <c:pt idx="4">
                  <c:v>66.67</c:v>
                </c:pt>
                <c:pt idx="5">
                  <c:v>63.64</c:v>
                </c:pt>
                <c:pt idx="6">
                  <c:v>0</c:v>
                </c:pt>
                <c:pt idx="7">
                  <c:v>84.62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9-43BA-A4B9-72BA390A1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35840"/>
        <c:axId val="366136168"/>
      </c:lineChart>
      <c:catAx>
        <c:axId val="36613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36168"/>
        <c:crosses val="autoZero"/>
        <c:auto val="1"/>
        <c:lblAlgn val="ctr"/>
        <c:lblOffset val="100"/>
        <c:noMultiLvlLbl val="0"/>
      </c:catAx>
      <c:valAx>
        <c:axId val="366136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Demografías'!$D$3052:$K$3052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845-4C1C-B3D1-0FB39DB5070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Demografías'!$D$3050:$K$3050</c:f>
              <c:numCache>
                <c:formatCode>General</c:formatCode>
                <c:ptCount val="8"/>
                <c:pt idx="0" formatCode="0">
                  <c:v>94.83</c:v>
                </c:pt>
                <c:pt idx="1">
                  <c:v>0</c:v>
                </c:pt>
                <c:pt idx="2" formatCode="0">
                  <c:v>65.27</c:v>
                </c:pt>
                <c:pt idx="3" formatCode="0">
                  <c:v>92.82</c:v>
                </c:pt>
                <c:pt idx="4" formatCode="0">
                  <c:v>55.64</c:v>
                </c:pt>
                <c:pt idx="5" formatCode="0">
                  <c:v>68.790000000000006</c:v>
                </c:pt>
                <c:pt idx="6" formatCode="0">
                  <c:v>74.569999999999993</c:v>
                </c:pt>
                <c:pt idx="7" formatCode="0">
                  <c:v>88.45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5-4C1C-B3D1-0FB39DB5070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845-4C1C-B3D1-0FB39DB5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44368"/>
        <c:axId val="366144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Demografías'!$D$3055:$K$3055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45-4C1C-B3D1-0FB39DB5070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Demografías'!$D$3056:$K$3056</c:f>
              <c:numCache>
                <c:formatCode>0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85.71</c:v>
                </c:pt>
                <c:pt idx="3">
                  <c:v>100</c:v>
                </c:pt>
                <c:pt idx="4">
                  <c:v>45.45</c:v>
                </c:pt>
                <c:pt idx="5">
                  <c:v>70</c:v>
                </c:pt>
                <c:pt idx="6">
                  <c:v>75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45-4C1C-B3D1-0FB39DB5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44368"/>
        <c:axId val="366144696"/>
      </c:lineChart>
      <c:catAx>
        <c:axId val="366144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44696"/>
        <c:crosses val="autoZero"/>
        <c:auto val="1"/>
        <c:lblAlgn val="ctr"/>
        <c:lblOffset val="100"/>
        <c:noMultiLvlLbl val="0"/>
      </c:catAx>
      <c:valAx>
        <c:axId val="366144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4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Demografías'!$D$3082:$K$3082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B80-4585-BD76-F64490F75F8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Demografías'!$D$3080:$K$3080</c:f>
              <c:numCache>
                <c:formatCode>0</c:formatCode>
                <c:ptCount val="8"/>
                <c:pt idx="0">
                  <c:v>76.489999999999995</c:v>
                </c:pt>
                <c:pt idx="1">
                  <c:v>83.54</c:v>
                </c:pt>
                <c:pt idx="2">
                  <c:v>60.84</c:v>
                </c:pt>
                <c:pt idx="3">
                  <c:v>61.99</c:v>
                </c:pt>
                <c:pt idx="4">
                  <c:v>89.66</c:v>
                </c:pt>
                <c:pt idx="5">
                  <c:v>84.67</c:v>
                </c:pt>
                <c:pt idx="6">
                  <c:v>75.040000000000006</c:v>
                </c:pt>
                <c:pt idx="7">
                  <c:v>71.67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80-4585-BD76-F64490F75F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B80-4585-BD76-F64490F75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52896"/>
        <c:axId val="366153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Demografías'!$D$3085:$K$3085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80-4585-BD76-F64490F75F8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Demografías'!$D$3086:$K$3086</c:f>
              <c:numCache>
                <c:formatCode>0</c:formatCode>
                <c:ptCount val="8"/>
                <c:pt idx="0">
                  <c:v>81.819999999999993</c:v>
                </c:pt>
                <c:pt idx="1">
                  <c:v>81.819999999999993</c:v>
                </c:pt>
                <c:pt idx="2">
                  <c:v>57.14</c:v>
                </c:pt>
                <c:pt idx="3">
                  <c:v>60.87</c:v>
                </c:pt>
                <c:pt idx="4">
                  <c:v>100</c:v>
                </c:pt>
                <c:pt idx="5">
                  <c:v>88.89</c:v>
                </c:pt>
                <c:pt idx="6">
                  <c:v>74.290000000000006</c:v>
                </c:pt>
                <c:pt idx="7">
                  <c:v>71.430000000000007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80-4585-BD76-F64490F75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52896"/>
        <c:axId val="366153224"/>
      </c:lineChart>
      <c:catAx>
        <c:axId val="366152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53224"/>
        <c:crosses val="autoZero"/>
        <c:auto val="1"/>
        <c:lblAlgn val="ctr"/>
        <c:lblOffset val="100"/>
        <c:noMultiLvlLbl val="0"/>
      </c:catAx>
      <c:valAx>
        <c:axId val="366153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Demografías'!$D$3112:$K$3112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368-4817-8D12-8E0CA79B2C0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Demografías'!$D$3110:$K$3110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65.84</c:v>
                </c:pt>
                <c:pt idx="2">
                  <c:v>72.55</c:v>
                </c:pt>
                <c:pt idx="3">
                  <c:v>79.47</c:v>
                </c:pt>
                <c:pt idx="4">
                  <c:v>65.13</c:v>
                </c:pt>
                <c:pt idx="5">
                  <c:v>63.91</c:v>
                </c:pt>
                <c:pt idx="6">
                  <c:v>71.8</c:v>
                </c:pt>
                <c:pt idx="7">
                  <c:v>67.19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8-4817-8D12-8E0CA79B2C0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368-4817-8D12-8E0CA79B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61424"/>
        <c:axId val="366161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Demografías'!$D$3115:$K$3115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8-4817-8D12-8E0CA79B2C0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Demografías'!$D$3116:$K$3116</c:f>
              <c:numCache>
                <c:formatCode>0</c:formatCode>
                <c:ptCount val="8"/>
                <c:pt idx="0">
                  <c:v>0</c:v>
                </c:pt>
                <c:pt idx="1">
                  <c:v>76.319999999999993</c:v>
                </c:pt>
                <c:pt idx="2">
                  <c:v>90.32</c:v>
                </c:pt>
                <c:pt idx="3">
                  <c:v>81.819999999999993</c:v>
                </c:pt>
                <c:pt idx="4">
                  <c:v>64.099999999999994</c:v>
                </c:pt>
                <c:pt idx="5">
                  <c:v>75</c:v>
                </c:pt>
                <c:pt idx="6">
                  <c:v>69.77</c:v>
                </c:pt>
                <c:pt idx="7">
                  <c:v>70.83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8-4817-8D12-8E0CA79B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61424"/>
        <c:axId val="366161752"/>
      </c:lineChart>
      <c:catAx>
        <c:axId val="366161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61752"/>
        <c:crosses val="autoZero"/>
        <c:auto val="1"/>
        <c:lblAlgn val="ctr"/>
        <c:lblOffset val="100"/>
        <c:noMultiLvlLbl val="0"/>
      </c:catAx>
      <c:valAx>
        <c:axId val="366161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6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Demografías'!$D$3142:$K$3142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AFE-454B-B162-4A56CA0FC22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Demografías'!$D$3140:$K$3140</c:f>
              <c:numCache>
                <c:formatCode>0</c:formatCode>
                <c:ptCount val="8"/>
                <c:pt idx="0">
                  <c:v>63.58</c:v>
                </c:pt>
                <c:pt idx="1">
                  <c:v>79.83</c:v>
                </c:pt>
                <c:pt idx="2">
                  <c:v>87.72</c:v>
                </c:pt>
                <c:pt idx="3">
                  <c:v>58.39</c:v>
                </c:pt>
                <c:pt idx="4">
                  <c:v>73.23</c:v>
                </c:pt>
                <c:pt idx="5" formatCode="General">
                  <c:v>0</c:v>
                </c:pt>
                <c:pt idx="6">
                  <c:v>70.599999999999994</c:v>
                </c:pt>
                <c:pt idx="7">
                  <c:v>52.53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E-454B-B162-4A56CA0FC22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AFE-454B-B162-4A56CA0FC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69952"/>
        <c:axId val="366170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Demografías'!$D$3145:$K$3145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FE-454B-B162-4A56CA0FC22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Demografías'!$D$3146:$K$3146</c:f>
              <c:numCache>
                <c:formatCode>0</c:formatCode>
                <c:ptCount val="8"/>
                <c:pt idx="0">
                  <c:v>62.22</c:v>
                </c:pt>
                <c:pt idx="1">
                  <c:v>80.95</c:v>
                </c:pt>
                <c:pt idx="2">
                  <c:v>95.24</c:v>
                </c:pt>
                <c:pt idx="3">
                  <c:v>68.180000000000007</c:v>
                </c:pt>
                <c:pt idx="4">
                  <c:v>76.47</c:v>
                </c:pt>
                <c:pt idx="5">
                  <c:v>0</c:v>
                </c:pt>
                <c:pt idx="6">
                  <c:v>65.52</c:v>
                </c:pt>
                <c:pt idx="7">
                  <c:v>45.83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FE-454B-B162-4A56CA0FC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69952"/>
        <c:axId val="366170280"/>
      </c:lineChart>
      <c:catAx>
        <c:axId val="366169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70280"/>
        <c:crosses val="autoZero"/>
        <c:auto val="1"/>
        <c:lblAlgn val="ctr"/>
        <c:lblOffset val="100"/>
        <c:noMultiLvlLbl val="0"/>
      </c:catAx>
      <c:valAx>
        <c:axId val="366170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6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Demografías'!$D$3172:$K$3172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D4C-4477-92E0-02115CF9FE0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Demografías'!$D$3170:$K$3170</c:f>
              <c:numCache>
                <c:formatCode>General</c:formatCode>
                <c:ptCount val="8"/>
                <c:pt idx="0" formatCode="0">
                  <c:v>60.21</c:v>
                </c:pt>
                <c:pt idx="1">
                  <c:v>0</c:v>
                </c:pt>
                <c:pt idx="2" formatCode="0">
                  <c:v>79.400000000000006</c:v>
                </c:pt>
                <c:pt idx="3" formatCode="0">
                  <c:v>64.819999999999993</c:v>
                </c:pt>
                <c:pt idx="4" formatCode="0">
                  <c:v>76.02</c:v>
                </c:pt>
                <c:pt idx="5" formatCode="0">
                  <c:v>55.97</c:v>
                </c:pt>
                <c:pt idx="6">
                  <c:v>0</c:v>
                </c:pt>
                <c:pt idx="7" formatCode="0">
                  <c:v>62.89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4C-4477-92E0-02115CF9FE0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D4C-4477-92E0-02115CF9F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16176"/>
        <c:axId val="368416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Demografías'!$D$3175:$K$3175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4C-4477-92E0-02115CF9FE0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Demografías'!$D$3176:$K$3176</c:f>
              <c:numCache>
                <c:formatCode>0</c:formatCode>
                <c:ptCount val="8"/>
                <c:pt idx="0">
                  <c:v>66.67</c:v>
                </c:pt>
                <c:pt idx="1">
                  <c:v>0</c:v>
                </c:pt>
                <c:pt idx="2">
                  <c:v>77.78</c:v>
                </c:pt>
                <c:pt idx="3">
                  <c:v>80</c:v>
                </c:pt>
                <c:pt idx="4">
                  <c:v>85.06</c:v>
                </c:pt>
                <c:pt idx="5">
                  <c:v>66.150000000000006</c:v>
                </c:pt>
                <c:pt idx="6">
                  <c:v>0</c:v>
                </c:pt>
                <c:pt idx="7">
                  <c:v>72.97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4C-4477-92E0-02115CF9F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76"/>
        <c:axId val="368416504"/>
      </c:lineChart>
      <c:catAx>
        <c:axId val="36841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16504"/>
        <c:crosses val="autoZero"/>
        <c:auto val="1"/>
        <c:lblAlgn val="ctr"/>
        <c:lblOffset val="100"/>
        <c:noMultiLvlLbl val="0"/>
      </c:catAx>
      <c:valAx>
        <c:axId val="368416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1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Demografías'!$D$3202:$K$3202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142-4448-B2DC-FCAD152588C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Demografías'!$D$3200:$K$3200</c:f>
              <c:numCache>
                <c:formatCode>0</c:formatCode>
                <c:ptCount val="8"/>
                <c:pt idx="0">
                  <c:v>68.77</c:v>
                </c:pt>
                <c:pt idx="1">
                  <c:v>62.07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>
                  <c:v>60.57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2-4448-B2DC-FCAD152588C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142-4448-B2DC-FCAD1525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24704"/>
        <c:axId val="368425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Demografías'!$D$3205:$K$3205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2-4448-B2DC-FCAD152588C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Demografías'!$D$3206:$K$3206</c:f>
              <c:numCache>
                <c:formatCode>0</c:formatCode>
                <c:ptCount val="8"/>
                <c:pt idx="0">
                  <c:v>74.73</c:v>
                </c:pt>
                <c:pt idx="1">
                  <c:v>57.14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58.06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2-4448-B2DC-FCAD1525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4704"/>
        <c:axId val="368425032"/>
      </c:lineChart>
      <c:catAx>
        <c:axId val="36842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25032"/>
        <c:crosses val="autoZero"/>
        <c:auto val="1"/>
        <c:lblAlgn val="ctr"/>
        <c:lblOffset val="100"/>
        <c:noMultiLvlLbl val="0"/>
      </c:catAx>
      <c:valAx>
        <c:axId val="368425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Demografías'!$D$3232:$K$3232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AE0-484A-9B7C-7CEA8A0A039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Demografías'!$D$3230:$K$3230</c:f>
              <c:numCache>
                <c:formatCode>General</c:formatCode>
                <c:ptCount val="8"/>
                <c:pt idx="0" formatCode="0">
                  <c:v>85.34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0-484A-9B7C-7CEA8A0A039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AE0-484A-9B7C-7CEA8A0A0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33232"/>
        <c:axId val="368433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Demografías'!$D$3235:$K$3235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0-484A-9B7C-7CEA8A0A039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Demografías'!$D$3236:$K$3236</c:f>
              <c:numCache>
                <c:formatCode>0</c:formatCode>
                <c:ptCount val="8"/>
                <c:pt idx="0">
                  <c:v>83.33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E0-484A-9B7C-7CEA8A0A0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232"/>
        <c:axId val="368433560"/>
      </c:lineChart>
      <c:catAx>
        <c:axId val="36843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33560"/>
        <c:crosses val="autoZero"/>
        <c:auto val="1"/>
        <c:lblAlgn val="ctr"/>
        <c:lblOffset val="100"/>
        <c:noMultiLvlLbl val="0"/>
      </c:catAx>
      <c:valAx>
        <c:axId val="368433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3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Demografías'!$D$3262:$K$3262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AD1-4DA9-9FF5-B662697B627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Demografías'!$D$3260:$K$3260</c:f>
              <c:numCache>
                <c:formatCode>0</c:formatCode>
                <c:ptCount val="8"/>
                <c:pt idx="0">
                  <c:v>67.03</c:v>
                </c:pt>
                <c:pt idx="1">
                  <c:v>55.75</c:v>
                </c:pt>
                <c:pt idx="2">
                  <c:v>80.56</c:v>
                </c:pt>
                <c:pt idx="3" formatCode="General">
                  <c:v>0</c:v>
                </c:pt>
                <c:pt idx="4">
                  <c:v>70.16</c:v>
                </c:pt>
                <c:pt idx="5">
                  <c:v>69.78</c:v>
                </c:pt>
                <c:pt idx="6">
                  <c:v>61.81</c:v>
                </c:pt>
                <c:pt idx="7">
                  <c:v>70.22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1-4DA9-9FF5-B662697B627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AD1-4DA9-9FF5-B662697B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41760"/>
        <c:axId val="368442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Demografías'!$D$3265:$K$3265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D1-4DA9-9FF5-B662697B627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Demografías'!$D$3266:$K$3266</c:f>
              <c:numCache>
                <c:formatCode>0</c:formatCode>
                <c:ptCount val="8"/>
                <c:pt idx="0">
                  <c:v>87.51</c:v>
                </c:pt>
                <c:pt idx="1">
                  <c:v>70.83</c:v>
                </c:pt>
                <c:pt idx="2">
                  <c:v>88.57</c:v>
                </c:pt>
                <c:pt idx="3">
                  <c:v>0</c:v>
                </c:pt>
                <c:pt idx="4">
                  <c:v>76.92</c:v>
                </c:pt>
                <c:pt idx="5">
                  <c:v>74</c:v>
                </c:pt>
                <c:pt idx="6">
                  <c:v>57.35</c:v>
                </c:pt>
                <c:pt idx="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D1-4DA9-9FF5-B662697B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760"/>
        <c:axId val="368442088"/>
      </c:lineChart>
      <c:catAx>
        <c:axId val="368441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42088"/>
        <c:crosses val="autoZero"/>
        <c:auto val="1"/>
        <c:lblAlgn val="ctr"/>
        <c:lblOffset val="100"/>
        <c:noMultiLvlLbl val="0"/>
      </c:catAx>
      <c:valAx>
        <c:axId val="368442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Demografías'!$D$3292:$K$3292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759-47D4-A3DE-909834B6BA2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Demografías'!$D$3290:$K$3290</c:f>
              <c:numCache>
                <c:formatCode>0</c:formatCode>
                <c:ptCount val="8"/>
                <c:pt idx="0">
                  <c:v>59.35</c:v>
                </c:pt>
                <c:pt idx="1">
                  <c:v>63.47</c:v>
                </c:pt>
                <c:pt idx="2">
                  <c:v>53.07</c:v>
                </c:pt>
                <c:pt idx="3" formatCode="General">
                  <c:v>0</c:v>
                </c:pt>
                <c:pt idx="4">
                  <c:v>73.52</c:v>
                </c:pt>
                <c:pt idx="5">
                  <c:v>71.8</c:v>
                </c:pt>
                <c:pt idx="6" formatCode="General">
                  <c:v>0</c:v>
                </c:pt>
                <c:pt idx="7">
                  <c:v>58.14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9-47D4-A3DE-909834B6BA2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759-47D4-A3DE-909834B6B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50288"/>
        <c:axId val="368450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Demografías'!$D$3295:$K$3295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9-47D4-A3DE-909834B6BA2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Demografías'!$D$3296:$K$3296</c:f>
              <c:numCache>
                <c:formatCode>0</c:formatCode>
                <c:ptCount val="8"/>
                <c:pt idx="0">
                  <c:v>65.38</c:v>
                </c:pt>
                <c:pt idx="1">
                  <c:v>70.37</c:v>
                </c:pt>
                <c:pt idx="2">
                  <c:v>43.48</c:v>
                </c:pt>
                <c:pt idx="3">
                  <c:v>0</c:v>
                </c:pt>
                <c:pt idx="4">
                  <c:v>71.430000000000007</c:v>
                </c:pt>
                <c:pt idx="5">
                  <c:v>78.569999999999993</c:v>
                </c:pt>
                <c:pt idx="6">
                  <c:v>0</c:v>
                </c:pt>
                <c:pt idx="7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9-47D4-A3DE-909834B6B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88"/>
        <c:axId val="368450616"/>
      </c:lineChart>
      <c:catAx>
        <c:axId val="368450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50616"/>
        <c:crosses val="autoZero"/>
        <c:auto val="1"/>
        <c:lblAlgn val="ctr"/>
        <c:lblOffset val="100"/>
        <c:noMultiLvlLbl val="0"/>
      </c:catAx>
      <c:valAx>
        <c:axId val="368450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Demografías'!$D$3322:$K$3322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520-4A68-B752-B1C5CE7E984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Demografías'!$D$3320:$K$3320</c:f>
              <c:numCache>
                <c:formatCode>0</c:formatCode>
                <c:ptCount val="8"/>
                <c:pt idx="0">
                  <c:v>65.67</c:v>
                </c:pt>
                <c:pt idx="1">
                  <c:v>65.040000000000006</c:v>
                </c:pt>
                <c:pt idx="2" formatCode="General">
                  <c:v>0</c:v>
                </c:pt>
                <c:pt idx="3">
                  <c:v>73.150000000000006</c:v>
                </c:pt>
                <c:pt idx="4" formatCode="General">
                  <c:v>0</c:v>
                </c:pt>
                <c:pt idx="5">
                  <c:v>62.4</c:v>
                </c:pt>
                <c:pt idx="6">
                  <c:v>63.4</c:v>
                </c:pt>
                <c:pt idx="7">
                  <c:v>67.239999999999995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0-4A68-B752-B1C5CE7E984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520-4A68-B752-B1C5CE7E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59472"/>
        <c:axId val="368459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Demografías'!$D$3325:$K$3325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20-4A68-B752-B1C5CE7E984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Demografías'!$D$3326:$K$3326</c:f>
              <c:numCache>
                <c:formatCode>0</c:formatCode>
                <c:ptCount val="8"/>
                <c:pt idx="0">
                  <c:v>81.819999999999993</c:v>
                </c:pt>
                <c:pt idx="1">
                  <c:v>75.86</c:v>
                </c:pt>
                <c:pt idx="2">
                  <c:v>0</c:v>
                </c:pt>
                <c:pt idx="3">
                  <c:v>71.430000000000007</c:v>
                </c:pt>
                <c:pt idx="4">
                  <c:v>0</c:v>
                </c:pt>
                <c:pt idx="5">
                  <c:v>58.06</c:v>
                </c:pt>
                <c:pt idx="6">
                  <c:v>65.91</c:v>
                </c:pt>
                <c:pt idx="7">
                  <c:v>71.430000000000007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20-4A68-B752-B1C5CE7E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9472"/>
        <c:axId val="368459800"/>
      </c:lineChart>
      <c:catAx>
        <c:axId val="368459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59800"/>
        <c:crosses val="autoZero"/>
        <c:auto val="1"/>
        <c:lblAlgn val="ctr"/>
        <c:lblOffset val="100"/>
        <c:noMultiLvlLbl val="0"/>
      </c:catAx>
      <c:valAx>
        <c:axId val="368459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5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Demografías'!$D$3352:$K$3352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BA9-4677-95D7-0BD044CC817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Demografías'!$D$3350:$K$3350</c:f>
              <c:numCache>
                <c:formatCode>0</c:formatCode>
                <c:ptCount val="8"/>
                <c:pt idx="0">
                  <c:v>84.4</c:v>
                </c:pt>
                <c:pt idx="1">
                  <c:v>78.84</c:v>
                </c:pt>
                <c:pt idx="2">
                  <c:v>73.39</c:v>
                </c:pt>
                <c:pt idx="3">
                  <c:v>64.47</c:v>
                </c:pt>
                <c:pt idx="4">
                  <c:v>87.26</c:v>
                </c:pt>
                <c:pt idx="5">
                  <c:v>69.77</c:v>
                </c:pt>
                <c:pt idx="6">
                  <c:v>48.9</c:v>
                </c:pt>
                <c:pt idx="7">
                  <c:v>63.7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A9-4677-95D7-0BD044CC817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BA9-4677-95D7-0BD044CC8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67344"/>
        <c:axId val="368467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Demografías'!$D$3355:$K$3355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A9-4677-95D7-0BD044CC817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Demografías'!$D$3356:$K$3356</c:f>
              <c:numCache>
                <c:formatCode>0</c:formatCode>
                <c:ptCount val="8"/>
                <c:pt idx="0">
                  <c:v>90.7</c:v>
                </c:pt>
                <c:pt idx="1">
                  <c:v>90.91</c:v>
                </c:pt>
                <c:pt idx="2">
                  <c:v>71.430000000000007</c:v>
                </c:pt>
                <c:pt idx="3">
                  <c:v>70.69</c:v>
                </c:pt>
                <c:pt idx="4">
                  <c:v>97.3</c:v>
                </c:pt>
                <c:pt idx="5">
                  <c:v>76.739999999999995</c:v>
                </c:pt>
                <c:pt idx="6">
                  <c:v>54.55</c:v>
                </c:pt>
                <c:pt idx="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A9-4677-95D7-0BD044CC8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67344"/>
        <c:axId val="368467672"/>
      </c:lineChart>
      <c:catAx>
        <c:axId val="368467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67672"/>
        <c:crosses val="autoZero"/>
        <c:auto val="1"/>
        <c:lblAlgn val="ctr"/>
        <c:lblOffset val="100"/>
        <c:noMultiLvlLbl val="0"/>
      </c:catAx>
      <c:valAx>
        <c:axId val="368467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Demografías'!$D$3382:$K$3382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510-4D39-BCBB-4BFCDBADA01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Demografías'!$D$3380:$K$3380</c:f>
              <c:numCache>
                <c:formatCode>0</c:formatCode>
                <c:ptCount val="8"/>
                <c:pt idx="0">
                  <c:v>77.39</c:v>
                </c:pt>
                <c:pt idx="1">
                  <c:v>72.41</c:v>
                </c:pt>
                <c:pt idx="2">
                  <c:v>82.37</c:v>
                </c:pt>
                <c:pt idx="3">
                  <c:v>74.02</c:v>
                </c:pt>
                <c:pt idx="4">
                  <c:v>59.41</c:v>
                </c:pt>
                <c:pt idx="5">
                  <c:v>77.83</c:v>
                </c:pt>
                <c:pt idx="6">
                  <c:v>68.37</c:v>
                </c:pt>
                <c:pt idx="7">
                  <c:v>64.13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0-4D39-BCBB-4BFCDBADA01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510-4D39-BCBB-4BFCDBADA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75872"/>
        <c:axId val="368476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Demografías'!$D$3385:$K$3385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10-4D39-BCBB-4BFCDBADA01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Demografías'!$D$3386:$K$3386</c:f>
              <c:numCache>
                <c:formatCode>0</c:formatCode>
                <c:ptCount val="8"/>
                <c:pt idx="0">
                  <c:v>88.89</c:v>
                </c:pt>
                <c:pt idx="1">
                  <c:v>71.430000000000007</c:v>
                </c:pt>
                <c:pt idx="2">
                  <c:v>77.55</c:v>
                </c:pt>
                <c:pt idx="3">
                  <c:v>77.08</c:v>
                </c:pt>
                <c:pt idx="4">
                  <c:v>70.27</c:v>
                </c:pt>
                <c:pt idx="5">
                  <c:v>90.48</c:v>
                </c:pt>
                <c:pt idx="6">
                  <c:v>66.67</c:v>
                </c:pt>
                <c:pt idx="7">
                  <c:v>73.91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10-4D39-BCBB-4BFCDBADA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75872"/>
        <c:axId val="368476200"/>
      </c:lineChart>
      <c:catAx>
        <c:axId val="36847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76200"/>
        <c:crosses val="autoZero"/>
        <c:auto val="1"/>
        <c:lblAlgn val="ctr"/>
        <c:lblOffset val="100"/>
        <c:noMultiLvlLbl val="0"/>
      </c:catAx>
      <c:valAx>
        <c:axId val="368476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7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Demografías'!$D$3412:$K$3412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05B-48AB-9DCC-91CCE7A20F2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Demografías'!$D$3410:$K$3410</c:f>
              <c:numCache>
                <c:formatCode>0</c:formatCode>
                <c:ptCount val="8"/>
                <c:pt idx="0">
                  <c:v>72.83</c:v>
                </c:pt>
                <c:pt idx="1">
                  <c:v>84.31</c:v>
                </c:pt>
                <c:pt idx="2">
                  <c:v>80.83</c:v>
                </c:pt>
                <c:pt idx="3">
                  <c:v>76.67</c:v>
                </c:pt>
                <c:pt idx="4">
                  <c:v>83.97</c:v>
                </c:pt>
                <c:pt idx="5">
                  <c:v>58.97</c:v>
                </c:pt>
                <c:pt idx="6">
                  <c:v>55.6</c:v>
                </c:pt>
                <c:pt idx="7">
                  <c:v>51.67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5B-48AB-9DCC-91CCE7A20F2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05B-48AB-9DCC-91CCE7A20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094392"/>
        <c:axId val="371094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Demografías'!$D$3415:$K$3415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5B-48AB-9DCC-91CCE7A20F2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Demografías'!$D$3416:$K$3416</c:f>
              <c:numCache>
                <c:formatCode>0</c:formatCode>
                <c:ptCount val="8"/>
                <c:pt idx="0">
                  <c:v>85</c:v>
                </c:pt>
                <c:pt idx="1">
                  <c:v>90</c:v>
                </c:pt>
                <c:pt idx="2">
                  <c:v>87.04</c:v>
                </c:pt>
                <c:pt idx="3">
                  <c:v>75.47</c:v>
                </c:pt>
                <c:pt idx="4">
                  <c:v>95</c:v>
                </c:pt>
                <c:pt idx="5">
                  <c:v>70</c:v>
                </c:pt>
                <c:pt idx="6">
                  <c:v>65</c:v>
                </c:pt>
                <c:pt idx="7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5B-48AB-9DCC-91CCE7A20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94392"/>
        <c:axId val="371094720"/>
      </c:lineChart>
      <c:catAx>
        <c:axId val="371094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094720"/>
        <c:crosses val="autoZero"/>
        <c:auto val="1"/>
        <c:lblAlgn val="ctr"/>
        <c:lblOffset val="100"/>
        <c:noMultiLvlLbl val="0"/>
      </c:catAx>
      <c:valAx>
        <c:axId val="371094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09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Demografías'!$D$3442:$K$3442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782-4370-8F63-1976000199B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Demografías'!$D$3440:$K$3440</c:f>
              <c:numCache>
                <c:formatCode>0</c:formatCode>
                <c:ptCount val="8"/>
                <c:pt idx="0">
                  <c:v>54.29</c:v>
                </c:pt>
                <c:pt idx="1">
                  <c:v>58.28</c:v>
                </c:pt>
                <c:pt idx="2">
                  <c:v>71.069999999999993</c:v>
                </c:pt>
                <c:pt idx="3">
                  <c:v>61.64</c:v>
                </c:pt>
                <c:pt idx="4">
                  <c:v>42.41</c:v>
                </c:pt>
                <c:pt idx="5">
                  <c:v>74.61</c:v>
                </c:pt>
                <c:pt idx="6">
                  <c:v>72.39</c:v>
                </c:pt>
                <c:pt idx="7">
                  <c:v>58.36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2-4370-8F63-1976000199B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782-4370-8F63-197600019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02920"/>
        <c:axId val="371103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Demografías'!$D$3445:$K$3445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82-4370-8F63-1976000199B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Demografías'!$D$3446:$K$3446</c:f>
              <c:numCache>
                <c:formatCode>0</c:formatCode>
                <c:ptCount val="8"/>
                <c:pt idx="0">
                  <c:v>62.16</c:v>
                </c:pt>
                <c:pt idx="1">
                  <c:v>86.67</c:v>
                </c:pt>
                <c:pt idx="2">
                  <c:v>87.51</c:v>
                </c:pt>
                <c:pt idx="3">
                  <c:v>85</c:v>
                </c:pt>
                <c:pt idx="4">
                  <c:v>50</c:v>
                </c:pt>
                <c:pt idx="5">
                  <c:v>78.95</c:v>
                </c:pt>
                <c:pt idx="6">
                  <c:v>77.05</c:v>
                </c:pt>
                <c:pt idx="7">
                  <c:v>69.790000000000006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82-4370-8F63-197600019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02920"/>
        <c:axId val="371103248"/>
      </c:lineChart>
      <c:catAx>
        <c:axId val="371102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03248"/>
        <c:crosses val="autoZero"/>
        <c:auto val="1"/>
        <c:lblAlgn val="ctr"/>
        <c:lblOffset val="100"/>
        <c:noMultiLvlLbl val="0"/>
      </c:catAx>
      <c:valAx>
        <c:axId val="371103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0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Demografías'!$D$3472:$K$3472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F82-4EBE-85EE-8E1A7637B5B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Demografías'!$D$3470:$K$3470</c:f>
              <c:numCache>
                <c:formatCode>General</c:formatCode>
                <c:ptCount val="8"/>
                <c:pt idx="0" formatCode="0">
                  <c:v>59.56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2-4EBE-85EE-8E1A7637B5B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F82-4EBE-85EE-8E1A7637B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11448"/>
        <c:axId val="37111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Demografías'!$D$3475:$K$3475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2-4EBE-85EE-8E1A7637B5B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Demografías'!$D$3476:$K$3476</c:f>
              <c:numCache>
                <c:formatCode>0</c:formatCode>
                <c:ptCount val="8"/>
                <c:pt idx="0">
                  <c:v>62.75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2-4EBE-85EE-8E1A7637B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11448"/>
        <c:axId val="371111776"/>
      </c:lineChart>
      <c:catAx>
        <c:axId val="371111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11776"/>
        <c:crosses val="autoZero"/>
        <c:auto val="1"/>
        <c:lblAlgn val="ctr"/>
        <c:lblOffset val="100"/>
        <c:noMultiLvlLbl val="0"/>
      </c:catAx>
      <c:valAx>
        <c:axId val="371111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1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Demografías'!$D$3502:$K$3502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0AE-47B0-8A03-C40C1A825BC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Demografías'!$D$3500:$K$3500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E-47B0-8A03-C40C1A825BC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0AE-47B0-8A03-C40C1A825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19976"/>
        <c:axId val="371120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Demografías'!$D$3505:$K$3505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AE-47B0-8A03-C40C1A825BC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Demografías'!$D$3506:$K$3506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AE-47B0-8A03-C40C1A825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19976"/>
        <c:axId val="371120304"/>
      </c:lineChart>
      <c:catAx>
        <c:axId val="371119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20304"/>
        <c:crosses val="autoZero"/>
        <c:auto val="1"/>
        <c:lblAlgn val="ctr"/>
        <c:lblOffset val="100"/>
        <c:noMultiLvlLbl val="0"/>
      </c:catAx>
      <c:valAx>
        <c:axId val="371120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1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Demografías'!$D$3532:$K$3532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B2D-4BCE-B659-3531D5A1366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Demografías'!$D$3530:$K$3530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2D-4BCE-B659-3531D5A1366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B2D-4BCE-B659-3531D5A13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28504"/>
        <c:axId val="3711288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Demografías'!$D$3535:$K$3535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2D-4BCE-B659-3531D5A1366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Demografías'!$D$3536:$K$3536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2D-4BCE-B659-3531D5A13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28504"/>
        <c:axId val="371128832"/>
      </c:lineChart>
      <c:catAx>
        <c:axId val="371128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28832"/>
        <c:crosses val="autoZero"/>
        <c:auto val="1"/>
        <c:lblAlgn val="ctr"/>
        <c:lblOffset val="100"/>
        <c:noMultiLvlLbl val="0"/>
      </c:catAx>
      <c:valAx>
        <c:axId val="371128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2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Demografías'!$D$3562:$K$3562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CD6-44E3-A732-85CC95E4767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Demografías'!$D$3560:$K$3560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65.52</c:v>
                </c:pt>
                <c:pt idx="7" formatCode="0">
                  <c:v>57.77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D6-44E3-A732-85CC95E4767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CD6-44E3-A732-85CC95E4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37688"/>
        <c:axId val="371138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Demografías'!$D$3565:$K$3565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D6-44E3-A732-85CC95E4767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Demografías'!$D$3566:$K$3566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71.430000000000007</c:v>
                </c:pt>
                <c:pt idx="7">
                  <c:v>63.64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D6-44E3-A732-85CC95E4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37688"/>
        <c:axId val="371138016"/>
      </c:lineChart>
      <c:catAx>
        <c:axId val="371137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38016"/>
        <c:crosses val="autoZero"/>
        <c:auto val="1"/>
        <c:lblAlgn val="ctr"/>
        <c:lblOffset val="100"/>
        <c:noMultiLvlLbl val="0"/>
      </c:catAx>
      <c:valAx>
        <c:axId val="37113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3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Demografías'!$D$3592:$K$3592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4B0-48B3-B15F-402760E644C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Demografías'!$D$3590:$K$3590</c:f>
              <c:numCache>
                <c:formatCode>General</c:formatCode>
                <c:ptCount val="8"/>
                <c:pt idx="0" formatCode="0">
                  <c:v>78.12</c:v>
                </c:pt>
                <c:pt idx="1">
                  <c:v>0</c:v>
                </c:pt>
                <c:pt idx="2">
                  <c:v>0</c:v>
                </c:pt>
                <c:pt idx="3" formatCode="0">
                  <c:v>58.56</c:v>
                </c:pt>
                <c:pt idx="4" formatCode="0">
                  <c:v>70.16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B0-48B3-B15F-402760E644C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4B0-48B3-B15F-402760E64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45560"/>
        <c:axId val="371145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Demografías'!$D$3595:$K$3595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B0-48B3-B15F-402760E644C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Demografías'!$D$3596:$K$3596</c:f>
              <c:numCache>
                <c:formatCode>0</c:formatCode>
                <c:ptCount val="8"/>
                <c:pt idx="0">
                  <c:v>68.97</c:v>
                </c:pt>
                <c:pt idx="1">
                  <c:v>0</c:v>
                </c:pt>
                <c:pt idx="2">
                  <c:v>0</c:v>
                </c:pt>
                <c:pt idx="3">
                  <c:v>60.47</c:v>
                </c:pt>
                <c:pt idx="4">
                  <c:v>76.92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B0-48B3-B15F-402760E64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45560"/>
        <c:axId val="371145888"/>
      </c:lineChart>
      <c:catAx>
        <c:axId val="371145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45888"/>
        <c:crosses val="autoZero"/>
        <c:auto val="1"/>
        <c:lblAlgn val="ctr"/>
        <c:lblOffset val="100"/>
        <c:noMultiLvlLbl val="0"/>
      </c:catAx>
      <c:valAx>
        <c:axId val="371145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4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Demografías'!$D$3622:$K$3622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9C1-48C5-AD80-976504AE3D8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Demografías'!$D$3620:$K$3620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71.88</c:v>
                </c:pt>
                <c:pt idx="2">
                  <c:v>76.790000000000006</c:v>
                </c:pt>
                <c:pt idx="3">
                  <c:v>82.29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73.89</c:v>
                </c:pt>
                <c:pt idx="7">
                  <c:v>91.95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C1-48C5-AD80-976504AE3D8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9C1-48C5-AD80-976504AE3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63648"/>
        <c:axId val="373563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Demografías'!$D$3625:$K$3625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C1-48C5-AD80-976504AE3D8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Demografías'!$D$3626:$K$3626</c:f>
              <c:numCache>
                <c:formatCode>0</c:formatCode>
                <c:ptCount val="8"/>
                <c:pt idx="0">
                  <c:v>0</c:v>
                </c:pt>
                <c:pt idx="1">
                  <c:v>56.25</c:v>
                </c:pt>
                <c:pt idx="2">
                  <c:v>78.569999999999993</c:v>
                </c:pt>
                <c:pt idx="3">
                  <c:v>81.819999999999993</c:v>
                </c:pt>
                <c:pt idx="4">
                  <c:v>0</c:v>
                </c:pt>
                <c:pt idx="5">
                  <c:v>0</c:v>
                </c:pt>
                <c:pt idx="6">
                  <c:v>71.430000000000007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C1-48C5-AD80-976504AE3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63648"/>
        <c:axId val="373563976"/>
      </c:lineChart>
      <c:catAx>
        <c:axId val="373563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63976"/>
        <c:crosses val="autoZero"/>
        <c:auto val="1"/>
        <c:lblAlgn val="ctr"/>
        <c:lblOffset val="100"/>
        <c:noMultiLvlLbl val="0"/>
      </c:catAx>
      <c:valAx>
        <c:axId val="373563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6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Demografías'!$D$3652:$K$3652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8DD-492B-AFC7-F894FA61FF7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Demografías'!$D$3650:$K$3650</c:f>
              <c:numCache>
                <c:formatCode>0</c:formatCode>
                <c:ptCount val="8"/>
                <c:pt idx="0">
                  <c:v>78.680000000000007</c:v>
                </c:pt>
                <c:pt idx="1">
                  <c:v>84.98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81.319999999999993</c:v>
                </c:pt>
                <c:pt idx="7">
                  <c:v>83.23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D-492B-AFC7-F894FA61FF7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8DD-492B-AFC7-F894FA61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72176"/>
        <c:axId val="373572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Demografías'!$D$3655:$K$3655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DD-492B-AFC7-F894FA61FF7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Demografías'!$D$3656:$K$3656</c:f>
              <c:numCache>
                <c:formatCode>0</c:formatCode>
                <c:ptCount val="8"/>
                <c:pt idx="0">
                  <c:v>90.91</c:v>
                </c:pt>
                <c:pt idx="1">
                  <c:v>85.71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83.33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DD-492B-AFC7-F894FA61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72176"/>
        <c:axId val="373572504"/>
      </c:lineChart>
      <c:catAx>
        <c:axId val="373572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72504"/>
        <c:crosses val="autoZero"/>
        <c:auto val="1"/>
        <c:lblAlgn val="ctr"/>
        <c:lblOffset val="100"/>
        <c:noMultiLvlLbl val="0"/>
      </c:catAx>
      <c:valAx>
        <c:axId val="373572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7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Demografías'!$D$3682:$K$3682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787-4568-B102-C76547C1315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Demografías'!$D$3680:$K$3680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70.11</c:v>
                </c:pt>
                <c:pt idx="4" formatCode="0">
                  <c:v>89.01</c:v>
                </c:pt>
                <c:pt idx="5" formatCode="0">
                  <c:v>81.09</c:v>
                </c:pt>
                <c:pt idx="6" formatCode="0">
                  <c:v>75.06</c:v>
                </c:pt>
                <c:pt idx="7" formatCode="0">
                  <c:v>80.319999999999993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87-4568-B102-C76547C1315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787-4568-B102-C76547C13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80704"/>
        <c:axId val="373581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Demografías'!$D$3685:$K$3685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87-4568-B102-C76547C1315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Demografías'!$D$3686:$K$3686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83.33</c:v>
                </c:pt>
                <c:pt idx="4">
                  <c:v>100</c:v>
                </c:pt>
                <c:pt idx="5">
                  <c:v>88.71</c:v>
                </c:pt>
                <c:pt idx="6">
                  <c:v>73.33</c:v>
                </c:pt>
                <c:pt idx="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87-4568-B102-C76547C13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80704"/>
        <c:axId val="373581032"/>
      </c:lineChart>
      <c:catAx>
        <c:axId val="373580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81032"/>
        <c:crosses val="autoZero"/>
        <c:auto val="1"/>
        <c:lblAlgn val="ctr"/>
        <c:lblOffset val="100"/>
        <c:noMultiLvlLbl val="0"/>
      </c:catAx>
      <c:valAx>
        <c:axId val="373581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8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Demografías'!$D$3712:$K$3712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F06-4061-8D20-F85C931E400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Demografías'!$D$3710:$K$3710</c:f>
              <c:numCache>
                <c:formatCode>0</c:formatCode>
                <c:ptCount val="8"/>
                <c:pt idx="0">
                  <c:v>81.510000000000005</c:v>
                </c:pt>
                <c:pt idx="1">
                  <c:v>83.09</c:v>
                </c:pt>
                <c:pt idx="2">
                  <c:v>74.180000000000007</c:v>
                </c:pt>
                <c:pt idx="3">
                  <c:v>73.39</c:v>
                </c:pt>
                <c:pt idx="4">
                  <c:v>88.1</c:v>
                </c:pt>
                <c:pt idx="5">
                  <c:v>78.13</c:v>
                </c:pt>
                <c:pt idx="6">
                  <c:v>81.23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6-4061-8D20-F85C931E400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F06-4061-8D20-F85C931E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89232"/>
        <c:axId val="373589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Demografías'!$D$3715:$K$3715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06-4061-8D20-F85C931E400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Demografías'!$D$3716:$K$3716</c:f>
              <c:numCache>
                <c:formatCode>0</c:formatCode>
                <c:ptCount val="8"/>
                <c:pt idx="0">
                  <c:v>81.63</c:v>
                </c:pt>
                <c:pt idx="1">
                  <c:v>83.33</c:v>
                </c:pt>
                <c:pt idx="2">
                  <c:v>74.7</c:v>
                </c:pt>
                <c:pt idx="3">
                  <c:v>70.150000000000006</c:v>
                </c:pt>
                <c:pt idx="4">
                  <c:v>93.1</c:v>
                </c:pt>
                <c:pt idx="5">
                  <c:v>75</c:v>
                </c:pt>
                <c:pt idx="6">
                  <c:v>88.89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06-4061-8D20-F85C931E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89232"/>
        <c:axId val="373589560"/>
      </c:lineChart>
      <c:catAx>
        <c:axId val="37358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89560"/>
        <c:crosses val="autoZero"/>
        <c:auto val="1"/>
        <c:lblAlgn val="ctr"/>
        <c:lblOffset val="100"/>
        <c:noMultiLvlLbl val="0"/>
      </c:catAx>
      <c:valAx>
        <c:axId val="373589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Demografías'!$D$3742:$K$3742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5A8-4D33-A715-E61063DAF17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Demografías'!$D$3740:$K$3740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81.03</c:v>
                </c:pt>
                <c:pt idx="2">
                  <c:v>93.39</c:v>
                </c:pt>
                <c:pt idx="3" formatCode="General">
                  <c:v>0</c:v>
                </c:pt>
                <c:pt idx="4">
                  <c:v>75.290000000000006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8-4D33-A715-E61063DAF17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5A8-4D33-A715-E61063DAF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97760"/>
        <c:axId val="373598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Demografías'!$D$3745:$K$3745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A8-4D33-A715-E61063DAF17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Demografías'!$D$3746:$K$3746</c:f>
              <c:numCache>
                <c:formatCode>0</c:formatCode>
                <c:ptCount val="8"/>
                <c:pt idx="0">
                  <c:v>0</c:v>
                </c:pt>
                <c:pt idx="1">
                  <c:v>83.33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A8-4D33-A715-E61063DAF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97760"/>
        <c:axId val="373598088"/>
      </c:lineChart>
      <c:catAx>
        <c:axId val="37359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98088"/>
        <c:crosses val="autoZero"/>
        <c:auto val="1"/>
        <c:lblAlgn val="ctr"/>
        <c:lblOffset val="100"/>
        <c:noMultiLvlLbl val="0"/>
      </c:catAx>
      <c:valAx>
        <c:axId val="373598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9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Demografías'!$D$3772:$K$3772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3D1-4FC1-8E81-622B73057F6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Demografías'!$D$3770:$K$3770</c:f>
              <c:numCache>
                <c:formatCode>General</c:formatCode>
                <c:ptCount val="8"/>
                <c:pt idx="0" formatCode="0">
                  <c:v>89.9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86.21</c:v>
                </c:pt>
                <c:pt idx="5">
                  <c:v>0</c:v>
                </c:pt>
                <c:pt idx="6" formatCode="0">
                  <c:v>82.27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1-4FC1-8E81-622B73057F6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3D1-4FC1-8E81-622B730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606288"/>
        <c:axId val="373606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Demografías'!$D$3775:$K$3775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D1-4FC1-8E81-622B73057F6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Demografías'!$D$3776:$K$3776</c:f>
              <c:numCache>
                <c:formatCode>0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D1-4FC1-8E81-622B730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06288"/>
        <c:axId val="373606616"/>
      </c:lineChart>
      <c:catAx>
        <c:axId val="37360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606616"/>
        <c:crosses val="autoZero"/>
        <c:auto val="1"/>
        <c:lblAlgn val="ctr"/>
        <c:lblOffset val="100"/>
        <c:noMultiLvlLbl val="0"/>
      </c:catAx>
      <c:valAx>
        <c:axId val="373606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60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Demografías'!$D$3802:$K$3802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4FF-4346-86E2-FEC88498A85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Demografías'!$D$3800:$K$3800</c:f>
              <c:numCache>
                <c:formatCode>0</c:formatCode>
                <c:ptCount val="8"/>
                <c:pt idx="0">
                  <c:v>79.53</c:v>
                </c:pt>
                <c:pt idx="1">
                  <c:v>43.49</c:v>
                </c:pt>
                <c:pt idx="2">
                  <c:v>54.53</c:v>
                </c:pt>
                <c:pt idx="3">
                  <c:v>52.82</c:v>
                </c:pt>
                <c:pt idx="4">
                  <c:v>64.73</c:v>
                </c:pt>
                <c:pt idx="5">
                  <c:v>80.599999999999994</c:v>
                </c:pt>
                <c:pt idx="6">
                  <c:v>59.25</c:v>
                </c:pt>
                <c:pt idx="7">
                  <c:v>76.55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FF-4346-86E2-FEC88498A85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4FF-4346-86E2-FEC88498A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614816"/>
        <c:axId val="373615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Demografías'!$D$3805:$K$3805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FF-4346-86E2-FEC88498A85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Demografías'!$D$3806:$K$3806</c:f>
              <c:numCache>
                <c:formatCode>0</c:formatCode>
                <c:ptCount val="8"/>
                <c:pt idx="0">
                  <c:v>87.51</c:v>
                </c:pt>
                <c:pt idx="1">
                  <c:v>22.22</c:v>
                </c:pt>
                <c:pt idx="2">
                  <c:v>62.51</c:v>
                </c:pt>
                <c:pt idx="3">
                  <c:v>54.55</c:v>
                </c:pt>
                <c:pt idx="4">
                  <c:v>63.64</c:v>
                </c:pt>
                <c:pt idx="5">
                  <c:v>87.51</c:v>
                </c:pt>
                <c:pt idx="6">
                  <c:v>36.36</c:v>
                </c:pt>
                <c:pt idx="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FF-4346-86E2-FEC88498A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14816"/>
        <c:axId val="373615144"/>
      </c:lineChart>
      <c:catAx>
        <c:axId val="373614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615144"/>
        <c:crosses val="autoZero"/>
        <c:auto val="1"/>
        <c:lblAlgn val="ctr"/>
        <c:lblOffset val="100"/>
        <c:noMultiLvlLbl val="0"/>
      </c:catAx>
      <c:valAx>
        <c:axId val="373615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61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Demografías'!$D$3832:$K$3832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89C-4685-AB8A-E767DE92EC9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Demografías'!$D$3830:$K$3830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77.12</c:v>
                </c:pt>
                <c:pt idx="6" formatCode="0">
                  <c:v>79.66</c:v>
                </c:pt>
                <c:pt idx="7" formatCode="0">
                  <c:v>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C-4685-AB8A-E767DE92EC9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89C-4685-AB8A-E767DE92E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623344"/>
        <c:axId val="373623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Demografías'!$D$3835:$K$3835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9C-4685-AB8A-E767DE92EC9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Demografías'!$D$3836:$K$3836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81.819999999999993</c:v>
                </c:pt>
                <c:pt idx="6">
                  <c:v>90</c:v>
                </c:pt>
                <c:pt idx="7">
                  <c:v>69.64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9C-4685-AB8A-E767DE92E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23344"/>
        <c:axId val="373623672"/>
      </c:lineChart>
      <c:catAx>
        <c:axId val="373623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623672"/>
        <c:crosses val="autoZero"/>
        <c:auto val="1"/>
        <c:lblAlgn val="ctr"/>
        <c:lblOffset val="100"/>
        <c:noMultiLvlLbl val="0"/>
      </c:catAx>
      <c:valAx>
        <c:axId val="373623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62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Demografías'!$D$3862:$K$3862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F10-469F-9F99-D359A22F64D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Demografías'!$D$3860:$K$3860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57.39</c:v>
                </c:pt>
                <c:pt idx="2">
                  <c:v>66.37</c:v>
                </c:pt>
                <c:pt idx="3">
                  <c:v>66.760000000000005</c:v>
                </c:pt>
                <c:pt idx="4">
                  <c:v>63.31</c:v>
                </c:pt>
                <c:pt idx="5">
                  <c:v>52.52</c:v>
                </c:pt>
                <c:pt idx="6">
                  <c:v>62.53</c:v>
                </c:pt>
                <c:pt idx="7">
                  <c:v>68.39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0-469F-9F99-D359A22F64D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F10-469F-9F99-D359A22F6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6076248"/>
        <c:axId val="376076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Demografías'!$D$3865:$K$3865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0-469F-9F99-D359A22F64D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Demografías'!$D$3866:$K$3866</c:f>
              <c:numCache>
                <c:formatCode>0</c:formatCode>
                <c:ptCount val="8"/>
                <c:pt idx="0">
                  <c:v>0</c:v>
                </c:pt>
                <c:pt idx="1">
                  <c:v>71.430000000000007</c:v>
                </c:pt>
                <c:pt idx="2">
                  <c:v>59.62</c:v>
                </c:pt>
                <c:pt idx="3">
                  <c:v>70.11</c:v>
                </c:pt>
                <c:pt idx="4">
                  <c:v>55.56</c:v>
                </c:pt>
                <c:pt idx="5">
                  <c:v>55.17</c:v>
                </c:pt>
                <c:pt idx="6">
                  <c:v>78.69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10-469F-9F99-D359A22F6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76248"/>
        <c:axId val="376076576"/>
      </c:lineChart>
      <c:catAx>
        <c:axId val="376076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076576"/>
        <c:crosses val="autoZero"/>
        <c:auto val="1"/>
        <c:lblAlgn val="ctr"/>
        <c:lblOffset val="100"/>
        <c:noMultiLvlLbl val="0"/>
      </c:catAx>
      <c:valAx>
        <c:axId val="376076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07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Demografías'!$D$3892:$K$3892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09C-4164-96EA-846FB2BDB13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Demografías'!$D$3890:$K$3890</c:f>
              <c:numCache>
                <c:formatCode>0</c:formatCode>
                <c:ptCount val="8"/>
                <c:pt idx="0">
                  <c:v>63</c:v>
                </c:pt>
                <c:pt idx="1">
                  <c:v>66.89</c:v>
                </c:pt>
                <c:pt idx="2">
                  <c:v>63.66</c:v>
                </c:pt>
                <c:pt idx="3">
                  <c:v>78.930000000000007</c:v>
                </c:pt>
                <c:pt idx="4">
                  <c:v>58.4</c:v>
                </c:pt>
                <c:pt idx="5">
                  <c:v>55.56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9C-4164-96EA-846FB2BDB13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09C-4164-96EA-846FB2BDB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6084776"/>
        <c:axId val="376085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Demografías'!$D$3895:$K$3895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9C-4164-96EA-846FB2BDB13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Demografías'!$D$3896:$K$3896</c:f>
              <c:numCache>
                <c:formatCode>0</c:formatCode>
                <c:ptCount val="8"/>
                <c:pt idx="0">
                  <c:v>69.23</c:v>
                </c:pt>
                <c:pt idx="1">
                  <c:v>65.25</c:v>
                </c:pt>
                <c:pt idx="2">
                  <c:v>61.54</c:v>
                </c:pt>
                <c:pt idx="3">
                  <c:v>77.78</c:v>
                </c:pt>
                <c:pt idx="4">
                  <c:v>58.33</c:v>
                </c:pt>
                <c:pt idx="5">
                  <c:v>55.56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9C-4164-96EA-846FB2BDB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84776"/>
        <c:axId val="376085104"/>
      </c:lineChart>
      <c:catAx>
        <c:axId val="376084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085104"/>
        <c:crosses val="autoZero"/>
        <c:auto val="1"/>
        <c:lblAlgn val="ctr"/>
        <c:lblOffset val="100"/>
        <c:noMultiLvlLbl val="0"/>
      </c:catAx>
      <c:valAx>
        <c:axId val="37608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08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Demografía!$AHV$2:$AHZ$2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Demografía!$AHV$17:$AHZ$17</c:f>
              <c:numCache>
                <c:formatCode>0.00%</c:formatCode>
                <c:ptCount val="5"/>
                <c:pt idx="0">
                  <c:v>0.29270000000000002</c:v>
                </c:pt>
                <c:pt idx="1">
                  <c:v>0.1943</c:v>
                </c:pt>
                <c:pt idx="2">
                  <c:v>5.2299999999999999E-2</c:v>
                </c:pt>
                <c:pt idx="3">
                  <c:v>0.37759999999999999</c:v>
                </c:pt>
                <c:pt idx="4">
                  <c:v>8.3099999999999993E-2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A-480B-A639-33B556C7828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Demografías'!$D$3952:$K$3952</c:f>
              <c:numCache>
                <c:formatCode>0</c:formatCode>
                <c:ptCount val="8"/>
                <c:pt idx="0">
                  <c:v>72.31</c:v>
                </c:pt>
                <c:pt idx="1">
                  <c:v>64</c:v>
                </c:pt>
                <c:pt idx="2">
                  <c:v>55.15</c:v>
                </c:pt>
                <c:pt idx="3">
                  <c:v>78.459999999999994</c:v>
                </c:pt>
                <c:pt idx="4">
                  <c:v>49.23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3-4024-8B0B-A806BDE31D4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Demografías'!$D$3950:$K$3950</c:f>
              <c:numCache>
                <c:formatCode>0</c:formatCode>
                <c:ptCount val="8"/>
                <c:pt idx="0">
                  <c:v>71.02</c:v>
                </c:pt>
                <c:pt idx="1">
                  <c:v>67.45</c:v>
                </c:pt>
                <c:pt idx="2">
                  <c:v>55.8</c:v>
                </c:pt>
                <c:pt idx="3">
                  <c:v>80.17</c:v>
                </c:pt>
                <c:pt idx="4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3-4024-8B0B-A806BDE31D4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533-4024-8B0B-A806BDE31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6096584"/>
        <c:axId val="376096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Demografías'!$D$3955:$K$3955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33-4024-8B0B-A806BDE31D4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Demografías'!$D$3956:$K$3956</c:f>
              <c:numCache>
                <c:formatCode>0</c:formatCode>
                <c:ptCount val="8"/>
                <c:pt idx="0">
                  <c:v>73.040000000000006</c:v>
                </c:pt>
                <c:pt idx="1">
                  <c:v>70.11</c:v>
                </c:pt>
                <c:pt idx="2">
                  <c:v>50.29</c:v>
                </c:pt>
                <c:pt idx="3">
                  <c:v>85.66</c:v>
                </c:pt>
                <c:pt idx="4">
                  <c:v>38.94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33-4024-8B0B-A806BDE31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96584"/>
        <c:axId val="376096912"/>
      </c:lineChart>
      <c:catAx>
        <c:axId val="376096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096912"/>
        <c:crosses val="autoZero"/>
        <c:auto val="1"/>
        <c:lblAlgn val="ctr"/>
        <c:lblOffset val="100"/>
        <c:noMultiLvlLbl val="0"/>
      </c:catAx>
      <c:valAx>
        <c:axId val="376096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09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92873112"/>
        <c:axId val="32770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3112"/>
        <c:axId val="327702336"/>
      </c:lineChart>
      <c:catAx>
        <c:axId val="492873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7702336"/>
        <c:crosses val="autoZero"/>
        <c:auto val="1"/>
        <c:lblAlgn val="ctr"/>
        <c:lblOffset val="100"/>
        <c:noMultiLvlLbl val="0"/>
      </c:catAx>
      <c:valAx>
        <c:axId val="327702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9287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69912"/>
        <c:axId val="503470240"/>
      </c:lineChart>
      <c:catAx>
        <c:axId val="503469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0240"/>
        <c:crosses val="autoZero"/>
        <c:auto val="1"/>
        <c:lblAlgn val="ctr"/>
        <c:lblOffset val="100"/>
        <c:noMultiLvlLbl val="0"/>
      </c:catAx>
      <c:valAx>
        <c:axId val="50347024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503474504"/>
        <c:axId val="5034741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4504"/>
        <c:axId val="503474176"/>
      </c:lineChart>
      <c:catAx>
        <c:axId val="503474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74176"/>
        <c:crosses val="autoZero"/>
        <c:auto val="1"/>
        <c:lblAlgn val="ctr"/>
        <c:lblOffset val="100"/>
        <c:noMultiLvlLbl val="0"/>
      </c:catAx>
      <c:valAx>
        <c:axId val="50347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75816"/>
        <c:axId val="503476144"/>
      </c:lineChart>
      <c:catAx>
        <c:axId val="50347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6144"/>
        <c:crosses val="autoZero"/>
        <c:auto val="1"/>
        <c:lblAlgn val="ctr"/>
        <c:lblOffset val="100"/>
        <c:noMultiLvlLbl val="0"/>
      </c:catAx>
      <c:valAx>
        <c:axId val="50347614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7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77456"/>
        <c:axId val="503480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7456"/>
        <c:axId val="503480408"/>
      </c:lineChart>
      <c:catAx>
        <c:axId val="50347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0408"/>
        <c:crosses val="autoZero"/>
        <c:auto val="1"/>
        <c:lblAlgn val="ctr"/>
        <c:lblOffset val="100"/>
        <c:noMultiLvlLbl val="0"/>
      </c:catAx>
      <c:valAx>
        <c:axId val="503480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82048"/>
        <c:axId val="503482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82048"/>
        <c:axId val="503482376"/>
      </c:lineChart>
      <c:catAx>
        <c:axId val="503482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2376"/>
        <c:crosses val="autoZero"/>
        <c:auto val="1"/>
        <c:lblAlgn val="ctr"/>
        <c:lblOffset val="100"/>
        <c:noMultiLvlLbl val="0"/>
      </c:catAx>
      <c:valAx>
        <c:axId val="503482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8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3672"/>
        <c:axId val="329954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3672"/>
        <c:axId val="329954000"/>
      </c:lineChart>
      <c:catAx>
        <c:axId val="329953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4000"/>
        <c:crosses val="autoZero"/>
        <c:auto val="1"/>
        <c:lblAlgn val="ctr"/>
        <c:lblOffset val="100"/>
        <c:noMultiLvlLbl val="0"/>
      </c:catAx>
      <c:valAx>
        <c:axId val="32995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6952"/>
        <c:axId val="329957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6952"/>
        <c:axId val="329957280"/>
      </c:lineChart>
      <c:catAx>
        <c:axId val="329956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7280"/>
        <c:crosses val="autoZero"/>
        <c:auto val="1"/>
        <c:lblAlgn val="ctr"/>
        <c:lblOffset val="100"/>
        <c:noMultiLvlLbl val="0"/>
      </c:catAx>
      <c:valAx>
        <c:axId val="32995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0888"/>
        <c:axId val="329961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0888"/>
        <c:axId val="329961216"/>
      </c:lineChart>
      <c:catAx>
        <c:axId val="329960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1216"/>
        <c:crosses val="autoZero"/>
        <c:auto val="1"/>
        <c:lblAlgn val="ctr"/>
        <c:lblOffset val="100"/>
        <c:noMultiLvlLbl val="0"/>
      </c:catAx>
      <c:valAx>
        <c:axId val="32996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4168"/>
        <c:axId val="3299644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4168"/>
        <c:axId val="329964496"/>
      </c:lineChart>
      <c:catAx>
        <c:axId val="329964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4496"/>
        <c:crosses val="autoZero"/>
        <c:auto val="1"/>
        <c:lblAlgn val="ctr"/>
        <c:lblOffset val="100"/>
        <c:noMultiLvlLbl val="0"/>
      </c:catAx>
      <c:valAx>
        <c:axId val="32996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67336"/>
        <c:axId val="478267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67336"/>
        <c:axId val="478267664"/>
      </c:lineChart>
      <c:catAx>
        <c:axId val="478267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67664"/>
        <c:crosses val="autoZero"/>
        <c:auto val="1"/>
        <c:lblAlgn val="ctr"/>
        <c:lblOffset val="100"/>
        <c:noMultiLvlLbl val="0"/>
      </c:catAx>
      <c:valAx>
        <c:axId val="47826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6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0616"/>
        <c:axId val="4782709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0616"/>
        <c:axId val="478270944"/>
      </c:lineChart>
      <c:catAx>
        <c:axId val="478270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0944"/>
        <c:crosses val="autoZero"/>
        <c:auto val="1"/>
        <c:lblAlgn val="ctr"/>
        <c:lblOffset val="100"/>
        <c:noMultiLvlLbl val="0"/>
      </c:catAx>
      <c:valAx>
        <c:axId val="478270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4552"/>
        <c:axId val="4782748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4552"/>
        <c:axId val="478274880"/>
      </c:lineChart>
      <c:catAx>
        <c:axId val="478274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4880"/>
        <c:crosses val="autoZero"/>
        <c:auto val="1"/>
        <c:lblAlgn val="ctr"/>
        <c:lblOffset val="100"/>
        <c:noMultiLvlLbl val="0"/>
      </c:catAx>
      <c:valAx>
        <c:axId val="478274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7832"/>
        <c:axId val="478278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7832"/>
        <c:axId val="478278160"/>
      </c:lineChart>
      <c:catAx>
        <c:axId val="478277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8160"/>
        <c:crosses val="autoZero"/>
        <c:auto val="1"/>
        <c:lblAlgn val="ctr"/>
        <c:lblOffset val="100"/>
        <c:noMultiLvlLbl val="0"/>
      </c:catAx>
      <c:valAx>
        <c:axId val="478278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78281768"/>
        <c:axId val="478282096"/>
      </c:barChart>
      <c:catAx>
        <c:axId val="478281768"/>
        <c:scaling>
          <c:orientation val="minMax"/>
        </c:scaling>
        <c:delete val="1"/>
        <c:axPos val="l"/>
        <c:majorTickMark val="none"/>
        <c:minorTickMark val="none"/>
        <c:tickLblPos val="nextTo"/>
        <c:crossAx val="478282096"/>
        <c:crosses val="autoZero"/>
        <c:auto val="1"/>
        <c:lblAlgn val="ctr"/>
        <c:lblOffset val="100"/>
        <c:noMultiLvlLbl val="0"/>
      </c:catAx>
      <c:valAx>
        <c:axId val="47828209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7828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sel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sel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sel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sel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sel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sel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sel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sel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sel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sel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22" fmlaLink="I24" noThreeD="1" sel="2" val="0">
  <itemLst>
    <item val="Barras"/>
    <item val="Torta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22" fmlaLink="I25" noThreeD="1" sel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22" fmlaLink="I26" noThreeD="1" sel="2" val="0">
  <itemLst>
    <item val="Barras"/>
    <item val="Torta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22" fmlaLink="I27" noThreeD="1" sel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22" fmlaLink="I28" noThreeD="1" sel="2" val="0">
  <itemLst>
    <item val="Barras"/>
    <item val="Torta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22" fmlaLink="I29" noThreeD="1" sel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22" fmlaLink="I30" noThreeD="1" sel="2" val="0">
  <itemLst>
    <item val="Barras"/>
    <item val="Torta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22" fmlaLink="I31" noThreeD="1" sel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117" Type="http://schemas.openxmlformats.org/officeDocument/2006/relationships/chart" Target="../charts/chart117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6" Type="http://schemas.openxmlformats.org/officeDocument/2006/relationships/chart" Target="../charts/chart16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28" Type="http://schemas.openxmlformats.org/officeDocument/2006/relationships/chart" Target="../charts/chart128.xml"/><Relationship Id="rId5" Type="http://schemas.openxmlformats.org/officeDocument/2006/relationships/chart" Target="../charts/chart5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113" Type="http://schemas.openxmlformats.org/officeDocument/2006/relationships/chart" Target="../charts/chart113.xml"/><Relationship Id="rId118" Type="http://schemas.openxmlformats.org/officeDocument/2006/relationships/chart" Target="../charts/chart118.xml"/><Relationship Id="rId126" Type="http://schemas.openxmlformats.org/officeDocument/2006/relationships/chart" Target="../charts/chart12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103" Type="http://schemas.openxmlformats.org/officeDocument/2006/relationships/chart" Target="../charts/chart103.xml"/><Relationship Id="rId108" Type="http://schemas.openxmlformats.org/officeDocument/2006/relationships/chart" Target="../charts/chart108.xml"/><Relationship Id="rId116" Type="http://schemas.openxmlformats.org/officeDocument/2006/relationships/chart" Target="../charts/chart116.xml"/><Relationship Id="rId124" Type="http://schemas.openxmlformats.org/officeDocument/2006/relationships/chart" Target="../charts/chart124.xml"/><Relationship Id="rId129" Type="http://schemas.openxmlformats.org/officeDocument/2006/relationships/chart" Target="../charts/chart129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14" Type="http://schemas.openxmlformats.org/officeDocument/2006/relationships/chart" Target="../charts/chart114.xml"/><Relationship Id="rId119" Type="http://schemas.openxmlformats.org/officeDocument/2006/relationships/chart" Target="../charts/chart119.xml"/><Relationship Id="rId127" Type="http://schemas.openxmlformats.org/officeDocument/2006/relationships/chart" Target="../charts/chart12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30" Type="http://schemas.openxmlformats.org/officeDocument/2006/relationships/chart" Target="../charts/chart13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04" Type="http://schemas.openxmlformats.org/officeDocument/2006/relationships/chart" Target="../charts/chart104.xml"/><Relationship Id="rId120" Type="http://schemas.openxmlformats.org/officeDocument/2006/relationships/chart" Target="../charts/chart120.xml"/><Relationship Id="rId125" Type="http://schemas.openxmlformats.org/officeDocument/2006/relationships/chart" Target="../charts/chart125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15" Type="http://schemas.openxmlformats.org/officeDocument/2006/relationships/chart" Target="../charts/chart115.xml"/><Relationship Id="rId131" Type="http://schemas.openxmlformats.org/officeDocument/2006/relationships/chart" Target="../charts/chart131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/Relationships>
</file>

<file path=xl/drawings/_rels/drawing13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3" Type="http://schemas.openxmlformats.org/officeDocument/2006/relationships/chart" Target="../charts/chart135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10" Type="http://schemas.openxmlformats.org/officeDocument/2006/relationships/chart" Target="../charts/chart142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77857" name="DropDowns_Demo1" hidden="1">
              <a:extLst>
                <a:ext uri="{63B3BB69-23CF-44E3-9099-C40C66FF867C}">
                  <a14:compatExt spid="_x0000_s377857"/>
                </a:ext>
                <a:ext uri="{FF2B5EF4-FFF2-40B4-BE49-F238E27FC236}">
                  <a16:creationId xmlns:a16="http://schemas.microsoft.com/office/drawing/2014/main" id="{00000000-0008-0000-0300-00000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77858" name="CheckBox_Demo1" hidden="1">
              <a:extLst>
                <a:ext uri="{63B3BB69-23CF-44E3-9099-C40C66FF867C}">
                  <a14:compatExt spid="_x0000_s377858"/>
                </a:ext>
                <a:ext uri="{FF2B5EF4-FFF2-40B4-BE49-F238E27FC236}">
                  <a16:creationId xmlns:a16="http://schemas.microsoft.com/office/drawing/2014/main" id="{00000000-0008-0000-0300-00000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77859" name="DropDowns_Demo_Bis1" hidden="1">
              <a:extLst>
                <a:ext uri="{63B3BB69-23CF-44E3-9099-C40C66FF867C}">
                  <a14:compatExt spid="_x0000_s377859"/>
                </a:ext>
                <a:ext uri="{FF2B5EF4-FFF2-40B4-BE49-F238E27FC236}">
                  <a16:creationId xmlns:a16="http://schemas.microsoft.com/office/drawing/2014/main" id="{00000000-0008-0000-0300-00000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77860" name="CheckBox_Demo_Bis1" hidden="1">
              <a:extLst>
                <a:ext uri="{63B3BB69-23CF-44E3-9099-C40C66FF867C}">
                  <a14:compatExt spid="_x0000_s377860"/>
                </a:ext>
                <a:ext uri="{FF2B5EF4-FFF2-40B4-BE49-F238E27FC236}">
                  <a16:creationId xmlns:a16="http://schemas.microsoft.com/office/drawing/2014/main" id="{00000000-0008-0000-0300-00000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77861" name="DropDowns_Demo2" hidden="1">
              <a:extLst>
                <a:ext uri="{63B3BB69-23CF-44E3-9099-C40C66FF867C}">
                  <a14:compatExt spid="_x0000_s377861"/>
                </a:ext>
                <a:ext uri="{FF2B5EF4-FFF2-40B4-BE49-F238E27FC236}">
                  <a16:creationId xmlns:a16="http://schemas.microsoft.com/office/drawing/2014/main" id="{00000000-0008-0000-0300-00000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77862" name="CheckBox_Demo2" hidden="1">
              <a:extLst>
                <a:ext uri="{63B3BB69-23CF-44E3-9099-C40C66FF867C}">
                  <a14:compatExt spid="_x0000_s377862"/>
                </a:ext>
                <a:ext uri="{FF2B5EF4-FFF2-40B4-BE49-F238E27FC236}">
                  <a16:creationId xmlns:a16="http://schemas.microsoft.com/office/drawing/2014/main" id="{00000000-0008-0000-0300-00000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77863" name="DropDowns_Demo_Bis2" hidden="1">
              <a:extLst>
                <a:ext uri="{63B3BB69-23CF-44E3-9099-C40C66FF867C}">
                  <a14:compatExt spid="_x0000_s377863"/>
                </a:ext>
                <a:ext uri="{FF2B5EF4-FFF2-40B4-BE49-F238E27FC236}">
                  <a16:creationId xmlns:a16="http://schemas.microsoft.com/office/drawing/2014/main" id="{00000000-0008-0000-0300-00000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77864" name="CheckBox_Demo_Bis2" hidden="1">
              <a:extLst>
                <a:ext uri="{63B3BB69-23CF-44E3-9099-C40C66FF867C}">
                  <a14:compatExt spid="_x0000_s377864"/>
                </a:ext>
                <a:ext uri="{FF2B5EF4-FFF2-40B4-BE49-F238E27FC236}">
                  <a16:creationId xmlns:a16="http://schemas.microsoft.com/office/drawing/2014/main" id="{00000000-0008-0000-0300-00000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77865" name="DropDowns_Demo3" hidden="1">
              <a:extLst>
                <a:ext uri="{63B3BB69-23CF-44E3-9099-C40C66FF867C}">
                  <a14:compatExt spid="_x0000_s377865"/>
                </a:ext>
                <a:ext uri="{FF2B5EF4-FFF2-40B4-BE49-F238E27FC236}">
                  <a16:creationId xmlns:a16="http://schemas.microsoft.com/office/drawing/2014/main" id="{00000000-0008-0000-0300-00000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77866" name="CheckBox_Demo3" hidden="1">
              <a:extLst>
                <a:ext uri="{63B3BB69-23CF-44E3-9099-C40C66FF867C}">
                  <a14:compatExt spid="_x0000_s377866"/>
                </a:ext>
                <a:ext uri="{FF2B5EF4-FFF2-40B4-BE49-F238E27FC236}">
                  <a16:creationId xmlns:a16="http://schemas.microsoft.com/office/drawing/2014/main" id="{00000000-0008-0000-0300-00000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77867" name="DropDowns_Demo_Bis3" hidden="1">
              <a:extLst>
                <a:ext uri="{63B3BB69-23CF-44E3-9099-C40C66FF867C}">
                  <a14:compatExt spid="_x0000_s377867"/>
                </a:ext>
                <a:ext uri="{FF2B5EF4-FFF2-40B4-BE49-F238E27FC236}">
                  <a16:creationId xmlns:a16="http://schemas.microsoft.com/office/drawing/2014/main" id="{00000000-0008-0000-0300-00000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77868" name="CheckBox_Demo_Bis3" hidden="1">
              <a:extLst>
                <a:ext uri="{63B3BB69-23CF-44E3-9099-C40C66FF867C}">
                  <a14:compatExt spid="_x0000_s377868"/>
                </a:ext>
                <a:ext uri="{FF2B5EF4-FFF2-40B4-BE49-F238E27FC236}">
                  <a16:creationId xmlns:a16="http://schemas.microsoft.com/office/drawing/2014/main" id="{00000000-0008-0000-0300-00000C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77869" name="DropDowns_Demo4" hidden="1">
              <a:extLst>
                <a:ext uri="{63B3BB69-23CF-44E3-9099-C40C66FF867C}">
                  <a14:compatExt spid="_x0000_s377869"/>
                </a:ext>
                <a:ext uri="{FF2B5EF4-FFF2-40B4-BE49-F238E27FC236}">
                  <a16:creationId xmlns:a16="http://schemas.microsoft.com/office/drawing/2014/main" id="{00000000-0008-0000-0300-00000D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77870" name="CheckBox_Demo4" hidden="1">
              <a:extLst>
                <a:ext uri="{63B3BB69-23CF-44E3-9099-C40C66FF867C}">
                  <a14:compatExt spid="_x0000_s377870"/>
                </a:ext>
                <a:ext uri="{FF2B5EF4-FFF2-40B4-BE49-F238E27FC236}">
                  <a16:creationId xmlns:a16="http://schemas.microsoft.com/office/drawing/2014/main" id="{00000000-0008-0000-0300-00000E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7871" name="DropDowns_Demo_Bis4" hidden="1">
              <a:extLst>
                <a:ext uri="{63B3BB69-23CF-44E3-9099-C40C66FF867C}">
                  <a14:compatExt spid="_x0000_s377871"/>
                </a:ext>
                <a:ext uri="{FF2B5EF4-FFF2-40B4-BE49-F238E27FC236}">
                  <a16:creationId xmlns:a16="http://schemas.microsoft.com/office/drawing/2014/main" id="{00000000-0008-0000-0300-00000F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77872" name="CheckBox_Demo_Bis4" hidden="1">
              <a:extLst>
                <a:ext uri="{63B3BB69-23CF-44E3-9099-C40C66FF867C}">
                  <a14:compatExt spid="_x0000_s377872"/>
                </a:ext>
                <a:ext uri="{FF2B5EF4-FFF2-40B4-BE49-F238E27FC236}">
                  <a16:creationId xmlns:a16="http://schemas.microsoft.com/office/drawing/2014/main" id="{00000000-0008-0000-0300-000010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7873" name="DropDowns_Demo5" hidden="1">
              <a:extLst>
                <a:ext uri="{63B3BB69-23CF-44E3-9099-C40C66FF867C}">
                  <a14:compatExt spid="_x0000_s377873"/>
                </a:ext>
                <a:ext uri="{FF2B5EF4-FFF2-40B4-BE49-F238E27FC236}">
                  <a16:creationId xmlns:a16="http://schemas.microsoft.com/office/drawing/2014/main" id="{00000000-0008-0000-0300-00001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77874" name="CheckBox_Demo5" hidden="1">
              <a:extLst>
                <a:ext uri="{63B3BB69-23CF-44E3-9099-C40C66FF867C}">
                  <a14:compatExt spid="_x0000_s377874"/>
                </a:ext>
                <a:ext uri="{FF2B5EF4-FFF2-40B4-BE49-F238E27FC236}">
                  <a16:creationId xmlns:a16="http://schemas.microsoft.com/office/drawing/2014/main" id="{00000000-0008-0000-0300-00001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7875" name="DropDowns_Demo_Bis5" hidden="1">
              <a:extLst>
                <a:ext uri="{63B3BB69-23CF-44E3-9099-C40C66FF867C}">
                  <a14:compatExt spid="_x0000_s377875"/>
                </a:ext>
                <a:ext uri="{FF2B5EF4-FFF2-40B4-BE49-F238E27FC236}">
                  <a16:creationId xmlns:a16="http://schemas.microsoft.com/office/drawing/2014/main" id="{00000000-0008-0000-0300-00001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77876" name="CheckBox_Demo_Bis5" hidden="1">
              <a:extLst>
                <a:ext uri="{63B3BB69-23CF-44E3-9099-C40C66FF867C}">
                  <a14:compatExt spid="_x0000_s377876"/>
                </a:ext>
                <a:ext uri="{FF2B5EF4-FFF2-40B4-BE49-F238E27FC236}">
                  <a16:creationId xmlns:a16="http://schemas.microsoft.com/office/drawing/2014/main" id="{00000000-0008-0000-0300-00001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7877" name="DropDowns_Demo6" hidden="1">
              <a:extLst>
                <a:ext uri="{63B3BB69-23CF-44E3-9099-C40C66FF867C}">
                  <a14:compatExt spid="_x0000_s377877"/>
                </a:ext>
                <a:ext uri="{FF2B5EF4-FFF2-40B4-BE49-F238E27FC236}">
                  <a16:creationId xmlns:a16="http://schemas.microsoft.com/office/drawing/2014/main" id="{00000000-0008-0000-0300-00001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77878" name="CheckBox_Demo6" hidden="1">
              <a:extLst>
                <a:ext uri="{63B3BB69-23CF-44E3-9099-C40C66FF867C}">
                  <a14:compatExt spid="_x0000_s377878"/>
                </a:ext>
                <a:ext uri="{FF2B5EF4-FFF2-40B4-BE49-F238E27FC236}">
                  <a16:creationId xmlns:a16="http://schemas.microsoft.com/office/drawing/2014/main" id="{00000000-0008-0000-0300-00001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7879" name="DropDowns_Demo_Bis6" hidden="1">
              <a:extLst>
                <a:ext uri="{63B3BB69-23CF-44E3-9099-C40C66FF867C}">
                  <a14:compatExt spid="_x0000_s377879"/>
                </a:ext>
                <a:ext uri="{FF2B5EF4-FFF2-40B4-BE49-F238E27FC236}">
                  <a16:creationId xmlns:a16="http://schemas.microsoft.com/office/drawing/2014/main" id="{00000000-0008-0000-0300-00001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77880" name="CheckBox_Demo_Bis6" hidden="1">
              <a:extLst>
                <a:ext uri="{63B3BB69-23CF-44E3-9099-C40C66FF867C}">
                  <a14:compatExt spid="_x0000_s377880"/>
                </a:ext>
                <a:ext uri="{FF2B5EF4-FFF2-40B4-BE49-F238E27FC236}">
                  <a16:creationId xmlns:a16="http://schemas.microsoft.com/office/drawing/2014/main" id="{00000000-0008-0000-0300-00001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7881" name="DropDowns_Demo7" hidden="1">
              <a:extLst>
                <a:ext uri="{63B3BB69-23CF-44E3-9099-C40C66FF867C}">
                  <a14:compatExt spid="_x0000_s377881"/>
                </a:ext>
                <a:ext uri="{FF2B5EF4-FFF2-40B4-BE49-F238E27FC236}">
                  <a16:creationId xmlns:a16="http://schemas.microsoft.com/office/drawing/2014/main" id="{00000000-0008-0000-0300-00001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77882" name="CheckBox_Demo7" hidden="1">
              <a:extLst>
                <a:ext uri="{63B3BB69-23CF-44E3-9099-C40C66FF867C}">
                  <a14:compatExt spid="_x0000_s377882"/>
                </a:ext>
                <a:ext uri="{FF2B5EF4-FFF2-40B4-BE49-F238E27FC236}">
                  <a16:creationId xmlns:a16="http://schemas.microsoft.com/office/drawing/2014/main" id="{00000000-0008-0000-0300-00001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7883" name="DropDowns_Demo_Bis7" hidden="1">
              <a:extLst>
                <a:ext uri="{63B3BB69-23CF-44E3-9099-C40C66FF867C}">
                  <a14:compatExt spid="_x0000_s377883"/>
                </a:ext>
                <a:ext uri="{FF2B5EF4-FFF2-40B4-BE49-F238E27FC236}">
                  <a16:creationId xmlns:a16="http://schemas.microsoft.com/office/drawing/2014/main" id="{00000000-0008-0000-0300-00001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77884" name="CheckBox_Demo_Bis7" hidden="1">
              <a:extLst>
                <a:ext uri="{63B3BB69-23CF-44E3-9099-C40C66FF867C}">
                  <a14:compatExt spid="_x0000_s377884"/>
                </a:ext>
                <a:ext uri="{FF2B5EF4-FFF2-40B4-BE49-F238E27FC236}">
                  <a16:creationId xmlns:a16="http://schemas.microsoft.com/office/drawing/2014/main" id="{00000000-0008-0000-0300-00001C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7885" name="DropDowns_Demo8" hidden="1">
              <a:extLst>
                <a:ext uri="{63B3BB69-23CF-44E3-9099-C40C66FF867C}">
                  <a14:compatExt spid="_x0000_s377885"/>
                </a:ext>
                <a:ext uri="{FF2B5EF4-FFF2-40B4-BE49-F238E27FC236}">
                  <a16:creationId xmlns:a16="http://schemas.microsoft.com/office/drawing/2014/main" id="{00000000-0008-0000-0300-00001D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77886" name="CheckBox_Demo8" hidden="1">
              <a:extLst>
                <a:ext uri="{63B3BB69-23CF-44E3-9099-C40C66FF867C}">
                  <a14:compatExt spid="_x0000_s377886"/>
                </a:ext>
                <a:ext uri="{FF2B5EF4-FFF2-40B4-BE49-F238E27FC236}">
                  <a16:creationId xmlns:a16="http://schemas.microsoft.com/office/drawing/2014/main" id="{00000000-0008-0000-0300-00001E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7887" name="DropDowns_Demo_Bis8" hidden="1">
              <a:extLst>
                <a:ext uri="{63B3BB69-23CF-44E3-9099-C40C66FF867C}">
                  <a14:compatExt spid="_x0000_s377887"/>
                </a:ext>
                <a:ext uri="{FF2B5EF4-FFF2-40B4-BE49-F238E27FC236}">
                  <a16:creationId xmlns:a16="http://schemas.microsoft.com/office/drawing/2014/main" id="{00000000-0008-0000-0300-00001F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77888" name="CheckBox_Demo_Bis8" hidden="1">
              <a:extLst>
                <a:ext uri="{63B3BB69-23CF-44E3-9099-C40C66FF867C}">
                  <a14:compatExt spid="_x0000_s377888"/>
                </a:ext>
                <a:ext uri="{FF2B5EF4-FFF2-40B4-BE49-F238E27FC236}">
                  <a16:creationId xmlns:a16="http://schemas.microsoft.com/office/drawing/2014/main" id="{00000000-0008-0000-0300-000020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7889" name="DropDowns_Demo9" hidden="1">
              <a:extLst>
                <a:ext uri="{63B3BB69-23CF-44E3-9099-C40C66FF867C}">
                  <a14:compatExt spid="_x0000_s377889"/>
                </a:ext>
                <a:ext uri="{FF2B5EF4-FFF2-40B4-BE49-F238E27FC236}">
                  <a16:creationId xmlns:a16="http://schemas.microsoft.com/office/drawing/2014/main" id="{00000000-0008-0000-0300-00002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77890" name="CheckBox_Demo9" hidden="1">
              <a:extLst>
                <a:ext uri="{63B3BB69-23CF-44E3-9099-C40C66FF867C}">
                  <a14:compatExt spid="_x0000_s377890"/>
                </a:ext>
                <a:ext uri="{FF2B5EF4-FFF2-40B4-BE49-F238E27FC236}">
                  <a16:creationId xmlns:a16="http://schemas.microsoft.com/office/drawing/2014/main" id="{00000000-0008-0000-0300-00002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7891" name="DropDowns_Demo_Bis9" hidden="1">
              <a:extLst>
                <a:ext uri="{63B3BB69-23CF-44E3-9099-C40C66FF867C}">
                  <a14:compatExt spid="_x0000_s377891"/>
                </a:ext>
                <a:ext uri="{FF2B5EF4-FFF2-40B4-BE49-F238E27FC236}">
                  <a16:creationId xmlns:a16="http://schemas.microsoft.com/office/drawing/2014/main" id="{00000000-0008-0000-0300-00002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77892" name="CheckBox_Demo_Bis9" hidden="1">
              <a:extLst>
                <a:ext uri="{63B3BB69-23CF-44E3-9099-C40C66FF867C}">
                  <a14:compatExt spid="_x0000_s377892"/>
                </a:ext>
                <a:ext uri="{FF2B5EF4-FFF2-40B4-BE49-F238E27FC236}">
                  <a16:creationId xmlns:a16="http://schemas.microsoft.com/office/drawing/2014/main" id="{00000000-0008-0000-0300-00002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7893" name="DropDowns_Demo10" hidden="1">
              <a:extLst>
                <a:ext uri="{63B3BB69-23CF-44E3-9099-C40C66FF867C}">
                  <a14:compatExt spid="_x0000_s377893"/>
                </a:ext>
                <a:ext uri="{FF2B5EF4-FFF2-40B4-BE49-F238E27FC236}">
                  <a16:creationId xmlns:a16="http://schemas.microsoft.com/office/drawing/2014/main" id="{00000000-0008-0000-0300-00002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77894" name="CheckBox_Demo10" hidden="1">
              <a:extLst>
                <a:ext uri="{63B3BB69-23CF-44E3-9099-C40C66FF867C}">
                  <a14:compatExt spid="_x0000_s377894"/>
                </a:ext>
                <a:ext uri="{FF2B5EF4-FFF2-40B4-BE49-F238E27FC236}">
                  <a16:creationId xmlns:a16="http://schemas.microsoft.com/office/drawing/2014/main" id="{00000000-0008-0000-0300-00002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7895" name="DropDowns_Demo_Bis10" hidden="1">
              <a:extLst>
                <a:ext uri="{63B3BB69-23CF-44E3-9099-C40C66FF867C}">
                  <a14:compatExt spid="_x0000_s377895"/>
                </a:ext>
                <a:ext uri="{FF2B5EF4-FFF2-40B4-BE49-F238E27FC236}">
                  <a16:creationId xmlns:a16="http://schemas.microsoft.com/office/drawing/2014/main" id="{00000000-0008-0000-0300-00002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77896" name="CheckBox_Demo_Bis10" hidden="1">
              <a:extLst>
                <a:ext uri="{63B3BB69-23CF-44E3-9099-C40C66FF867C}">
                  <a14:compatExt spid="_x0000_s377896"/>
                </a:ext>
                <a:ext uri="{FF2B5EF4-FFF2-40B4-BE49-F238E27FC236}">
                  <a16:creationId xmlns:a16="http://schemas.microsoft.com/office/drawing/2014/main" id="{00000000-0008-0000-0300-00002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77897" name="DropDowns_Demo11" hidden="1">
              <a:extLst>
                <a:ext uri="{63B3BB69-23CF-44E3-9099-C40C66FF867C}">
                  <a14:compatExt spid="_x0000_s377897"/>
                </a:ext>
                <a:ext uri="{FF2B5EF4-FFF2-40B4-BE49-F238E27FC236}">
                  <a16:creationId xmlns:a16="http://schemas.microsoft.com/office/drawing/2014/main" id="{00000000-0008-0000-0300-00002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77898" name="CheckBox_Demo11" hidden="1">
              <a:extLst>
                <a:ext uri="{63B3BB69-23CF-44E3-9099-C40C66FF867C}">
                  <a14:compatExt spid="_x0000_s377898"/>
                </a:ext>
                <a:ext uri="{FF2B5EF4-FFF2-40B4-BE49-F238E27FC236}">
                  <a16:creationId xmlns:a16="http://schemas.microsoft.com/office/drawing/2014/main" id="{00000000-0008-0000-0300-00002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77899" name="DropDowns_Demo_Bis11" hidden="1">
              <a:extLst>
                <a:ext uri="{63B3BB69-23CF-44E3-9099-C40C66FF867C}">
                  <a14:compatExt spid="_x0000_s377899"/>
                </a:ext>
                <a:ext uri="{FF2B5EF4-FFF2-40B4-BE49-F238E27FC236}">
                  <a16:creationId xmlns:a16="http://schemas.microsoft.com/office/drawing/2014/main" id="{00000000-0008-0000-0300-00002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77900" name="CheckBox_Demo_Bis11" hidden="1">
              <a:extLst>
                <a:ext uri="{63B3BB69-23CF-44E3-9099-C40C66FF867C}">
                  <a14:compatExt spid="_x0000_s377900"/>
                </a:ext>
                <a:ext uri="{FF2B5EF4-FFF2-40B4-BE49-F238E27FC236}">
                  <a16:creationId xmlns:a16="http://schemas.microsoft.com/office/drawing/2014/main" id="{00000000-0008-0000-0300-00002C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77901" name="DropDowns_Demo12" hidden="1">
              <a:extLst>
                <a:ext uri="{63B3BB69-23CF-44E3-9099-C40C66FF867C}">
                  <a14:compatExt spid="_x0000_s377901"/>
                </a:ext>
                <a:ext uri="{FF2B5EF4-FFF2-40B4-BE49-F238E27FC236}">
                  <a16:creationId xmlns:a16="http://schemas.microsoft.com/office/drawing/2014/main" id="{00000000-0008-0000-0300-00002D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77902" name="CheckBox_Demo12" hidden="1">
              <a:extLst>
                <a:ext uri="{63B3BB69-23CF-44E3-9099-C40C66FF867C}">
                  <a14:compatExt spid="_x0000_s377902"/>
                </a:ext>
                <a:ext uri="{FF2B5EF4-FFF2-40B4-BE49-F238E27FC236}">
                  <a16:creationId xmlns:a16="http://schemas.microsoft.com/office/drawing/2014/main" id="{00000000-0008-0000-0300-00002E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77903" name="DropDowns_Demo_Bis12" hidden="1">
              <a:extLst>
                <a:ext uri="{63B3BB69-23CF-44E3-9099-C40C66FF867C}">
                  <a14:compatExt spid="_x0000_s377903"/>
                </a:ext>
                <a:ext uri="{FF2B5EF4-FFF2-40B4-BE49-F238E27FC236}">
                  <a16:creationId xmlns:a16="http://schemas.microsoft.com/office/drawing/2014/main" id="{00000000-0008-0000-0300-00002F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77904" name="CheckBox_Demo_Bis12" hidden="1">
              <a:extLst>
                <a:ext uri="{63B3BB69-23CF-44E3-9099-C40C66FF867C}">
                  <a14:compatExt spid="_x0000_s377904"/>
                </a:ext>
                <a:ext uri="{FF2B5EF4-FFF2-40B4-BE49-F238E27FC236}">
                  <a16:creationId xmlns:a16="http://schemas.microsoft.com/office/drawing/2014/main" id="{00000000-0008-0000-0300-000030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77905" name="DropDowns_Demo13" hidden="1">
              <a:extLst>
                <a:ext uri="{63B3BB69-23CF-44E3-9099-C40C66FF867C}">
                  <a14:compatExt spid="_x0000_s377905"/>
                </a:ext>
                <a:ext uri="{FF2B5EF4-FFF2-40B4-BE49-F238E27FC236}">
                  <a16:creationId xmlns:a16="http://schemas.microsoft.com/office/drawing/2014/main" id="{00000000-0008-0000-0300-00003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77906" name="CheckBox_Demo13" hidden="1">
              <a:extLst>
                <a:ext uri="{63B3BB69-23CF-44E3-9099-C40C66FF867C}">
                  <a14:compatExt spid="_x0000_s377906"/>
                </a:ext>
                <a:ext uri="{FF2B5EF4-FFF2-40B4-BE49-F238E27FC236}">
                  <a16:creationId xmlns:a16="http://schemas.microsoft.com/office/drawing/2014/main" id="{00000000-0008-0000-0300-00003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77907" name="DropDowns_Demo_Bis13" hidden="1">
              <a:extLst>
                <a:ext uri="{63B3BB69-23CF-44E3-9099-C40C66FF867C}">
                  <a14:compatExt spid="_x0000_s377907"/>
                </a:ext>
                <a:ext uri="{FF2B5EF4-FFF2-40B4-BE49-F238E27FC236}">
                  <a16:creationId xmlns:a16="http://schemas.microsoft.com/office/drawing/2014/main" id="{00000000-0008-0000-0300-00003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77908" name="CheckBox_Demo_Bis13" hidden="1">
              <a:extLst>
                <a:ext uri="{63B3BB69-23CF-44E3-9099-C40C66FF867C}">
                  <a14:compatExt spid="_x0000_s377908"/>
                </a:ext>
                <a:ext uri="{FF2B5EF4-FFF2-40B4-BE49-F238E27FC236}">
                  <a16:creationId xmlns:a16="http://schemas.microsoft.com/office/drawing/2014/main" id="{00000000-0008-0000-0300-00003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77909" name="DropDowns_Demo14" hidden="1">
              <a:extLst>
                <a:ext uri="{63B3BB69-23CF-44E3-9099-C40C66FF867C}">
                  <a14:compatExt spid="_x0000_s377909"/>
                </a:ext>
                <a:ext uri="{FF2B5EF4-FFF2-40B4-BE49-F238E27FC236}">
                  <a16:creationId xmlns:a16="http://schemas.microsoft.com/office/drawing/2014/main" id="{00000000-0008-0000-0300-00003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77910" name="CheckBox_Demo14" hidden="1">
              <a:extLst>
                <a:ext uri="{63B3BB69-23CF-44E3-9099-C40C66FF867C}">
                  <a14:compatExt spid="_x0000_s377910"/>
                </a:ext>
                <a:ext uri="{FF2B5EF4-FFF2-40B4-BE49-F238E27FC236}">
                  <a16:creationId xmlns:a16="http://schemas.microsoft.com/office/drawing/2014/main" id="{00000000-0008-0000-0300-00003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77911" name="DropDowns_Demo_Bis14" hidden="1">
              <a:extLst>
                <a:ext uri="{63B3BB69-23CF-44E3-9099-C40C66FF867C}">
                  <a14:compatExt spid="_x0000_s377911"/>
                </a:ext>
                <a:ext uri="{FF2B5EF4-FFF2-40B4-BE49-F238E27FC236}">
                  <a16:creationId xmlns:a16="http://schemas.microsoft.com/office/drawing/2014/main" id="{00000000-0008-0000-0300-00003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77912" name="CheckBox_Demo_Bis14" hidden="1">
              <a:extLst>
                <a:ext uri="{63B3BB69-23CF-44E3-9099-C40C66FF867C}">
                  <a14:compatExt spid="_x0000_s377912"/>
                </a:ext>
                <a:ext uri="{FF2B5EF4-FFF2-40B4-BE49-F238E27FC236}">
                  <a16:creationId xmlns:a16="http://schemas.microsoft.com/office/drawing/2014/main" id="{00000000-0008-0000-0300-00003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7913" name="Button 57" hidden="1">
              <a:extLst>
                <a:ext uri="{63B3BB69-23CF-44E3-9099-C40C66FF867C}">
                  <a14:compatExt spid="_x0000_s377913"/>
                </a:ext>
                <a:ext uri="{FF2B5EF4-FFF2-40B4-BE49-F238E27FC236}">
                  <a16:creationId xmlns:a16="http://schemas.microsoft.com/office/drawing/2014/main" id="{00000000-0008-0000-0300-00003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7914" name="Button 58" hidden="1">
              <a:extLst>
                <a:ext uri="{63B3BB69-23CF-44E3-9099-C40C66FF867C}">
                  <a14:compatExt spid="_x0000_s377914"/>
                </a:ext>
                <a:ext uri="{FF2B5EF4-FFF2-40B4-BE49-F238E27FC236}">
                  <a16:creationId xmlns:a16="http://schemas.microsoft.com/office/drawing/2014/main" id="{00000000-0008-0000-0300-00003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77915" name="Button 59" hidden="1">
              <a:extLst>
                <a:ext uri="{63B3BB69-23CF-44E3-9099-C40C66FF867C}">
                  <a14:compatExt spid="_x0000_s377915"/>
                </a:ext>
                <a:ext uri="{FF2B5EF4-FFF2-40B4-BE49-F238E27FC236}">
                  <a16:creationId xmlns:a16="http://schemas.microsoft.com/office/drawing/2014/main" id="{00000000-0008-0000-0300-00003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  <a:ext uri="{FF2B5EF4-FFF2-40B4-BE49-F238E27FC236}">
                  <a16:creationId xmlns:a16="http://schemas.microsoft.com/office/drawing/2014/main" id="{00000000-0008-0000-0500-000001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>
          <a:extLst>
            <a:ext uri="{FF2B5EF4-FFF2-40B4-BE49-F238E27FC236}">
              <a16:creationId xmlns:a16="http://schemas.microsoft.com/office/drawing/2014/main" id="{EBA80DE7-B6D8-4006-B748-8DDDFB4BF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_0">
          <a:extLst>
            <a:ext uri="{FF2B5EF4-FFF2-40B4-BE49-F238E27FC236}">
              <a16:creationId xmlns:a16="http://schemas.microsoft.com/office/drawing/2014/main" id="{214DA9C9-2C8F-4173-80FF-DCE2B2112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11</xdr:col>
      <xdr:colOff>0</xdr:colOff>
      <xdr:row>74</xdr:row>
      <xdr:rowOff>0</xdr:rowOff>
    </xdr:to>
    <xdr:graphicFrame macro="">
      <xdr:nvGraphicFramePr>
        <xdr:cNvPr id="4" name="GrafDemo_Bis1_1">
          <a:extLst>
            <a:ext uri="{FF2B5EF4-FFF2-40B4-BE49-F238E27FC236}">
              <a16:creationId xmlns:a16="http://schemas.microsoft.com/office/drawing/2014/main" id="{8DA9170A-6918-4F05-BE1A-BEC5E8A43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10</xdr:col>
      <xdr:colOff>254000</xdr:colOff>
      <xdr:row>116</xdr:row>
      <xdr:rowOff>0</xdr:rowOff>
    </xdr:to>
    <xdr:graphicFrame macro="">
      <xdr:nvGraphicFramePr>
        <xdr:cNvPr id="5" name="GrafDemo2">
          <a:extLst>
            <a:ext uri="{FF2B5EF4-FFF2-40B4-BE49-F238E27FC236}">
              <a16:creationId xmlns:a16="http://schemas.microsoft.com/office/drawing/2014/main" id="{A1AE1D7C-A714-4E5F-88BC-6A3B06BBAC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11</xdr:col>
      <xdr:colOff>0</xdr:colOff>
      <xdr:row>134</xdr:row>
      <xdr:rowOff>0</xdr:rowOff>
    </xdr:to>
    <xdr:graphicFrame macro="">
      <xdr:nvGraphicFramePr>
        <xdr:cNvPr id="6" name="GrafDemo_Bis2">
          <a:extLst>
            <a:ext uri="{FF2B5EF4-FFF2-40B4-BE49-F238E27FC236}">
              <a16:creationId xmlns:a16="http://schemas.microsoft.com/office/drawing/2014/main" id="{9CDBDFDC-135A-4E72-9F4E-A810B54CE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10</xdr:col>
      <xdr:colOff>254000</xdr:colOff>
      <xdr:row>176</xdr:row>
      <xdr:rowOff>0</xdr:rowOff>
    </xdr:to>
    <xdr:graphicFrame macro="">
      <xdr:nvGraphicFramePr>
        <xdr:cNvPr id="7" name="GrafDemo3">
          <a:extLst>
            <a:ext uri="{FF2B5EF4-FFF2-40B4-BE49-F238E27FC236}">
              <a16:creationId xmlns:a16="http://schemas.microsoft.com/office/drawing/2014/main" id="{815926FA-A8BD-47F7-A7ED-C32CC0A83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11</xdr:col>
      <xdr:colOff>0</xdr:colOff>
      <xdr:row>194</xdr:row>
      <xdr:rowOff>0</xdr:rowOff>
    </xdr:to>
    <xdr:graphicFrame macro="">
      <xdr:nvGraphicFramePr>
        <xdr:cNvPr id="8" name="GrafDemo_Bis3">
          <a:extLst>
            <a:ext uri="{FF2B5EF4-FFF2-40B4-BE49-F238E27FC236}">
              <a16:creationId xmlns:a16="http://schemas.microsoft.com/office/drawing/2014/main" id="{9DA405CD-77F3-4277-BE7E-B33A25BFC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10</xdr:col>
      <xdr:colOff>254000</xdr:colOff>
      <xdr:row>236</xdr:row>
      <xdr:rowOff>0</xdr:rowOff>
    </xdr:to>
    <xdr:graphicFrame macro="">
      <xdr:nvGraphicFramePr>
        <xdr:cNvPr id="9" name="GrafDemo4">
          <a:extLst>
            <a:ext uri="{FF2B5EF4-FFF2-40B4-BE49-F238E27FC236}">
              <a16:creationId xmlns:a16="http://schemas.microsoft.com/office/drawing/2014/main" id="{135666B3-3CC3-412F-A2C4-0EB56E686B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11</xdr:col>
      <xdr:colOff>0</xdr:colOff>
      <xdr:row>254</xdr:row>
      <xdr:rowOff>0</xdr:rowOff>
    </xdr:to>
    <xdr:graphicFrame macro="">
      <xdr:nvGraphicFramePr>
        <xdr:cNvPr id="10" name="GrafDemo_Bis4">
          <a:extLst>
            <a:ext uri="{FF2B5EF4-FFF2-40B4-BE49-F238E27FC236}">
              <a16:creationId xmlns:a16="http://schemas.microsoft.com/office/drawing/2014/main" id="{72F37FC0-AC2C-44B0-9183-834B94A6DA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10</xdr:col>
      <xdr:colOff>254000</xdr:colOff>
      <xdr:row>296</xdr:row>
      <xdr:rowOff>0</xdr:rowOff>
    </xdr:to>
    <xdr:graphicFrame macro="">
      <xdr:nvGraphicFramePr>
        <xdr:cNvPr id="11" name="GrafDemo5">
          <a:extLst>
            <a:ext uri="{FF2B5EF4-FFF2-40B4-BE49-F238E27FC236}">
              <a16:creationId xmlns:a16="http://schemas.microsoft.com/office/drawing/2014/main" id="{8C1A4B2F-C629-4640-806A-B530DE85CC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">
          <a:extLst>
            <a:ext uri="{FF2B5EF4-FFF2-40B4-BE49-F238E27FC236}">
              <a16:creationId xmlns:a16="http://schemas.microsoft.com/office/drawing/2014/main" id="{697DEB7A-2106-40D4-8327-3AC6D329A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>
          <a:extLst>
            <a:ext uri="{FF2B5EF4-FFF2-40B4-BE49-F238E27FC236}">
              <a16:creationId xmlns:a16="http://schemas.microsoft.com/office/drawing/2014/main" id="{4B8B933D-7087-4AA9-A743-D8A9AD42D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>
          <a:extLst>
            <a:ext uri="{FF2B5EF4-FFF2-40B4-BE49-F238E27FC236}">
              <a16:creationId xmlns:a16="http://schemas.microsoft.com/office/drawing/2014/main" id="{84AF5136-23F7-4AA3-9DBE-201FF60F0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>
          <a:extLst>
            <a:ext uri="{FF2B5EF4-FFF2-40B4-BE49-F238E27FC236}">
              <a16:creationId xmlns:a16="http://schemas.microsoft.com/office/drawing/2014/main" id="{1240FFE8-E588-4D1A-9F30-B9DB2397E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">
          <a:extLst>
            <a:ext uri="{FF2B5EF4-FFF2-40B4-BE49-F238E27FC236}">
              <a16:creationId xmlns:a16="http://schemas.microsoft.com/office/drawing/2014/main" id="{02014AEF-458F-498B-A0FE-6F33E4F9BB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10</xdr:col>
      <xdr:colOff>254000</xdr:colOff>
      <xdr:row>476</xdr:row>
      <xdr:rowOff>0</xdr:rowOff>
    </xdr:to>
    <xdr:graphicFrame macro="">
      <xdr:nvGraphicFramePr>
        <xdr:cNvPr id="17" name="GrafDemo8">
          <a:extLst>
            <a:ext uri="{FF2B5EF4-FFF2-40B4-BE49-F238E27FC236}">
              <a16:creationId xmlns:a16="http://schemas.microsoft.com/office/drawing/2014/main" id="{9F05DA5B-5B40-4C50-9EF8-3B1BA2C98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11</xdr:col>
      <xdr:colOff>0</xdr:colOff>
      <xdr:row>494</xdr:row>
      <xdr:rowOff>0</xdr:rowOff>
    </xdr:to>
    <xdr:graphicFrame macro="">
      <xdr:nvGraphicFramePr>
        <xdr:cNvPr id="18" name="GrafDemo_Bis8">
          <a:extLst>
            <a:ext uri="{FF2B5EF4-FFF2-40B4-BE49-F238E27FC236}">
              <a16:creationId xmlns:a16="http://schemas.microsoft.com/office/drawing/2014/main" id="{7ECDC9F1-1DA7-44CB-A913-E6D92B61B1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10</xdr:col>
      <xdr:colOff>254000</xdr:colOff>
      <xdr:row>536</xdr:row>
      <xdr:rowOff>0</xdr:rowOff>
    </xdr:to>
    <xdr:graphicFrame macro="">
      <xdr:nvGraphicFramePr>
        <xdr:cNvPr id="19" name="GrafDemo9">
          <a:extLst>
            <a:ext uri="{FF2B5EF4-FFF2-40B4-BE49-F238E27FC236}">
              <a16:creationId xmlns:a16="http://schemas.microsoft.com/office/drawing/2014/main" id="{E34A6095-0C04-4B27-BA06-9E6BA3701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11</xdr:col>
      <xdr:colOff>0</xdr:colOff>
      <xdr:row>554</xdr:row>
      <xdr:rowOff>0</xdr:rowOff>
    </xdr:to>
    <xdr:graphicFrame macro="">
      <xdr:nvGraphicFramePr>
        <xdr:cNvPr id="20" name="GrafDemo_Bis9">
          <a:extLst>
            <a:ext uri="{FF2B5EF4-FFF2-40B4-BE49-F238E27FC236}">
              <a16:creationId xmlns:a16="http://schemas.microsoft.com/office/drawing/2014/main" id="{FEEFD1E5-C7D9-4379-B4F0-5F75AB0C7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10</xdr:col>
      <xdr:colOff>254000</xdr:colOff>
      <xdr:row>596</xdr:row>
      <xdr:rowOff>0</xdr:rowOff>
    </xdr:to>
    <xdr:graphicFrame macro="">
      <xdr:nvGraphicFramePr>
        <xdr:cNvPr id="21" name="GrafDemo10">
          <a:extLst>
            <a:ext uri="{FF2B5EF4-FFF2-40B4-BE49-F238E27FC236}">
              <a16:creationId xmlns:a16="http://schemas.microsoft.com/office/drawing/2014/main" id="{672560A1-FA99-4AEF-97BE-46AD2FD140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11</xdr:col>
      <xdr:colOff>0</xdr:colOff>
      <xdr:row>614</xdr:row>
      <xdr:rowOff>0</xdr:rowOff>
    </xdr:to>
    <xdr:graphicFrame macro="">
      <xdr:nvGraphicFramePr>
        <xdr:cNvPr id="22" name="GrafDemo_Bis10">
          <a:extLst>
            <a:ext uri="{FF2B5EF4-FFF2-40B4-BE49-F238E27FC236}">
              <a16:creationId xmlns:a16="http://schemas.microsoft.com/office/drawing/2014/main" id="{584FC5F4-F634-4C2B-A44C-53D1FEE26E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10</xdr:col>
      <xdr:colOff>254000</xdr:colOff>
      <xdr:row>656</xdr:row>
      <xdr:rowOff>0</xdr:rowOff>
    </xdr:to>
    <xdr:graphicFrame macro="">
      <xdr:nvGraphicFramePr>
        <xdr:cNvPr id="23" name="GrafDemo11">
          <a:extLst>
            <a:ext uri="{FF2B5EF4-FFF2-40B4-BE49-F238E27FC236}">
              <a16:creationId xmlns:a16="http://schemas.microsoft.com/office/drawing/2014/main" id="{0EBF07A1-0858-465C-97E4-EF91EA3A43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660</xdr:row>
      <xdr:rowOff>0</xdr:rowOff>
    </xdr:from>
    <xdr:to>
      <xdr:col>11</xdr:col>
      <xdr:colOff>0</xdr:colOff>
      <xdr:row>674</xdr:row>
      <xdr:rowOff>0</xdr:rowOff>
    </xdr:to>
    <xdr:graphicFrame macro="">
      <xdr:nvGraphicFramePr>
        <xdr:cNvPr id="24" name="GrafDemo_Bis11_0">
          <a:extLst>
            <a:ext uri="{FF2B5EF4-FFF2-40B4-BE49-F238E27FC236}">
              <a16:creationId xmlns:a16="http://schemas.microsoft.com/office/drawing/2014/main" id="{8D2E6F85-85C5-4278-A281-B7A7DCB3A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690</xdr:row>
      <xdr:rowOff>0</xdr:rowOff>
    </xdr:from>
    <xdr:to>
      <xdr:col>11</xdr:col>
      <xdr:colOff>0</xdr:colOff>
      <xdr:row>704</xdr:row>
      <xdr:rowOff>0</xdr:rowOff>
    </xdr:to>
    <xdr:graphicFrame macro="">
      <xdr:nvGraphicFramePr>
        <xdr:cNvPr id="25" name="GrafDemo_Bis11_1">
          <a:extLst>
            <a:ext uri="{FF2B5EF4-FFF2-40B4-BE49-F238E27FC236}">
              <a16:creationId xmlns:a16="http://schemas.microsoft.com/office/drawing/2014/main" id="{18D682EE-492B-4E0B-A97B-0A6710DFF8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720</xdr:row>
      <xdr:rowOff>0</xdr:rowOff>
    </xdr:from>
    <xdr:to>
      <xdr:col>11</xdr:col>
      <xdr:colOff>0</xdr:colOff>
      <xdr:row>734</xdr:row>
      <xdr:rowOff>0</xdr:rowOff>
    </xdr:to>
    <xdr:graphicFrame macro="">
      <xdr:nvGraphicFramePr>
        <xdr:cNvPr id="26" name="GrafDemo_Bis11_2">
          <a:extLst>
            <a:ext uri="{FF2B5EF4-FFF2-40B4-BE49-F238E27FC236}">
              <a16:creationId xmlns:a16="http://schemas.microsoft.com/office/drawing/2014/main" id="{6D12C21C-D740-4222-998C-1649B1053D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750</xdr:row>
      <xdr:rowOff>0</xdr:rowOff>
    </xdr:from>
    <xdr:to>
      <xdr:col>11</xdr:col>
      <xdr:colOff>0</xdr:colOff>
      <xdr:row>764</xdr:row>
      <xdr:rowOff>0</xdr:rowOff>
    </xdr:to>
    <xdr:graphicFrame macro="">
      <xdr:nvGraphicFramePr>
        <xdr:cNvPr id="27" name="GrafDemo_Bis11_3">
          <a:extLst>
            <a:ext uri="{FF2B5EF4-FFF2-40B4-BE49-F238E27FC236}">
              <a16:creationId xmlns:a16="http://schemas.microsoft.com/office/drawing/2014/main" id="{987FC05B-FF18-4E0E-A4A9-C06567507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0</xdr:colOff>
      <xdr:row>780</xdr:row>
      <xdr:rowOff>0</xdr:rowOff>
    </xdr:from>
    <xdr:to>
      <xdr:col>11</xdr:col>
      <xdr:colOff>0</xdr:colOff>
      <xdr:row>794</xdr:row>
      <xdr:rowOff>0</xdr:rowOff>
    </xdr:to>
    <xdr:graphicFrame macro="">
      <xdr:nvGraphicFramePr>
        <xdr:cNvPr id="28" name="GrafDemo_Bis11_4">
          <a:extLst>
            <a:ext uri="{FF2B5EF4-FFF2-40B4-BE49-F238E27FC236}">
              <a16:creationId xmlns:a16="http://schemas.microsoft.com/office/drawing/2014/main" id="{EB97A41A-0658-4733-AC12-B9686E250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810</xdr:row>
      <xdr:rowOff>0</xdr:rowOff>
    </xdr:from>
    <xdr:to>
      <xdr:col>11</xdr:col>
      <xdr:colOff>0</xdr:colOff>
      <xdr:row>824</xdr:row>
      <xdr:rowOff>0</xdr:rowOff>
    </xdr:to>
    <xdr:graphicFrame macro="">
      <xdr:nvGraphicFramePr>
        <xdr:cNvPr id="29" name="GrafDemo_Bis11_5">
          <a:extLst>
            <a:ext uri="{FF2B5EF4-FFF2-40B4-BE49-F238E27FC236}">
              <a16:creationId xmlns:a16="http://schemas.microsoft.com/office/drawing/2014/main" id="{12E0FB5E-E6A1-4426-8BF5-B29829D15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840</xdr:row>
      <xdr:rowOff>0</xdr:rowOff>
    </xdr:from>
    <xdr:to>
      <xdr:col>10</xdr:col>
      <xdr:colOff>254000</xdr:colOff>
      <xdr:row>866</xdr:row>
      <xdr:rowOff>0</xdr:rowOff>
    </xdr:to>
    <xdr:graphicFrame macro="">
      <xdr:nvGraphicFramePr>
        <xdr:cNvPr id="30" name="GrafDemo12">
          <a:extLst>
            <a:ext uri="{FF2B5EF4-FFF2-40B4-BE49-F238E27FC236}">
              <a16:creationId xmlns:a16="http://schemas.microsoft.com/office/drawing/2014/main" id="{265362AD-F1D0-4435-A795-107AAA8D7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0</xdr:colOff>
      <xdr:row>870</xdr:row>
      <xdr:rowOff>0</xdr:rowOff>
    </xdr:from>
    <xdr:to>
      <xdr:col>11</xdr:col>
      <xdr:colOff>0</xdr:colOff>
      <xdr:row>884</xdr:row>
      <xdr:rowOff>0</xdr:rowOff>
    </xdr:to>
    <xdr:graphicFrame macro="">
      <xdr:nvGraphicFramePr>
        <xdr:cNvPr id="31" name="GrafDemo_Bis12_0">
          <a:extLst>
            <a:ext uri="{FF2B5EF4-FFF2-40B4-BE49-F238E27FC236}">
              <a16:creationId xmlns:a16="http://schemas.microsoft.com/office/drawing/2014/main" id="{5570C7E7-3222-45F2-84FB-678DB9375D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0</xdr:colOff>
      <xdr:row>900</xdr:row>
      <xdr:rowOff>0</xdr:rowOff>
    </xdr:from>
    <xdr:to>
      <xdr:col>11</xdr:col>
      <xdr:colOff>0</xdr:colOff>
      <xdr:row>914</xdr:row>
      <xdr:rowOff>0</xdr:rowOff>
    </xdr:to>
    <xdr:graphicFrame macro="">
      <xdr:nvGraphicFramePr>
        <xdr:cNvPr id="32" name="GrafDemo_Bis12_1">
          <a:extLst>
            <a:ext uri="{FF2B5EF4-FFF2-40B4-BE49-F238E27FC236}">
              <a16:creationId xmlns:a16="http://schemas.microsoft.com/office/drawing/2014/main" id="{8A4CDABB-B142-479D-9A73-D5CF6F7F4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</xdr:col>
      <xdr:colOff>0</xdr:colOff>
      <xdr:row>930</xdr:row>
      <xdr:rowOff>0</xdr:rowOff>
    </xdr:from>
    <xdr:to>
      <xdr:col>11</xdr:col>
      <xdr:colOff>0</xdr:colOff>
      <xdr:row>944</xdr:row>
      <xdr:rowOff>0</xdr:rowOff>
    </xdr:to>
    <xdr:graphicFrame macro="">
      <xdr:nvGraphicFramePr>
        <xdr:cNvPr id="33" name="GrafDemo_Bis12_2">
          <a:extLst>
            <a:ext uri="{FF2B5EF4-FFF2-40B4-BE49-F238E27FC236}">
              <a16:creationId xmlns:a16="http://schemas.microsoft.com/office/drawing/2014/main" id="{C20E4F0A-5AB8-494B-B54C-F1284A66C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</xdr:col>
      <xdr:colOff>0</xdr:colOff>
      <xdr:row>960</xdr:row>
      <xdr:rowOff>0</xdr:rowOff>
    </xdr:from>
    <xdr:to>
      <xdr:col>11</xdr:col>
      <xdr:colOff>0</xdr:colOff>
      <xdr:row>974</xdr:row>
      <xdr:rowOff>0</xdr:rowOff>
    </xdr:to>
    <xdr:graphicFrame macro="">
      <xdr:nvGraphicFramePr>
        <xdr:cNvPr id="34" name="GrafDemo_Bis12_3">
          <a:extLst>
            <a:ext uri="{FF2B5EF4-FFF2-40B4-BE49-F238E27FC236}">
              <a16:creationId xmlns:a16="http://schemas.microsoft.com/office/drawing/2014/main" id="{9F5B5947-1988-4EC7-91AE-88ABE1F26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990</xdr:row>
      <xdr:rowOff>0</xdr:rowOff>
    </xdr:from>
    <xdr:to>
      <xdr:col>11</xdr:col>
      <xdr:colOff>0</xdr:colOff>
      <xdr:row>1004</xdr:row>
      <xdr:rowOff>0</xdr:rowOff>
    </xdr:to>
    <xdr:graphicFrame macro="">
      <xdr:nvGraphicFramePr>
        <xdr:cNvPr id="35" name="GrafDemo_Bis12_4">
          <a:extLst>
            <a:ext uri="{FF2B5EF4-FFF2-40B4-BE49-F238E27FC236}">
              <a16:creationId xmlns:a16="http://schemas.microsoft.com/office/drawing/2014/main" id="{B33634D8-B1F6-485C-B9CE-7BF567610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1020</xdr:row>
      <xdr:rowOff>0</xdr:rowOff>
    </xdr:from>
    <xdr:to>
      <xdr:col>11</xdr:col>
      <xdr:colOff>0</xdr:colOff>
      <xdr:row>1034</xdr:row>
      <xdr:rowOff>0</xdr:rowOff>
    </xdr:to>
    <xdr:graphicFrame macro="">
      <xdr:nvGraphicFramePr>
        <xdr:cNvPr id="36" name="GrafDemo_Bis12_5">
          <a:extLst>
            <a:ext uri="{FF2B5EF4-FFF2-40B4-BE49-F238E27FC236}">
              <a16:creationId xmlns:a16="http://schemas.microsoft.com/office/drawing/2014/main" id="{2B57D047-9015-4771-B32C-9C5D0C42DD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</xdr:col>
      <xdr:colOff>0</xdr:colOff>
      <xdr:row>1050</xdr:row>
      <xdr:rowOff>0</xdr:rowOff>
    </xdr:from>
    <xdr:to>
      <xdr:col>11</xdr:col>
      <xdr:colOff>0</xdr:colOff>
      <xdr:row>1064</xdr:row>
      <xdr:rowOff>0</xdr:rowOff>
    </xdr:to>
    <xdr:graphicFrame macro="">
      <xdr:nvGraphicFramePr>
        <xdr:cNvPr id="37" name="GrafDemo_Bis12_6">
          <a:extLst>
            <a:ext uri="{FF2B5EF4-FFF2-40B4-BE49-F238E27FC236}">
              <a16:creationId xmlns:a16="http://schemas.microsoft.com/office/drawing/2014/main" id="{BA48D152-C363-4150-AA46-A941672F40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1080</xdr:row>
      <xdr:rowOff>0</xdr:rowOff>
    </xdr:from>
    <xdr:to>
      <xdr:col>11</xdr:col>
      <xdr:colOff>0</xdr:colOff>
      <xdr:row>1094</xdr:row>
      <xdr:rowOff>0</xdr:rowOff>
    </xdr:to>
    <xdr:graphicFrame macro="">
      <xdr:nvGraphicFramePr>
        <xdr:cNvPr id="38" name="GrafDemo_Bis12_7">
          <a:extLst>
            <a:ext uri="{FF2B5EF4-FFF2-40B4-BE49-F238E27FC236}">
              <a16:creationId xmlns:a16="http://schemas.microsoft.com/office/drawing/2014/main" id="{3404E838-F14E-4A2F-9CEE-8945D14414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</xdr:col>
      <xdr:colOff>0</xdr:colOff>
      <xdr:row>1110</xdr:row>
      <xdr:rowOff>0</xdr:rowOff>
    </xdr:from>
    <xdr:to>
      <xdr:col>11</xdr:col>
      <xdr:colOff>0</xdr:colOff>
      <xdr:row>1124</xdr:row>
      <xdr:rowOff>0</xdr:rowOff>
    </xdr:to>
    <xdr:graphicFrame macro="">
      <xdr:nvGraphicFramePr>
        <xdr:cNvPr id="39" name="GrafDemo_Bis12_8">
          <a:extLst>
            <a:ext uri="{FF2B5EF4-FFF2-40B4-BE49-F238E27FC236}">
              <a16:creationId xmlns:a16="http://schemas.microsoft.com/office/drawing/2014/main" id="{546D849D-4D04-48E7-9C71-BC9C5BE33A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0</xdr:colOff>
      <xdr:row>1140</xdr:row>
      <xdr:rowOff>0</xdr:rowOff>
    </xdr:from>
    <xdr:to>
      <xdr:col>11</xdr:col>
      <xdr:colOff>0</xdr:colOff>
      <xdr:row>1154</xdr:row>
      <xdr:rowOff>0</xdr:rowOff>
    </xdr:to>
    <xdr:graphicFrame macro="">
      <xdr:nvGraphicFramePr>
        <xdr:cNvPr id="40" name="GrafDemo_Bis12_9">
          <a:extLst>
            <a:ext uri="{FF2B5EF4-FFF2-40B4-BE49-F238E27FC236}">
              <a16:creationId xmlns:a16="http://schemas.microsoft.com/office/drawing/2014/main" id="{1FCE3FF7-D5AA-4812-A611-4DE78D70CC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1170</xdr:row>
      <xdr:rowOff>0</xdr:rowOff>
    </xdr:from>
    <xdr:to>
      <xdr:col>11</xdr:col>
      <xdr:colOff>0</xdr:colOff>
      <xdr:row>1184</xdr:row>
      <xdr:rowOff>0</xdr:rowOff>
    </xdr:to>
    <xdr:graphicFrame macro="">
      <xdr:nvGraphicFramePr>
        <xdr:cNvPr id="41" name="GrafDemo_Bis12_10">
          <a:extLst>
            <a:ext uri="{FF2B5EF4-FFF2-40B4-BE49-F238E27FC236}">
              <a16:creationId xmlns:a16="http://schemas.microsoft.com/office/drawing/2014/main" id="{608467BB-6941-4AC6-8363-592FDF5F5D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</xdr:col>
      <xdr:colOff>0</xdr:colOff>
      <xdr:row>1200</xdr:row>
      <xdr:rowOff>0</xdr:rowOff>
    </xdr:from>
    <xdr:to>
      <xdr:col>11</xdr:col>
      <xdr:colOff>0</xdr:colOff>
      <xdr:row>1214</xdr:row>
      <xdr:rowOff>0</xdr:rowOff>
    </xdr:to>
    <xdr:graphicFrame macro="">
      <xdr:nvGraphicFramePr>
        <xdr:cNvPr id="42" name="GrafDemo_Bis12_11">
          <a:extLst>
            <a:ext uri="{FF2B5EF4-FFF2-40B4-BE49-F238E27FC236}">
              <a16:creationId xmlns:a16="http://schemas.microsoft.com/office/drawing/2014/main" id="{CD700A9B-3D57-431D-ACA2-83BCE8541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1230</xdr:row>
      <xdr:rowOff>0</xdr:rowOff>
    </xdr:from>
    <xdr:to>
      <xdr:col>11</xdr:col>
      <xdr:colOff>0</xdr:colOff>
      <xdr:row>1244</xdr:row>
      <xdr:rowOff>0</xdr:rowOff>
    </xdr:to>
    <xdr:graphicFrame macro="">
      <xdr:nvGraphicFramePr>
        <xdr:cNvPr id="43" name="GrafDemo_Bis12_12">
          <a:extLst>
            <a:ext uri="{FF2B5EF4-FFF2-40B4-BE49-F238E27FC236}">
              <a16:creationId xmlns:a16="http://schemas.microsoft.com/office/drawing/2014/main" id="{71430BE2-6235-45F5-9584-17643EC2BB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</xdr:col>
      <xdr:colOff>0</xdr:colOff>
      <xdr:row>1260</xdr:row>
      <xdr:rowOff>0</xdr:rowOff>
    </xdr:from>
    <xdr:to>
      <xdr:col>11</xdr:col>
      <xdr:colOff>0</xdr:colOff>
      <xdr:row>1274</xdr:row>
      <xdr:rowOff>0</xdr:rowOff>
    </xdr:to>
    <xdr:graphicFrame macro="">
      <xdr:nvGraphicFramePr>
        <xdr:cNvPr id="44" name="GrafDemo_Bis12_13">
          <a:extLst>
            <a:ext uri="{FF2B5EF4-FFF2-40B4-BE49-F238E27FC236}">
              <a16:creationId xmlns:a16="http://schemas.microsoft.com/office/drawing/2014/main" id="{3CF9D7AB-9823-41C9-8D27-6A8393752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1290</xdr:row>
      <xdr:rowOff>0</xdr:rowOff>
    </xdr:from>
    <xdr:to>
      <xdr:col>11</xdr:col>
      <xdr:colOff>0</xdr:colOff>
      <xdr:row>1304</xdr:row>
      <xdr:rowOff>0</xdr:rowOff>
    </xdr:to>
    <xdr:graphicFrame macro="">
      <xdr:nvGraphicFramePr>
        <xdr:cNvPr id="45" name="GrafDemo_Bis12_14">
          <a:extLst>
            <a:ext uri="{FF2B5EF4-FFF2-40B4-BE49-F238E27FC236}">
              <a16:creationId xmlns:a16="http://schemas.microsoft.com/office/drawing/2014/main" id="{AEF598F1-01A4-46EC-AEBF-9DAF09DEC9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0</xdr:colOff>
      <xdr:row>1320</xdr:row>
      <xdr:rowOff>0</xdr:rowOff>
    </xdr:from>
    <xdr:to>
      <xdr:col>11</xdr:col>
      <xdr:colOff>0</xdr:colOff>
      <xdr:row>1334</xdr:row>
      <xdr:rowOff>0</xdr:rowOff>
    </xdr:to>
    <xdr:graphicFrame macro="">
      <xdr:nvGraphicFramePr>
        <xdr:cNvPr id="46" name="GrafDemo_Bis12_15">
          <a:extLst>
            <a:ext uri="{FF2B5EF4-FFF2-40B4-BE49-F238E27FC236}">
              <a16:creationId xmlns:a16="http://schemas.microsoft.com/office/drawing/2014/main" id="{8611A2B2-8052-4153-A0AE-A08B3DB59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</xdr:col>
      <xdr:colOff>0</xdr:colOff>
      <xdr:row>1350</xdr:row>
      <xdr:rowOff>0</xdr:rowOff>
    </xdr:from>
    <xdr:to>
      <xdr:col>11</xdr:col>
      <xdr:colOff>0</xdr:colOff>
      <xdr:row>1364</xdr:row>
      <xdr:rowOff>0</xdr:rowOff>
    </xdr:to>
    <xdr:graphicFrame macro="">
      <xdr:nvGraphicFramePr>
        <xdr:cNvPr id="47" name="GrafDemo_Bis12_16">
          <a:extLst>
            <a:ext uri="{FF2B5EF4-FFF2-40B4-BE49-F238E27FC236}">
              <a16:creationId xmlns:a16="http://schemas.microsoft.com/office/drawing/2014/main" id="{7B73EB2A-6D3B-4090-92AC-137676D1B9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</xdr:col>
      <xdr:colOff>0</xdr:colOff>
      <xdr:row>1380</xdr:row>
      <xdr:rowOff>0</xdr:rowOff>
    </xdr:from>
    <xdr:to>
      <xdr:col>11</xdr:col>
      <xdr:colOff>0</xdr:colOff>
      <xdr:row>1394</xdr:row>
      <xdr:rowOff>0</xdr:rowOff>
    </xdr:to>
    <xdr:graphicFrame macro="">
      <xdr:nvGraphicFramePr>
        <xdr:cNvPr id="48" name="GrafDemo_Bis12_17">
          <a:extLst>
            <a:ext uri="{FF2B5EF4-FFF2-40B4-BE49-F238E27FC236}">
              <a16:creationId xmlns:a16="http://schemas.microsoft.com/office/drawing/2014/main" id="{89C4BCD2-8CA9-4101-B0D2-E9B3186F8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1410</xdr:row>
      <xdr:rowOff>0</xdr:rowOff>
    </xdr:from>
    <xdr:to>
      <xdr:col>11</xdr:col>
      <xdr:colOff>0</xdr:colOff>
      <xdr:row>1424</xdr:row>
      <xdr:rowOff>0</xdr:rowOff>
    </xdr:to>
    <xdr:graphicFrame macro="">
      <xdr:nvGraphicFramePr>
        <xdr:cNvPr id="49" name="GrafDemo_Bis12_18">
          <a:extLst>
            <a:ext uri="{FF2B5EF4-FFF2-40B4-BE49-F238E27FC236}">
              <a16:creationId xmlns:a16="http://schemas.microsoft.com/office/drawing/2014/main" id="{62E77DCD-98EC-41CA-A09A-51601F0C8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</xdr:col>
      <xdr:colOff>0</xdr:colOff>
      <xdr:row>1440</xdr:row>
      <xdr:rowOff>0</xdr:rowOff>
    </xdr:from>
    <xdr:to>
      <xdr:col>11</xdr:col>
      <xdr:colOff>0</xdr:colOff>
      <xdr:row>1454</xdr:row>
      <xdr:rowOff>0</xdr:rowOff>
    </xdr:to>
    <xdr:graphicFrame macro="">
      <xdr:nvGraphicFramePr>
        <xdr:cNvPr id="50" name="GrafDemo_Bis12_19">
          <a:extLst>
            <a:ext uri="{FF2B5EF4-FFF2-40B4-BE49-F238E27FC236}">
              <a16:creationId xmlns:a16="http://schemas.microsoft.com/office/drawing/2014/main" id="{5D3E0182-CB24-4547-80BB-DD8AB1851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</xdr:col>
      <xdr:colOff>0</xdr:colOff>
      <xdr:row>1470</xdr:row>
      <xdr:rowOff>0</xdr:rowOff>
    </xdr:from>
    <xdr:to>
      <xdr:col>11</xdr:col>
      <xdr:colOff>0</xdr:colOff>
      <xdr:row>1484</xdr:row>
      <xdr:rowOff>0</xdr:rowOff>
    </xdr:to>
    <xdr:graphicFrame macro="">
      <xdr:nvGraphicFramePr>
        <xdr:cNvPr id="51" name="GrafDemo_Bis12_20">
          <a:extLst>
            <a:ext uri="{FF2B5EF4-FFF2-40B4-BE49-F238E27FC236}">
              <a16:creationId xmlns:a16="http://schemas.microsoft.com/office/drawing/2014/main" id="{F1F8A816-8AF8-4D8D-85DF-F22793FE0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1500</xdr:row>
      <xdr:rowOff>0</xdr:rowOff>
    </xdr:from>
    <xdr:to>
      <xdr:col>11</xdr:col>
      <xdr:colOff>0</xdr:colOff>
      <xdr:row>1514</xdr:row>
      <xdr:rowOff>0</xdr:rowOff>
    </xdr:to>
    <xdr:graphicFrame macro="">
      <xdr:nvGraphicFramePr>
        <xdr:cNvPr id="52" name="GrafDemo_Bis12_21">
          <a:extLst>
            <a:ext uri="{FF2B5EF4-FFF2-40B4-BE49-F238E27FC236}">
              <a16:creationId xmlns:a16="http://schemas.microsoft.com/office/drawing/2014/main" id="{CEB4F853-0FBA-4ED6-9474-C502CCE95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0</xdr:colOff>
      <xdr:row>1530</xdr:row>
      <xdr:rowOff>0</xdr:rowOff>
    </xdr:from>
    <xdr:to>
      <xdr:col>11</xdr:col>
      <xdr:colOff>0</xdr:colOff>
      <xdr:row>1544</xdr:row>
      <xdr:rowOff>0</xdr:rowOff>
    </xdr:to>
    <xdr:graphicFrame macro="">
      <xdr:nvGraphicFramePr>
        <xdr:cNvPr id="53" name="GrafDemo_Bis12_22">
          <a:extLst>
            <a:ext uri="{FF2B5EF4-FFF2-40B4-BE49-F238E27FC236}">
              <a16:creationId xmlns:a16="http://schemas.microsoft.com/office/drawing/2014/main" id="{EBD28749-8F0D-494D-8489-0B9B2302D8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</xdr:col>
      <xdr:colOff>0</xdr:colOff>
      <xdr:row>1560</xdr:row>
      <xdr:rowOff>0</xdr:rowOff>
    </xdr:from>
    <xdr:to>
      <xdr:col>11</xdr:col>
      <xdr:colOff>0</xdr:colOff>
      <xdr:row>1574</xdr:row>
      <xdr:rowOff>0</xdr:rowOff>
    </xdr:to>
    <xdr:graphicFrame macro="">
      <xdr:nvGraphicFramePr>
        <xdr:cNvPr id="54" name="GrafDemo_Bis12_23">
          <a:extLst>
            <a:ext uri="{FF2B5EF4-FFF2-40B4-BE49-F238E27FC236}">
              <a16:creationId xmlns:a16="http://schemas.microsoft.com/office/drawing/2014/main" id="{FA820FDE-9DA2-4122-8272-5FEE9D469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0</xdr:colOff>
      <xdr:row>1590</xdr:row>
      <xdr:rowOff>0</xdr:rowOff>
    </xdr:from>
    <xdr:to>
      <xdr:col>11</xdr:col>
      <xdr:colOff>0</xdr:colOff>
      <xdr:row>1604</xdr:row>
      <xdr:rowOff>0</xdr:rowOff>
    </xdr:to>
    <xdr:graphicFrame macro="">
      <xdr:nvGraphicFramePr>
        <xdr:cNvPr id="55" name="GrafDemo_Bis12_24">
          <a:extLst>
            <a:ext uri="{FF2B5EF4-FFF2-40B4-BE49-F238E27FC236}">
              <a16:creationId xmlns:a16="http://schemas.microsoft.com/office/drawing/2014/main" id="{2D81278C-0046-4148-9414-80AE80009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</xdr:col>
      <xdr:colOff>0</xdr:colOff>
      <xdr:row>1620</xdr:row>
      <xdr:rowOff>0</xdr:rowOff>
    </xdr:from>
    <xdr:to>
      <xdr:col>10</xdr:col>
      <xdr:colOff>254000</xdr:colOff>
      <xdr:row>1646</xdr:row>
      <xdr:rowOff>0</xdr:rowOff>
    </xdr:to>
    <xdr:graphicFrame macro="">
      <xdr:nvGraphicFramePr>
        <xdr:cNvPr id="56" name="GrafDemo13">
          <a:extLst>
            <a:ext uri="{FF2B5EF4-FFF2-40B4-BE49-F238E27FC236}">
              <a16:creationId xmlns:a16="http://schemas.microsoft.com/office/drawing/2014/main" id="{85EEA54F-458F-48B8-8D09-087E66EAE3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2</xdr:col>
      <xdr:colOff>0</xdr:colOff>
      <xdr:row>1650</xdr:row>
      <xdr:rowOff>0</xdr:rowOff>
    </xdr:from>
    <xdr:to>
      <xdr:col>11</xdr:col>
      <xdr:colOff>0</xdr:colOff>
      <xdr:row>1664</xdr:row>
      <xdr:rowOff>0</xdr:rowOff>
    </xdr:to>
    <xdr:graphicFrame macro="">
      <xdr:nvGraphicFramePr>
        <xdr:cNvPr id="57" name="GrafDemo_Bis13_0">
          <a:extLst>
            <a:ext uri="{FF2B5EF4-FFF2-40B4-BE49-F238E27FC236}">
              <a16:creationId xmlns:a16="http://schemas.microsoft.com/office/drawing/2014/main" id="{72C08AE2-7098-4426-B853-5131F4EBB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2</xdr:col>
      <xdr:colOff>0</xdr:colOff>
      <xdr:row>1680</xdr:row>
      <xdr:rowOff>0</xdr:rowOff>
    </xdr:from>
    <xdr:to>
      <xdr:col>11</xdr:col>
      <xdr:colOff>0</xdr:colOff>
      <xdr:row>1694</xdr:row>
      <xdr:rowOff>0</xdr:rowOff>
    </xdr:to>
    <xdr:graphicFrame macro="">
      <xdr:nvGraphicFramePr>
        <xdr:cNvPr id="58" name="GrafDemo_Bis13_1">
          <a:extLst>
            <a:ext uri="{FF2B5EF4-FFF2-40B4-BE49-F238E27FC236}">
              <a16:creationId xmlns:a16="http://schemas.microsoft.com/office/drawing/2014/main" id="{4ED1E3C1-9956-45A6-89BF-314A5FEA6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2</xdr:col>
      <xdr:colOff>0</xdr:colOff>
      <xdr:row>1710</xdr:row>
      <xdr:rowOff>0</xdr:rowOff>
    </xdr:from>
    <xdr:to>
      <xdr:col>11</xdr:col>
      <xdr:colOff>0</xdr:colOff>
      <xdr:row>1724</xdr:row>
      <xdr:rowOff>0</xdr:rowOff>
    </xdr:to>
    <xdr:graphicFrame macro="">
      <xdr:nvGraphicFramePr>
        <xdr:cNvPr id="59" name="GrafDemo_Bis13_2">
          <a:extLst>
            <a:ext uri="{FF2B5EF4-FFF2-40B4-BE49-F238E27FC236}">
              <a16:creationId xmlns:a16="http://schemas.microsoft.com/office/drawing/2014/main" id="{0C5A0776-330F-49DA-A387-1E72579745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</xdr:col>
      <xdr:colOff>0</xdr:colOff>
      <xdr:row>1740</xdr:row>
      <xdr:rowOff>0</xdr:rowOff>
    </xdr:from>
    <xdr:to>
      <xdr:col>11</xdr:col>
      <xdr:colOff>0</xdr:colOff>
      <xdr:row>1754</xdr:row>
      <xdr:rowOff>0</xdr:rowOff>
    </xdr:to>
    <xdr:graphicFrame macro="">
      <xdr:nvGraphicFramePr>
        <xdr:cNvPr id="60" name="GrafDemo_Bis13_3">
          <a:extLst>
            <a:ext uri="{FF2B5EF4-FFF2-40B4-BE49-F238E27FC236}">
              <a16:creationId xmlns:a16="http://schemas.microsoft.com/office/drawing/2014/main" id="{8BFA8C8B-0BBC-4B1B-AEDA-98AFAE6C5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</xdr:col>
      <xdr:colOff>0</xdr:colOff>
      <xdr:row>1770</xdr:row>
      <xdr:rowOff>0</xdr:rowOff>
    </xdr:from>
    <xdr:to>
      <xdr:col>11</xdr:col>
      <xdr:colOff>0</xdr:colOff>
      <xdr:row>1784</xdr:row>
      <xdr:rowOff>0</xdr:rowOff>
    </xdr:to>
    <xdr:graphicFrame macro="">
      <xdr:nvGraphicFramePr>
        <xdr:cNvPr id="61" name="GrafDemo_Bis13_4">
          <a:extLst>
            <a:ext uri="{FF2B5EF4-FFF2-40B4-BE49-F238E27FC236}">
              <a16:creationId xmlns:a16="http://schemas.microsoft.com/office/drawing/2014/main" id="{6564D983-C916-47FB-BE94-86920CD6B5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</xdr:col>
      <xdr:colOff>0</xdr:colOff>
      <xdr:row>1800</xdr:row>
      <xdr:rowOff>0</xdr:rowOff>
    </xdr:from>
    <xdr:to>
      <xdr:col>11</xdr:col>
      <xdr:colOff>0</xdr:colOff>
      <xdr:row>1814</xdr:row>
      <xdr:rowOff>0</xdr:rowOff>
    </xdr:to>
    <xdr:graphicFrame macro="">
      <xdr:nvGraphicFramePr>
        <xdr:cNvPr id="62" name="GrafDemo_Bis13_5">
          <a:extLst>
            <a:ext uri="{FF2B5EF4-FFF2-40B4-BE49-F238E27FC236}">
              <a16:creationId xmlns:a16="http://schemas.microsoft.com/office/drawing/2014/main" id="{3E1561E7-46C9-4735-9AAB-F7C214150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2</xdr:col>
      <xdr:colOff>0</xdr:colOff>
      <xdr:row>1830</xdr:row>
      <xdr:rowOff>0</xdr:rowOff>
    </xdr:from>
    <xdr:to>
      <xdr:col>11</xdr:col>
      <xdr:colOff>0</xdr:colOff>
      <xdr:row>1844</xdr:row>
      <xdr:rowOff>0</xdr:rowOff>
    </xdr:to>
    <xdr:graphicFrame macro="">
      <xdr:nvGraphicFramePr>
        <xdr:cNvPr id="63" name="GrafDemo_Bis13_6">
          <a:extLst>
            <a:ext uri="{FF2B5EF4-FFF2-40B4-BE49-F238E27FC236}">
              <a16:creationId xmlns:a16="http://schemas.microsoft.com/office/drawing/2014/main" id="{C8011AD0-55B1-4B94-9D7F-277E54D9AA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</xdr:col>
      <xdr:colOff>0</xdr:colOff>
      <xdr:row>1860</xdr:row>
      <xdr:rowOff>0</xdr:rowOff>
    </xdr:from>
    <xdr:to>
      <xdr:col>11</xdr:col>
      <xdr:colOff>0</xdr:colOff>
      <xdr:row>1874</xdr:row>
      <xdr:rowOff>0</xdr:rowOff>
    </xdr:to>
    <xdr:graphicFrame macro="">
      <xdr:nvGraphicFramePr>
        <xdr:cNvPr id="64" name="GrafDemo_Bis13_7">
          <a:extLst>
            <a:ext uri="{FF2B5EF4-FFF2-40B4-BE49-F238E27FC236}">
              <a16:creationId xmlns:a16="http://schemas.microsoft.com/office/drawing/2014/main" id="{44138121-2C77-420C-AFFA-DD6EA66F5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</xdr:col>
      <xdr:colOff>0</xdr:colOff>
      <xdr:row>1890</xdr:row>
      <xdr:rowOff>0</xdr:rowOff>
    </xdr:from>
    <xdr:to>
      <xdr:col>11</xdr:col>
      <xdr:colOff>0</xdr:colOff>
      <xdr:row>1904</xdr:row>
      <xdr:rowOff>0</xdr:rowOff>
    </xdr:to>
    <xdr:graphicFrame macro="">
      <xdr:nvGraphicFramePr>
        <xdr:cNvPr id="65" name="GrafDemo_Bis13_8">
          <a:extLst>
            <a:ext uri="{FF2B5EF4-FFF2-40B4-BE49-F238E27FC236}">
              <a16:creationId xmlns:a16="http://schemas.microsoft.com/office/drawing/2014/main" id="{B0153363-CD25-4C48-AA30-2A1E695FFF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2</xdr:col>
      <xdr:colOff>0</xdr:colOff>
      <xdr:row>1920</xdr:row>
      <xdr:rowOff>0</xdr:rowOff>
    </xdr:from>
    <xdr:to>
      <xdr:col>11</xdr:col>
      <xdr:colOff>0</xdr:colOff>
      <xdr:row>1934</xdr:row>
      <xdr:rowOff>0</xdr:rowOff>
    </xdr:to>
    <xdr:graphicFrame macro="">
      <xdr:nvGraphicFramePr>
        <xdr:cNvPr id="66" name="GrafDemo_Bis13_9">
          <a:extLst>
            <a:ext uri="{FF2B5EF4-FFF2-40B4-BE49-F238E27FC236}">
              <a16:creationId xmlns:a16="http://schemas.microsoft.com/office/drawing/2014/main" id="{38A7F245-CAB2-4EC8-B5E4-881D2CB59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2</xdr:col>
      <xdr:colOff>0</xdr:colOff>
      <xdr:row>1950</xdr:row>
      <xdr:rowOff>0</xdr:rowOff>
    </xdr:from>
    <xdr:to>
      <xdr:col>11</xdr:col>
      <xdr:colOff>0</xdr:colOff>
      <xdr:row>1964</xdr:row>
      <xdr:rowOff>0</xdr:rowOff>
    </xdr:to>
    <xdr:graphicFrame macro="">
      <xdr:nvGraphicFramePr>
        <xdr:cNvPr id="67" name="GrafDemo_Bis13_10">
          <a:extLst>
            <a:ext uri="{FF2B5EF4-FFF2-40B4-BE49-F238E27FC236}">
              <a16:creationId xmlns:a16="http://schemas.microsoft.com/office/drawing/2014/main" id="{359C3197-727F-4AA7-A8C1-1A94FD98B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</xdr:col>
      <xdr:colOff>0</xdr:colOff>
      <xdr:row>1980</xdr:row>
      <xdr:rowOff>0</xdr:rowOff>
    </xdr:from>
    <xdr:to>
      <xdr:col>11</xdr:col>
      <xdr:colOff>0</xdr:colOff>
      <xdr:row>1994</xdr:row>
      <xdr:rowOff>0</xdr:rowOff>
    </xdr:to>
    <xdr:graphicFrame macro="">
      <xdr:nvGraphicFramePr>
        <xdr:cNvPr id="68" name="GrafDemo_Bis13_11">
          <a:extLst>
            <a:ext uri="{FF2B5EF4-FFF2-40B4-BE49-F238E27FC236}">
              <a16:creationId xmlns:a16="http://schemas.microsoft.com/office/drawing/2014/main" id="{4C2B8845-2EE8-4663-AB79-D5A058DCC8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2</xdr:col>
      <xdr:colOff>0</xdr:colOff>
      <xdr:row>2010</xdr:row>
      <xdr:rowOff>0</xdr:rowOff>
    </xdr:from>
    <xdr:to>
      <xdr:col>11</xdr:col>
      <xdr:colOff>0</xdr:colOff>
      <xdr:row>2024</xdr:row>
      <xdr:rowOff>0</xdr:rowOff>
    </xdr:to>
    <xdr:graphicFrame macro="">
      <xdr:nvGraphicFramePr>
        <xdr:cNvPr id="69" name="GrafDemo_Bis13_12">
          <a:extLst>
            <a:ext uri="{FF2B5EF4-FFF2-40B4-BE49-F238E27FC236}">
              <a16:creationId xmlns:a16="http://schemas.microsoft.com/office/drawing/2014/main" id="{5BFEBC60-5A33-4A50-BFB9-108E04E8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2</xdr:col>
      <xdr:colOff>0</xdr:colOff>
      <xdr:row>2040</xdr:row>
      <xdr:rowOff>0</xdr:rowOff>
    </xdr:from>
    <xdr:to>
      <xdr:col>11</xdr:col>
      <xdr:colOff>0</xdr:colOff>
      <xdr:row>2054</xdr:row>
      <xdr:rowOff>0</xdr:rowOff>
    </xdr:to>
    <xdr:graphicFrame macro="">
      <xdr:nvGraphicFramePr>
        <xdr:cNvPr id="70" name="GrafDemo_Bis13_13">
          <a:extLst>
            <a:ext uri="{FF2B5EF4-FFF2-40B4-BE49-F238E27FC236}">
              <a16:creationId xmlns:a16="http://schemas.microsoft.com/office/drawing/2014/main" id="{6BC631F3-89D7-4DA0-9A9A-ED231BE71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</xdr:col>
      <xdr:colOff>0</xdr:colOff>
      <xdr:row>2070</xdr:row>
      <xdr:rowOff>0</xdr:rowOff>
    </xdr:from>
    <xdr:to>
      <xdr:col>11</xdr:col>
      <xdr:colOff>0</xdr:colOff>
      <xdr:row>2084</xdr:row>
      <xdr:rowOff>0</xdr:rowOff>
    </xdr:to>
    <xdr:graphicFrame macro="">
      <xdr:nvGraphicFramePr>
        <xdr:cNvPr id="71" name="GrafDemo_Bis13_14">
          <a:extLst>
            <a:ext uri="{FF2B5EF4-FFF2-40B4-BE49-F238E27FC236}">
              <a16:creationId xmlns:a16="http://schemas.microsoft.com/office/drawing/2014/main" id="{646CACB7-2501-45AC-BFBB-24BF44950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</xdr:col>
      <xdr:colOff>0</xdr:colOff>
      <xdr:row>2100</xdr:row>
      <xdr:rowOff>0</xdr:rowOff>
    </xdr:from>
    <xdr:to>
      <xdr:col>11</xdr:col>
      <xdr:colOff>0</xdr:colOff>
      <xdr:row>2114</xdr:row>
      <xdr:rowOff>0</xdr:rowOff>
    </xdr:to>
    <xdr:graphicFrame macro="">
      <xdr:nvGraphicFramePr>
        <xdr:cNvPr id="72" name="GrafDemo_Bis13_15">
          <a:extLst>
            <a:ext uri="{FF2B5EF4-FFF2-40B4-BE49-F238E27FC236}">
              <a16:creationId xmlns:a16="http://schemas.microsoft.com/office/drawing/2014/main" id="{6C692E86-4A23-4BAE-9A4F-F9EA11BC6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2</xdr:col>
      <xdr:colOff>0</xdr:colOff>
      <xdr:row>2130</xdr:row>
      <xdr:rowOff>0</xdr:rowOff>
    </xdr:from>
    <xdr:to>
      <xdr:col>11</xdr:col>
      <xdr:colOff>0</xdr:colOff>
      <xdr:row>2144</xdr:row>
      <xdr:rowOff>0</xdr:rowOff>
    </xdr:to>
    <xdr:graphicFrame macro="">
      <xdr:nvGraphicFramePr>
        <xdr:cNvPr id="73" name="GrafDemo_Bis13_16">
          <a:extLst>
            <a:ext uri="{FF2B5EF4-FFF2-40B4-BE49-F238E27FC236}">
              <a16:creationId xmlns:a16="http://schemas.microsoft.com/office/drawing/2014/main" id="{7A5E672C-5B52-45A7-A29F-3F838F5C97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2</xdr:col>
      <xdr:colOff>0</xdr:colOff>
      <xdr:row>2160</xdr:row>
      <xdr:rowOff>0</xdr:rowOff>
    </xdr:from>
    <xdr:to>
      <xdr:col>11</xdr:col>
      <xdr:colOff>0</xdr:colOff>
      <xdr:row>2174</xdr:row>
      <xdr:rowOff>0</xdr:rowOff>
    </xdr:to>
    <xdr:graphicFrame macro="">
      <xdr:nvGraphicFramePr>
        <xdr:cNvPr id="74" name="GrafDemo_Bis13_17">
          <a:extLst>
            <a:ext uri="{FF2B5EF4-FFF2-40B4-BE49-F238E27FC236}">
              <a16:creationId xmlns:a16="http://schemas.microsoft.com/office/drawing/2014/main" id="{54C6CB46-38F3-4C46-8969-ADBE6B2C3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2</xdr:col>
      <xdr:colOff>0</xdr:colOff>
      <xdr:row>2190</xdr:row>
      <xdr:rowOff>0</xdr:rowOff>
    </xdr:from>
    <xdr:to>
      <xdr:col>11</xdr:col>
      <xdr:colOff>0</xdr:colOff>
      <xdr:row>2204</xdr:row>
      <xdr:rowOff>0</xdr:rowOff>
    </xdr:to>
    <xdr:graphicFrame macro="">
      <xdr:nvGraphicFramePr>
        <xdr:cNvPr id="75" name="GrafDemo_Bis13_18">
          <a:extLst>
            <a:ext uri="{FF2B5EF4-FFF2-40B4-BE49-F238E27FC236}">
              <a16:creationId xmlns:a16="http://schemas.microsoft.com/office/drawing/2014/main" id="{FDE04126-9AA1-4A9C-ADFC-F9309B5A3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2</xdr:col>
      <xdr:colOff>0</xdr:colOff>
      <xdr:row>2220</xdr:row>
      <xdr:rowOff>0</xdr:rowOff>
    </xdr:from>
    <xdr:to>
      <xdr:col>11</xdr:col>
      <xdr:colOff>0</xdr:colOff>
      <xdr:row>2234</xdr:row>
      <xdr:rowOff>0</xdr:rowOff>
    </xdr:to>
    <xdr:graphicFrame macro="">
      <xdr:nvGraphicFramePr>
        <xdr:cNvPr id="76" name="GrafDemo_Bis13_19">
          <a:extLst>
            <a:ext uri="{FF2B5EF4-FFF2-40B4-BE49-F238E27FC236}">
              <a16:creationId xmlns:a16="http://schemas.microsoft.com/office/drawing/2014/main" id="{8AB87234-BC5A-4ADD-958E-0A290D2B4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2</xdr:col>
      <xdr:colOff>0</xdr:colOff>
      <xdr:row>2250</xdr:row>
      <xdr:rowOff>0</xdr:rowOff>
    </xdr:from>
    <xdr:to>
      <xdr:col>11</xdr:col>
      <xdr:colOff>0</xdr:colOff>
      <xdr:row>2264</xdr:row>
      <xdr:rowOff>0</xdr:rowOff>
    </xdr:to>
    <xdr:graphicFrame macro="">
      <xdr:nvGraphicFramePr>
        <xdr:cNvPr id="77" name="GrafDemo_Bis13_20">
          <a:extLst>
            <a:ext uri="{FF2B5EF4-FFF2-40B4-BE49-F238E27FC236}">
              <a16:creationId xmlns:a16="http://schemas.microsoft.com/office/drawing/2014/main" id="{B06BE578-6F9B-484B-8DD0-8BCB78164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2</xdr:col>
      <xdr:colOff>0</xdr:colOff>
      <xdr:row>2280</xdr:row>
      <xdr:rowOff>0</xdr:rowOff>
    </xdr:from>
    <xdr:to>
      <xdr:col>11</xdr:col>
      <xdr:colOff>0</xdr:colOff>
      <xdr:row>2294</xdr:row>
      <xdr:rowOff>0</xdr:rowOff>
    </xdr:to>
    <xdr:graphicFrame macro="">
      <xdr:nvGraphicFramePr>
        <xdr:cNvPr id="78" name="GrafDemo_Bis13_21">
          <a:extLst>
            <a:ext uri="{FF2B5EF4-FFF2-40B4-BE49-F238E27FC236}">
              <a16:creationId xmlns:a16="http://schemas.microsoft.com/office/drawing/2014/main" id="{50B48476-B96C-4545-8006-980813B13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2</xdr:col>
      <xdr:colOff>0</xdr:colOff>
      <xdr:row>2310</xdr:row>
      <xdr:rowOff>0</xdr:rowOff>
    </xdr:from>
    <xdr:to>
      <xdr:col>11</xdr:col>
      <xdr:colOff>0</xdr:colOff>
      <xdr:row>2324</xdr:row>
      <xdr:rowOff>0</xdr:rowOff>
    </xdr:to>
    <xdr:graphicFrame macro="">
      <xdr:nvGraphicFramePr>
        <xdr:cNvPr id="79" name="GrafDemo_Bis13_22">
          <a:extLst>
            <a:ext uri="{FF2B5EF4-FFF2-40B4-BE49-F238E27FC236}">
              <a16:creationId xmlns:a16="http://schemas.microsoft.com/office/drawing/2014/main" id="{C5ED277D-2C78-4325-BC1F-994BEA55E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2</xdr:col>
      <xdr:colOff>0</xdr:colOff>
      <xdr:row>2340</xdr:row>
      <xdr:rowOff>0</xdr:rowOff>
    </xdr:from>
    <xdr:to>
      <xdr:col>11</xdr:col>
      <xdr:colOff>0</xdr:colOff>
      <xdr:row>2354</xdr:row>
      <xdr:rowOff>0</xdr:rowOff>
    </xdr:to>
    <xdr:graphicFrame macro="">
      <xdr:nvGraphicFramePr>
        <xdr:cNvPr id="80" name="GrafDemo_Bis13_23">
          <a:extLst>
            <a:ext uri="{FF2B5EF4-FFF2-40B4-BE49-F238E27FC236}">
              <a16:creationId xmlns:a16="http://schemas.microsoft.com/office/drawing/2014/main" id="{FD2AE363-EBAA-433A-83DC-91B9F07C3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2</xdr:col>
      <xdr:colOff>0</xdr:colOff>
      <xdr:row>2370</xdr:row>
      <xdr:rowOff>0</xdr:rowOff>
    </xdr:from>
    <xdr:to>
      <xdr:col>11</xdr:col>
      <xdr:colOff>0</xdr:colOff>
      <xdr:row>2384</xdr:row>
      <xdr:rowOff>0</xdr:rowOff>
    </xdr:to>
    <xdr:graphicFrame macro="">
      <xdr:nvGraphicFramePr>
        <xdr:cNvPr id="81" name="GrafDemo_Bis13_24">
          <a:extLst>
            <a:ext uri="{FF2B5EF4-FFF2-40B4-BE49-F238E27FC236}">
              <a16:creationId xmlns:a16="http://schemas.microsoft.com/office/drawing/2014/main" id="{F120EED9-03F8-4E9A-8EBD-0B54EC579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2</xdr:col>
      <xdr:colOff>0</xdr:colOff>
      <xdr:row>2400</xdr:row>
      <xdr:rowOff>0</xdr:rowOff>
    </xdr:from>
    <xdr:to>
      <xdr:col>11</xdr:col>
      <xdr:colOff>0</xdr:colOff>
      <xdr:row>2414</xdr:row>
      <xdr:rowOff>0</xdr:rowOff>
    </xdr:to>
    <xdr:graphicFrame macro="">
      <xdr:nvGraphicFramePr>
        <xdr:cNvPr id="82" name="GrafDemo_Bis13_25">
          <a:extLst>
            <a:ext uri="{FF2B5EF4-FFF2-40B4-BE49-F238E27FC236}">
              <a16:creationId xmlns:a16="http://schemas.microsoft.com/office/drawing/2014/main" id="{BECB3FBB-AD80-4F3F-A526-8C9D7E257F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2</xdr:col>
      <xdr:colOff>0</xdr:colOff>
      <xdr:row>2430</xdr:row>
      <xdr:rowOff>0</xdr:rowOff>
    </xdr:from>
    <xdr:to>
      <xdr:col>11</xdr:col>
      <xdr:colOff>0</xdr:colOff>
      <xdr:row>2444</xdr:row>
      <xdr:rowOff>0</xdr:rowOff>
    </xdr:to>
    <xdr:graphicFrame macro="">
      <xdr:nvGraphicFramePr>
        <xdr:cNvPr id="83" name="GrafDemo_Bis13_26">
          <a:extLst>
            <a:ext uri="{FF2B5EF4-FFF2-40B4-BE49-F238E27FC236}">
              <a16:creationId xmlns:a16="http://schemas.microsoft.com/office/drawing/2014/main" id="{4276EC13-E35D-4443-A671-3ADECC6F7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2</xdr:col>
      <xdr:colOff>0</xdr:colOff>
      <xdr:row>2460</xdr:row>
      <xdr:rowOff>0</xdr:rowOff>
    </xdr:from>
    <xdr:to>
      <xdr:col>11</xdr:col>
      <xdr:colOff>0</xdr:colOff>
      <xdr:row>2474</xdr:row>
      <xdr:rowOff>0</xdr:rowOff>
    </xdr:to>
    <xdr:graphicFrame macro="">
      <xdr:nvGraphicFramePr>
        <xdr:cNvPr id="84" name="GrafDemo_Bis13_27">
          <a:extLst>
            <a:ext uri="{FF2B5EF4-FFF2-40B4-BE49-F238E27FC236}">
              <a16:creationId xmlns:a16="http://schemas.microsoft.com/office/drawing/2014/main" id="{35599A58-54B4-44C0-9E39-AB991123D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2</xdr:col>
      <xdr:colOff>0</xdr:colOff>
      <xdr:row>2490</xdr:row>
      <xdr:rowOff>0</xdr:rowOff>
    </xdr:from>
    <xdr:to>
      <xdr:col>11</xdr:col>
      <xdr:colOff>0</xdr:colOff>
      <xdr:row>2504</xdr:row>
      <xdr:rowOff>0</xdr:rowOff>
    </xdr:to>
    <xdr:graphicFrame macro="">
      <xdr:nvGraphicFramePr>
        <xdr:cNvPr id="85" name="GrafDemo_Bis13_28">
          <a:extLst>
            <a:ext uri="{FF2B5EF4-FFF2-40B4-BE49-F238E27FC236}">
              <a16:creationId xmlns:a16="http://schemas.microsoft.com/office/drawing/2014/main" id="{D593B229-14CD-4670-B760-B7D88E2D0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2</xdr:col>
      <xdr:colOff>0</xdr:colOff>
      <xdr:row>2520</xdr:row>
      <xdr:rowOff>0</xdr:rowOff>
    </xdr:from>
    <xdr:to>
      <xdr:col>11</xdr:col>
      <xdr:colOff>0</xdr:colOff>
      <xdr:row>2534</xdr:row>
      <xdr:rowOff>0</xdr:rowOff>
    </xdr:to>
    <xdr:graphicFrame macro="">
      <xdr:nvGraphicFramePr>
        <xdr:cNvPr id="86" name="GrafDemo_Bis13_29">
          <a:extLst>
            <a:ext uri="{FF2B5EF4-FFF2-40B4-BE49-F238E27FC236}">
              <a16:creationId xmlns:a16="http://schemas.microsoft.com/office/drawing/2014/main" id="{803621AE-C698-42C1-925D-C5DC88976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2</xdr:col>
      <xdr:colOff>0</xdr:colOff>
      <xdr:row>2550</xdr:row>
      <xdr:rowOff>0</xdr:rowOff>
    </xdr:from>
    <xdr:to>
      <xdr:col>11</xdr:col>
      <xdr:colOff>0</xdr:colOff>
      <xdr:row>2564</xdr:row>
      <xdr:rowOff>0</xdr:rowOff>
    </xdr:to>
    <xdr:graphicFrame macro="">
      <xdr:nvGraphicFramePr>
        <xdr:cNvPr id="87" name="GrafDemo_Bis13_30">
          <a:extLst>
            <a:ext uri="{FF2B5EF4-FFF2-40B4-BE49-F238E27FC236}">
              <a16:creationId xmlns:a16="http://schemas.microsoft.com/office/drawing/2014/main" id="{7378BB8F-A1AF-42CD-8A45-CAC68B382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2</xdr:col>
      <xdr:colOff>0</xdr:colOff>
      <xdr:row>2580</xdr:row>
      <xdr:rowOff>0</xdr:rowOff>
    </xdr:from>
    <xdr:to>
      <xdr:col>11</xdr:col>
      <xdr:colOff>0</xdr:colOff>
      <xdr:row>2594</xdr:row>
      <xdr:rowOff>0</xdr:rowOff>
    </xdr:to>
    <xdr:graphicFrame macro="">
      <xdr:nvGraphicFramePr>
        <xdr:cNvPr id="88" name="GrafDemo_Bis13_31">
          <a:extLst>
            <a:ext uri="{FF2B5EF4-FFF2-40B4-BE49-F238E27FC236}">
              <a16:creationId xmlns:a16="http://schemas.microsoft.com/office/drawing/2014/main" id="{15C832CF-099F-4C04-B005-79ACECE5E4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2610</xdr:row>
      <xdr:rowOff>0</xdr:rowOff>
    </xdr:from>
    <xdr:to>
      <xdr:col>11</xdr:col>
      <xdr:colOff>0</xdr:colOff>
      <xdr:row>2624</xdr:row>
      <xdr:rowOff>0</xdr:rowOff>
    </xdr:to>
    <xdr:graphicFrame macro="">
      <xdr:nvGraphicFramePr>
        <xdr:cNvPr id="89" name="GrafDemo_Bis13_32">
          <a:extLst>
            <a:ext uri="{FF2B5EF4-FFF2-40B4-BE49-F238E27FC236}">
              <a16:creationId xmlns:a16="http://schemas.microsoft.com/office/drawing/2014/main" id="{87F77632-59B6-4F4C-BDB6-18FC708B8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2</xdr:col>
      <xdr:colOff>0</xdr:colOff>
      <xdr:row>2640</xdr:row>
      <xdr:rowOff>0</xdr:rowOff>
    </xdr:from>
    <xdr:to>
      <xdr:col>11</xdr:col>
      <xdr:colOff>0</xdr:colOff>
      <xdr:row>2654</xdr:row>
      <xdr:rowOff>0</xdr:rowOff>
    </xdr:to>
    <xdr:graphicFrame macro="">
      <xdr:nvGraphicFramePr>
        <xdr:cNvPr id="90" name="GrafDemo_Bis13_33">
          <a:extLst>
            <a:ext uri="{FF2B5EF4-FFF2-40B4-BE49-F238E27FC236}">
              <a16:creationId xmlns:a16="http://schemas.microsoft.com/office/drawing/2014/main" id="{FBAE25A3-5E67-4E05-8AD4-00BC2B03F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2</xdr:col>
      <xdr:colOff>0</xdr:colOff>
      <xdr:row>2670</xdr:row>
      <xdr:rowOff>0</xdr:rowOff>
    </xdr:from>
    <xdr:to>
      <xdr:col>11</xdr:col>
      <xdr:colOff>0</xdr:colOff>
      <xdr:row>2684</xdr:row>
      <xdr:rowOff>0</xdr:rowOff>
    </xdr:to>
    <xdr:graphicFrame macro="">
      <xdr:nvGraphicFramePr>
        <xdr:cNvPr id="91" name="GrafDemo_Bis13_34">
          <a:extLst>
            <a:ext uri="{FF2B5EF4-FFF2-40B4-BE49-F238E27FC236}">
              <a16:creationId xmlns:a16="http://schemas.microsoft.com/office/drawing/2014/main" id="{9D232F5F-BF3F-4C50-9C70-2FD96742D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2</xdr:col>
      <xdr:colOff>0</xdr:colOff>
      <xdr:row>2700</xdr:row>
      <xdr:rowOff>0</xdr:rowOff>
    </xdr:from>
    <xdr:to>
      <xdr:col>11</xdr:col>
      <xdr:colOff>0</xdr:colOff>
      <xdr:row>2714</xdr:row>
      <xdr:rowOff>0</xdr:rowOff>
    </xdr:to>
    <xdr:graphicFrame macro="">
      <xdr:nvGraphicFramePr>
        <xdr:cNvPr id="92" name="GrafDemo_Bis13_35">
          <a:extLst>
            <a:ext uri="{FF2B5EF4-FFF2-40B4-BE49-F238E27FC236}">
              <a16:creationId xmlns:a16="http://schemas.microsoft.com/office/drawing/2014/main" id="{B54C5E22-0809-4F9A-B591-E5C749AED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2</xdr:col>
      <xdr:colOff>0</xdr:colOff>
      <xdr:row>2730</xdr:row>
      <xdr:rowOff>0</xdr:rowOff>
    </xdr:from>
    <xdr:to>
      <xdr:col>11</xdr:col>
      <xdr:colOff>0</xdr:colOff>
      <xdr:row>2744</xdr:row>
      <xdr:rowOff>0</xdr:rowOff>
    </xdr:to>
    <xdr:graphicFrame macro="">
      <xdr:nvGraphicFramePr>
        <xdr:cNvPr id="93" name="GrafDemo_Bis13_36">
          <a:extLst>
            <a:ext uri="{FF2B5EF4-FFF2-40B4-BE49-F238E27FC236}">
              <a16:creationId xmlns:a16="http://schemas.microsoft.com/office/drawing/2014/main" id="{1F10AEFC-4447-4332-A381-7BF501619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2</xdr:col>
      <xdr:colOff>0</xdr:colOff>
      <xdr:row>2760</xdr:row>
      <xdr:rowOff>0</xdr:rowOff>
    </xdr:from>
    <xdr:to>
      <xdr:col>11</xdr:col>
      <xdr:colOff>0</xdr:colOff>
      <xdr:row>2774</xdr:row>
      <xdr:rowOff>0</xdr:rowOff>
    </xdr:to>
    <xdr:graphicFrame macro="">
      <xdr:nvGraphicFramePr>
        <xdr:cNvPr id="94" name="GrafDemo_Bis13_37">
          <a:extLst>
            <a:ext uri="{FF2B5EF4-FFF2-40B4-BE49-F238E27FC236}">
              <a16:creationId xmlns:a16="http://schemas.microsoft.com/office/drawing/2014/main" id="{37210E4A-375F-4A71-9B2F-637E46A80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2</xdr:col>
      <xdr:colOff>0</xdr:colOff>
      <xdr:row>2790</xdr:row>
      <xdr:rowOff>0</xdr:rowOff>
    </xdr:from>
    <xdr:to>
      <xdr:col>11</xdr:col>
      <xdr:colOff>0</xdr:colOff>
      <xdr:row>2804</xdr:row>
      <xdr:rowOff>0</xdr:rowOff>
    </xdr:to>
    <xdr:graphicFrame macro="">
      <xdr:nvGraphicFramePr>
        <xdr:cNvPr id="95" name="GrafDemo_Bis13_38">
          <a:extLst>
            <a:ext uri="{FF2B5EF4-FFF2-40B4-BE49-F238E27FC236}">
              <a16:creationId xmlns:a16="http://schemas.microsoft.com/office/drawing/2014/main" id="{263B5095-ED94-4839-B8A4-B9106F4BC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</xdr:col>
      <xdr:colOff>0</xdr:colOff>
      <xdr:row>2820</xdr:row>
      <xdr:rowOff>0</xdr:rowOff>
    </xdr:from>
    <xdr:to>
      <xdr:col>11</xdr:col>
      <xdr:colOff>0</xdr:colOff>
      <xdr:row>2834</xdr:row>
      <xdr:rowOff>0</xdr:rowOff>
    </xdr:to>
    <xdr:graphicFrame macro="">
      <xdr:nvGraphicFramePr>
        <xdr:cNvPr id="96" name="GrafDemo_Bis13_39">
          <a:extLst>
            <a:ext uri="{FF2B5EF4-FFF2-40B4-BE49-F238E27FC236}">
              <a16:creationId xmlns:a16="http://schemas.microsoft.com/office/drawing/2014/main" id="{09BFA50E-F5B5-4FF0-A517-1951BA01C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2</xdr:col>
      <xdr:colOff>0</xdr:colOff>
      <xdr:row>2850</xdr:row>
      <xdr:rowOff>0</xdr:rowOff>
    </xdr:from>
    <xdr:to>
      <xdr:col>11</xdr:col>
      <xdr:colOff>0</xdr:colOff>
      <xdr:row>2864</xdr:row>
      <xdr:rowOff>0</xdr:rowOff>
    </xdr:to>
    <xdr:graphicFrame macro="">
      <xdr:nvGraphicFramePr>
        <xdr:cNvPr id="97" name="GrafDemo_Bis13_40">
          <a:extLst>
            <a:ext uri="{FF2B5EF4-FFF2-40B4-BE49-F238E27FC236}">
              <a16:creationId xmlns:a16="http://schemas.microsoft.com/office/drawing/2014/main" id="{8132F1AF-7640-416B-8518-F82DC7AE7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2</xdr:col>
      <xdr:colOff>0</xdr:colOff>
      <xdr:row>2880</xdr:row>
      <xdr:rowOff>0</xdr:rowOff>
    </xdr:from>
    <xdr:to>
      <xdr:col>11</xdr:col>
      <xdr:colOff>0</xdr:colOff>
      <xdr:row>2894</xdr:row>
      <xdr:rowOff>0</xdr:rowOff>
    </xdr:to>
    <xdr:graphicFrame macro="">
      <xdr:nvGraphicFramePr>
        <xdr:cNvPr id="98" name="GrafDemo_Bis13_41">
          <a:extLst>
            <a:ext uri="{FF2B5EF4-FFF2-40B4-BE49-F238E27FC236}">
              <a16:creationId xmlns:a16="http://schemas.microsoft.com/office/drawing/2014/main" id="{094E16B5-8044-4C58-BF87-B31BC00FE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2</xdr:col>
      <xdr:colOff>0</xdr:colOff>
      <xdr:row>2910</xdr:row>
      <xdr:rowOff>0</xdr:rowOff>
    </xdr:from>
    <xdr:to>
      <xdr:col>11</xdr:col>
      <xdr:colOff>0</xdr:colOff>
      <xdr:row>2924</xdr:row>
      <xdr:rowOff>0</xdr:rowOff>
    </xdr:to>
    <xdr:graphicFrame macro="">
      <xdr:nvGraphicFramePr>
        <xdr:cNvPr id="99" name="GrafDemo_Bis13_42">
          <a:extLst>
            <a:ext uri="{FF2B5EF4-FFF2-40B4-BE49-F238E27FC236}">
              <a16:creationId xmlns:a16="http://schemas.microsoft.com/office/drawing/2014/main" id="{4A207ABA-7BC5-479D-A9CF-0024A82A32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2</xdr:col>
      <xdr:colOff>0</xdr:colOff>
      <xdr:row>2940</xdr:row>
      <xdr:rowOff>0</xdr:rowOff>
    </xdr:from>
    <xdr:to>
      <xdr:col>11</xdr:col>
      <xdr:colOff>0</xdr:colOff>
      <xdr:row>2954</xdr:row>
      <xdr:rowOff>0</xdr:rowOff>
    </xdr:to>
    <xdr:graphicFrame macro="">
      <xdr:nvGraphicFramePr>
        <xdr:cNvPr id="100" name="GrafDemo_Bis13_43">
          <a:extLst>
            <a:ext uri="{FF2B5EF4-FFF2-40B4-BE49-F238E27FC236}">
              <a16:creationId xmlns:a16="http://schemas.microsoft.com/office/drawing/2014/main" id="{E31DEEFB-5F9B-4779-834C-07C5545FB2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2</xdr:col>
      <xdr:colOff>0</xdr:colOff>
      <xdr:row>2970</xdr:row>
      <xdr:rowOff>0</xdr:rowOff>
    </xdr:from>
    <xdr:to>
      <xdr:col>11</xdr:col>
      <xdr:colOff>0</xdr:colOff>
      <xdr:row>2984</xdr:row>
      <xdr:rowOff>0</xdr:rowOff>
    </xdr:to>
    <xdr:graphicFrame macro="">
      <xdr:nvGraphicFramePr>
        <xdr:cNvPr id="101" name="GrafDemo_Bis13_44">
          <a:extLst>
            <a:ext uri="{FF2B5EF4-FFF2-40B4-BE49-F238E27FC236}">
              <a16:creationId xmlns:a16="http://schemas.microsoft.com/office/drawing/2014/main" id="{D206A02E-1E10-483E-A7AB-560948248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2</xdr:col>
      <xdr:colOff>0</xdr:colOff>
      <xdr:row>3000</xdr:row>
      <xdr:rowOff>0</xdr:rowOff>
    </xdr:from>
    <xdr:to>
      <xdr:col>11</xdr:col>
      <xdr:colOff>0</xdr:colOff>
      <xdr:row>3014</xdr:row>
      <xdr:rowOff>0</xdr:rowOff>
    </xdr:to>
    <xdr:graphicFrame macro="">
      <xdr:nvGraphicFramePr>
        <xdr:cNvPr id="102" name="GrafDemo_Bis13_45">
          <a:extLst>
            <a:ext uri="{FF2B5EF4-FFF2-40B4-BE49-F238E27FC236}">
              <a16:creationId xmlns:a16="http://schemas.microsoft.com/office/drawing/2014/main" id="{BCFB4759-93BD-4EF9-8701-41DB340A93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2</xdr:col>
      <xdr:colOff>0</xdr:colOff>
      <xdr:row>3030</xdr:row>
      <xdr:rowOff>0</xdr:rowOff>
    </xdr:from>
    <xdr:to>
      <xdr:col>11</xdr:col>
      <xdr:colOff>0</xdr:colOff>
      <xdr:row>3044</xdr:row>
      <xdr:rowOff>0</xdr:rowOff>
    </xdr:to>
    <xdr:graphicFrame macro="">
      <xdr:nvGraphicFramePr>
        <xdr:cNvPr id="103" name="GrafDemo_Bis13_46">
          <a:extLst>
            <a:ext uri="{FF2B5EF4-FFF2-40B4-BE49-F238E27FC236}">
              <a16:creationId xmlns:a16="http://schemas.microsoft.com/office/drawing/2014/main" id="{9C819171-5DDD-44D5-B973-DCDB83A36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2</xdr:col>
      <xdr:colOff>0</xdr:colOff>
      <xdr:row>3060</xdr:row>
      <xdr:rowOff>0</xdr:rowOff>
    </xdr:from>
    <xdr:to>
      <xdr:col>11</xdr:col>
      <xdr:colOff>0</xdr:colOff>
      <xdr:row>3074</xdr:row>
      <xdr:rowOff>0</xdr:rowOff>
    </xdr:to>
    <xdr:graphicFrame macro="">
      <xdr:nvGraphicFramePr>
        <xdr:cNvPr id="104" name="GrafDemo_Bis13_47">
          <a:extLst>
            <a:ext uri="{FF2B5EF4-FFF2-40B4-BE49-F238E27FC236}">
              <a16:creationId xmlns:a16="http://schemas.microsoft.com/office/drawing/2014/main" id="{2B2535E1-F4FC-4EB7-BA99-32285E298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0</xdr:colOff>
      <xdr:row>3090</xdr:row>
      <xdr:rowOff>0</xdr:rowOff>
    </xdr:from>
    <xdr:to>
      <xdr:col>11</xdr:col>
      <xdr:colOff>0</xdr:colOff>
      <xdr:row>3104</xdr:row>
      <xdr:rowOff>0</xdr:rowOff>
    </xdr:to>
    <xdr:graphicFrame macro="">
      <xdr:nvGraphicFramePr>
        <xdr:cNvPr id="105" name="GrafDemo_Bis13_48">
          <a:extLst>
            <a:ext uri="{FF2B5EF4-FFF2-40B4-BE49-F238E27FC236}">
              <a16:creationId xmlns:a16="http://schemas.microsoft.com/office/drawing/2014/main" id="{9FC965D0-A109-4057-88C9-CB86954CB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2</xdr:col>
      <xdr:colOff>0</xdr:colOff>
      <xdr:row>3120</xdr:row>
      <xdr:rowOff>0</xdr:rowOff>
    </xdr:from>
    <xdr:to>
      <xdr:col>11</xdr:col>
      <xdr:colOff>0</xdr:colOff>
      <xdr:row>3134</xdr:row>
      <xdr:rowOff>0</xdr:rowOff>
    </xdr:to>
    <xdr:graphicFrame macro="">
      <xdr:nvGraphicFramePr>
        <xdr:cNvPr id="106" name="GrafDemo_Bis13_49">
          <a:extLst>
            <a:ext uri="{FF2B5EF4-FFF2-40B4-BE49-F238E27FC236}">
              <a16:creationId xmlns:a16="http://schemas.microsoft.com/office/drawing/2014/main" id="{B4673438-B2E9-447D-8DC2-0BF92C907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2</xdr:col>
      <xdr:colOff>0</xdr:colOff>
      <xdr:row>3150</xdr:row>
      <xdr:rowOff>0</xdr:rowOff>
    </xdr:from>
    <xdr:to>
      <xdr:col>11</xdr:col>
      <xdr:colOff>0</xdr:colOff>
      <xdr:row>3164</xdr:row>
      <xdr:rowOff>0</xdr:rowOff>
    </xdr:to>
    <xdr:graphicFrame macro="">
      <xdr:nvGraphicFramePr>
        <xdr:cNvPr id="107" name="GrafDemo_Bis13_50">
          <a:extLst>
            <a:ext uri="{FF2B5EF4-FFF2-40B4-BE49-F238E27FC236}">
              <a16:creationId xmlns:a16="http://schemas.microsoft.com/office/drawing/2014/main" id="{73DD8DF2-21A8-42E4-8428-27DEEEA4F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2</xdr:col>
      <xdr:colOff>0</xdr:colOff>
      <xdr:row>3180</xdr:row>
      <xdr:rowOff>0</xdr:rowOff>
    </xdr:from>
    <xdr:to>
      <xdr:col>11</xdr:col>
      <xdr:colOff>0</xdr:colOff>
      <xdr:row>3194</xdr:row>
      <xdr:rowOff>0</xdr:rowOff>
    </xdr:to>
    <xdr:graphicFrame macro="">
      <xdr:nvGraphicFramePr>
        <xdr:cNvPr id="108" name="GrafDemo_Bis13_51">
          <a:extLst>
            <a:ext uri="{FF2B5EF4-FFF2-40B4-BE49-F238E27FC236}">
              <a16:creationId xmlns:a16="http://schemas.microsoft.com/office/drawing/2014/main" id="{33BB6AB4-A7F7-47FF-B64D-45B920B24B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2</xdr:col>
      <xdr:colOff>0</xdr:colOff>
      <xdr:row>3210</xdr:row>
      <xdr:rowOff>0</xdr:rowOff>
    </xdr:from>
    <xdr:to>
      <xdr:col>11</xdr:col>
      <xdr:colOff>0</xdr:colOff>
      <xdr:row>3224</xdr:row>
      <xdr:rowOff>0</xdr:rowOff>
    </xdr:to>
    <xdr:graphicFrame macro="">
      <xdr:nvGraphicFramePr>
        <xdr:cNvPr id="109" name="GrafDemo_Bis13_52">
          <a:extLst>
            <a:ext uri="{FF2B5EF4-FFF2-40B4-BE49-F238E27FC236}">
              <a16:creationId xmlns:a16="http://schemas.microsoft.com/office/drawing/2014/main" id="{3B8413E5-42E4-40DB-88A6-81A33D7A7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2</xdr:col>
      <xdr:colOff>0</xdr:colOff>
      <xdr:row>3240</xdr:row>
      <xdr:rowOff>0</xdr:rowOff>
    </xdr:from>
    <xdr:to>
      <xdr:col>11</xdr:col>
      <xdr:colOff>0</xdr:colOff>
      <xdr:row>3254</xdr:row>
      <xdr:rowOff>0</xdr:rowOff>
    </xdr:to>
    <xdr:graphicFrame macro="">
      <xdr:nvGraphicFramePr>
        <xdr:cNvPr id="110" name="GrafDemo_Bis13_53">
          <a:extLst>
            <a:ext uri="{FF2B5EF4-FFF2-40B4-BE49-F238E27FC236}">
              <a16:creationId xmlns:a16="http://schemas.microsoft.com/office/drawing/2014/main" id="{4044081D-0E3C-4FF1-AE63-FC0D260EB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2</xdr:col>
      <xdr:colOff>0</xdr:colOff>
      <xdr:row>3270</xdr:row>
      <xdr:rowOff>0</xdr:rowOff>
    </xdr:from>
    <xdr:to>
      <xdr:col>11</xdr:col>
      <xdr:colOff>0</xdr:colOff>
      <xdr:row>3284</xdr:row>
      <xdr:rowOff>0</xdr:rowOff>
    </xdr:to>
    <xdr:graphicFrame macro="">
      <xdr:nvGraphicFramePr>
        <xdr:cNvPr id="111" name="GrafDemo_Bis13_54">
          <a:extLst>
            <a:ext uri="{FF2B5EF4-FFF2-40B4-BE49-F238E27FC236}">
              <a16:creationId xmlns:a16="http://schemas.microsoft.com/office/drawing/2014/main" id="{949B2BFE-BCF8-4637-8563-5F413693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2</xdr:col>
      <xdr:colOff>0</xdr:colOff>
      <xdr:row>3300</xdr:row>
      <xdr:rowOff>0</xdr:rowOff>
    </xdr:from>
    <xdr:to>
      <xdr:col>11</xdr:col>
      <xdr:colOff>0</xdr:colOff>
      <xdr:row>3314</xdr:row>
      <xdr:rowOff>0</xdr:rowOff>
    </xdr:to>
    <xdr:graphicFrame macro="">
      <xdr:nvGraphicFramePr>
        <xdr:cNvPr id="112" name="GrafDemo_Bis13_55">
          <a:extLst>
            <a:ext uri="{FF2B5EF4-FFF2-40B4-BE49-F238E27FC236}">
              <a16:creationId xmlns:a16="http://schemas.microsoft.com/office/drawing/2014/main" id="{7D0D004F-75CF-4E28-8CA8-4275B121D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2</xdr:col>
      <xdr:colOff>0</xdr:colOff>
      <xdr:row>3330</xdr:row>
      <xdr:rowOff>0</xdr:rowOff>
    </xdr:from>
    <xdr:to>
      <xdr:col>11</xdr:col>
      <xdr:colOff>0</xdr:colOff>
      <xdr:row>3344</xdr:row>
      <xdr:rowOff>0</xdr:rowOff>
    </xdr:to>
    <xdr:graphicFrame macro="">
      <xdr:nvGraphicFramePr>
        <xdr:cNvPr id="113" name="GrafDemo_Bis13_56">
          <a:extLst>
            <a:ext uri="{FF2B5EF4-FFF2-40B4-BE49-F238E27FC236}">
              <a16:creationId xmlns:a16="http://schemas.microsoft.com/office/drawing/2014/main" id="{1EBE1617-91E3-47E6-8BAF-2627D5322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2</xdr:col>
      <xdr:colOff>0</xdr:colOff>
      <xdr:row>3360</xdr:row>
      <xdr:rowOff>0</xdr:rowOff>
    </xdr:from>
    <xdr:to>
      <xdr:col>11</xdr:col>
      <xdr:colOff>0</xdr:colOff>
      <xdr:row>3374</xdr:row>
      <xdr:rowOff>0</xdr:rowOff>
    </xdr:to>
    <xdr:graphicFrame macro="">
      <xdr:nvGraphicFramePr>
        <xdr:cNvPr id="114" name="GrafDemo_Bis13_57">
          <a:extLst>
            <a:ext uri="{FF2B5EF4-FFF2-40B4-BE49-F238E27FC236}">
              <a16:creationId xmlns:a16="http://schemas.microsoft.com/office/drawing/2014/main" id="{BF83A274-3EEB-4CED-ADE5-F2BE33537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2</xdr:col>
      <xdr:colOff>0</xdr:colOff>
      <xdr:row>3390</xdr:row>
      <xdr:rowOff>0</xdr:rowOff>
    </xdr:from>
    <xdr:to>
      <xdr:col>11</xdr:col>
      <xdr:colOff>0</xdr:colOff>
      <xdr:row>3404</xdr:row>
      <xdr:rowOff>0</xdr:rowOff>
    </xdr:to>
    <xdr:graphicFrame macro="">
      <xdr:nvGraphicFramePr>
        <xdr:cNvPr id="115" name="GrafDemo_Bis13_58">
          <a:extLst>
            <a:ext uri="{FF2B5EF4-FFF2-40B4-BE49-F238E27FC236}">
              <a16:creationId xmlns:a16="http://schemas.microsoft.com/office/drawing/2014/main" id="{F2616508-9E6B-418C-AFE7-DA0BA9A343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2</xdr:col>
      <xdr:colOff>0</xdr:colOff>
      <xdr:row>3420</xdr:row>
      <xdr:rowOff>0</xdr:rowOff>
    </xdr:from>
    <xdr:to>
      <xdr:col>11</xdr:col>
      <xdr:colOff>0</xdr:colOff>
      <xdr:row>3434</xdr:row>
      <xdr:rowOff>0</xdr:rowOff>
    </xdr:to>
    <xdr:graphicFrame macro="">
      <xdr:nvGraphicFramePr>
        <xdr:cNvPr id="116" name="GrafDemo_Bis13_59">
          <a:extLst>
            <a:ext uri="{FF2B5EF4-FFF2-40B4-BE49-F238E27FC236}">
              <a16:creationId xmlns:a16="http://schemas.microsoft.com/office/drawing/2014/main" id="{3C159299-FD89-43E8-BFBC-5FE355FA5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2</xdr:col>
      <xdr:colOff>0</xdr:colOff>
      <xdr:row>3450</xdr:row>
      <xdr:rowOff>0</xdr:rowOff>
    </xdr:from>
    <xdr:to>
      <xdr:col>11</xdr:col>
      <xdr:colOff>0</xdr:colOff>
      <xdr:row>3464</xdr:row>
      <xdr:rowOff>0</xdr:rowOff>
    </xdr:to>
    <xdr:graphicFrame macro="">
      <xdr:nvGraphicFramePr>
        <xdr:cNvPr id="117" name="GrafDemo_Bis13_60">
          <a:extLst>
            <a:ext uri="{FF2B5EF4-FFF2-40B4-BE49-F238E27FC236}">
              <a16:creationId xmlns:a16="http://schemas.microsoft.com/office/drawing/2014/main" id="{3FD74DC1-7E4C-41A6-8766-A672B3F5E0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2</xdr:col>
      <xdr:colOff>0</xdr:colOff>
      <xdr:row>3480</xdr:row>
      <xdr:rowOff>0</xdr:rowOff>
    </xdr:from>
    <xdr:to>
      <xdr:col>11</xdr:col>
      <xdr:colOff>0</xdr:colOff>
      <xdr:row>3494</xdr:row>
      <xdr:rowOff>0</xdr:rowOff>
    </xdr:to>
    <xdr:graphicFrame macro="">
      <xdr:nvGraphicFramePr>
        <xdr:cNvPr id="118" name="GrafDemo_Bis13_61">
          <a:extLst>
            <a:ext uri="{FF2B5EF4-FFF2-40B4-BE49-F238E27FC236}">
              <a16:creationId xmlns:a16="http://schemas.microsoft.com/office/drawing/2014/main" id="{9016A880-33DE-4E57-AD75-469CD863A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2</xdr:col>
      <xdr:colOff>0</xdr:colOff>
      <xdr:row>3510</xdr:row>
      <xdr:rowOff>0</xdr:rowOff>
    </xdr:from>
    <xdr:to>
      <xdr:col>11</xdr:col>
      <xdr:colOff>0</xdr:colOff>
      <xdr:row>3524</xdr:row>
      <xdr:rowOff>0</xdr:rowOff>
    </xdr:to>
    <xdr:graphicFrame macro="">
      <xdr:nvGraphicFramePr>
        <xdr:cNvPr id="119" name="GrafDemo_Bis13_62">
          <a:extLst>
            <a:ext uri="{FF2B5EF4-FFF2-40B4-BE49-F238E27FC236}">
              <a16:creationId xmlns:a16="http://schemas.microsoft.com/office/drawing/2014/main" id="{1EAE5F9E-4502-49FB-85F2-B2A4C5EA56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2</xdr:col>
      <xdr:colOff>0</xdr:colOff>
      <xdr:row>3540</xdr:row>
      <xdr:rowOff>0</xdr:rowOff>
    </xdr:from>
    <xdr:to>
      <xdr:col>11</xdr:col>
      <xdr:colOff>0</xdr:colOff>
      <xdr:row>3554</xdr:row>
      <xdr:rowOff>0</xdr:rowOff>
    </xdr:to>
    <xdr:graphicFrame macro="">
      <xdr:nvGraphicFramePr>
        <xdr:cNvPr id="120" name="GrafDemo_Bis13_63">
          <a:extLst>
            <a:ext uri="{FF2B5EF4-FFF2-40B4-BE49-F238E27FC236}">
              <a16:creationId xmlns:a16="http://schemas.microsoft.com/office/drawing/2014/main" id="{E6E3A964-B98C-4CC5-BAF8-DD61E6E0B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2</xdr:col>
      <xdr:colOff>0</xdr:colOff>
      <xdr:row>3570</xdr:row>
      <xdr:rowOff>0</xdr:rowOff>
    </xdr:from>
    <xdr:to>
      <xdr:col>11</xdr:col>
      <xdr:colOff>0</xdr:colOff>
      <xdr:row>3584</xdr:row>
      <xdr:rowOff>0</xdr:rowOff>
    </xdr:to>
    <xdr:graphicFrame macro="">
      <xdr:nvGraphicFramePr>
        <xdr:cNvPr id="121" name="GrafDemo_Bis13_64">
          <a:extLst>
            <a:ext uri="{FF2B5EF4-FFF2-40B4-BE49-F238E27FC236}">
              <a16:creationId xmlns:a16="http://schemas.microsoft.com/office/drawing/2014/main" id="{919D8977-BD97-4721-9396-82C83CF89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0</xdr:colOff>
      <xdr:row>3600</xdr:row>
      <xdr:rowOff>0</xdr:rowOff>
    </xdr:from>
    <xdr:to>
      <xdr:col>11</xdr:col>
      <xdr:colOff>0</xdr:colOff>
      <xdr:row>3614</xdr:row>
      <xdr:rowOff>0</xdr:rowOff>
    </xdr:to>
    <xdr:graphicFrame macro="">
      <xdr:nvGraphicFramePr>
        <xdr:cNvPr id="122" name="GrafDemo_Bis13_65">
          <a:extLst>
            <a:ext uri="{FF2B5EF4-FFF2-40B4-BE49-F238E27FC236}">
              <a16:creationId xmlns:a16="http://schemas.microsoft.com/office/drawing/2014/main" id="{8C9FCD39-6D60-4E7B-91AC-C6659C6F5D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2</xdr:col>
      <xdr:colOff>0</xdr:colOff>
      <xdr:row>3630</xdr:row>
      <xdr:rowOff>0</xdr:rowOff>
    </xdr:from>
    <xdr:to>
      <xdr:col>11</xdr:col>
      <xdr:colOff>0</xdr:colOff>
      <xdr:row>3644</xdr:row>
      <xdr:rowOff>0</xdr:rowOff>
    </xdr:to>
    <xdr:graphicFrame macro="">
      <xdr:nvGraphicFramePr>
        <xdr:cNvPr id="123" name="GrafDemo_Bis13_66">
          <a:extLst>
            <a:ext uri="{FF2B5EF4-FFF2-40B4-BE49-F238E27FC236}">
              <a16:creationId xmlns:a16="http://schemas.microsoft.com/office/drawing/2014/main" id="{41EF71E5-4C25-4AFC-9AF4-27229102A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0</xdr:colOff>
      <xdr:row>3660</xdr:row>
      <xdr:rowOff>0</xdr:rowOff>
    </xdr:from>
    <xdr:to>
      <xdr:col>11</xdr:col>
      <xdr:colOff>0</xdr:colOff>
      <xdr:row>3674</xdr:row>
      <xdr:rowOff>0</xdr:rowOff>
    </xdr:to>
    <xdr:graphicFrame macro="">
      <xdr:nvGraphicFramePr>
        <xdr:cNvPr id="124" name="GrafDemo_Bis13_67">
          <a:extLst>
            <a:ext uri="{FF2B5EF4-FFF2-40B4-BE49-F238E27FC236}">
              <a16:creationId xmlns:a16="http://schemas.microsoft.com/office/drawing/2014/main" id="{C6A4780C-6748-4B32-B7C8-5439BB428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2</xdr:col>
      <xdr:colOff>0</xdr:colOff>
      <xdr:row>3690</xdr:row>
      <xdr:rowOff>0</xdr:rowOff>
    </xdr:from>
    <xdr:to>
      <xdr:col>11</xdr:col>
      <xdr:colOff>0</xdr:colOff>
      <xdr:row>3704</xdr:row>
      <xdr:rowOff>0</xdr:rowOff>
    </xdr:to>
    <xdr:graphicFrame macro="">
      <xdr:nvGraphicFramePr>
        <xdr:cNvPr id="125" name="GrafDemo_Bis13_68">
          <a:extLst>
            <a:ext uri="{FF2B5EF4-FFF2-40B4-BE49-F238E27FC236}">
              <a16:creationId xmlns:a16="http://schemas.microsoft.com/office/drawing/2014/main" id="{9502E921-AEE2-4CF7-B4B0-EB32699C9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2</xdr:col>
      <xdr:colOff>0</xdr:colOff>
      <xdr:row>3720</xdr:row>
      <xdr:rowOff>0</xdr:rowOff>
    </xdr:from>
    <xdr:to>
      <xdr:col>11</xdr:col>
      <xdr:colOff>0</xdr:colOff>
      <xdr:row>3734</xdr:row>
      <xdr:rowOff>0</xdr:rowOff>
    </xdr:to>
    <xdr:graphicFrame macro="">
      <xdr:nvGraphicFramePr>
        <xdr:cNvPr id="126" name="GrafDemo_Bis13_69">
          <a:extLst>
            <a:ext uri="{FF2B5EF4-FFF2-40B4-BE49-F238E27FC236}">
              <a16:creationId xmlns:a16="http://schemas.microsoft.com/office/drawing/2014/main" id="{23D01649-0050-4111-B760-CABC72255A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2</xdr:col>
      <xdr:colOff>0</xdr:colOff>
      <xdr:row>3750</xdr:row>
      <xdr:rowOff>0</xdr:rowOff>
    </xdr:from>
    <xdr:to>
      <xdr:col>11</xdr:col>
      <xdr:colOff>0</xdr:colOff>
      <xdr:row>3764</xdr:row>
      <xdr:rowOff>0</xdr:rowOff>
    </xdr:to>
    <xdr:graphicFrame macro="">
      <xdr:nvGraphicFramePr>
        <xdr:cNvPr id="127" name="GrafDemo_Bis13_70">
          <a:extLst>
            <a:ext uri="{FF2B5EF4-FFF2-40B4-BE49-F238E27FC236}">
              <a16:creationId xmlns:a16="http://schemas.microsoft.com/office/drawing/2014/main" id="{CD9B4D3B-0285-4F6A-BE32-1B63EF11E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2</xdr:col>
      <xdr:colOff>0</xdr:colOff>
      <xdr:row>3780</xdr:row>
      <xdr:rowOff>0</xdr:rowOff>
    </xdr:from>
    <xdr:to>
      <xdr:col>11</xdr:col>
      <xdr:colOff>0</xdr:colOff>
      <xdr:row>3794</xdr:row>
      <xdr:rowOff>0</xdr:rowOff>
    </xdr:to>
    <xdr:graphicFrame macro="">
      <xdr:nvGraphicFramePr>
        <xdr:cNvPr id="128" name="GrafDemo_Bis13_71">
          <a:extLst>
            <a:ext uri="{FF2B5EF4-FFF2-40B4-BE49-F238E27FC236}">
              <a16:creationId xmlns:a16="http://schemas.microsoft.com/office/drawing/2014/main" id="{2AEA52C5-FC69-4DCB-813B-554C7C52B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2</xdr:col>
      <xdr:colOff>0</xdr:colOff>
      <xdr:row>3810</xdr:row>
      <xdr:rowOff>0</xdr:rowOff>
    </xdr:from>
    <xdr:to>
      <xdr:col>11</xdr:col>
      <xdr:colOff>0</xdr:colOff>
      <xdr:row>3824</xdr:row>
      <xdr:rowOff>0</xdr:rowOff>
    </xdr:to>
    <xdr:graphicFrame macro="">
      <xdr:nvGraphicFramePr>
        <xdr:cNvPr id="129" name="GrafDemo_Bis13_72">
          <a:extLst>
            <a:ext uri="{FF2B5EF4-FFF2-40B4-BE49-F238E27FC236}">
              <a16:creationId xmlns:a16="http://schemas.microsoft.com/office/drawing/2014/main" id="{95A2540D-3859-4330-B177-E33B548DA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2</xdr:col>
      <xdr:colOff>0</xdr:colOff>
      <xdr:row>3840</xdr:row>
      <xdr:rowOff>0</xdr:rowOff>
    </xdr:from>
    <xdr:to>
      <xdr:col>11</xdr:col>
      <xdr:colOff>0</xdr:colOff>
      <xdr:row>3854</xdr:row>
      <xdr:rowOff>0</xdr:rowOff>
    </xdr:to>
    <xdr:graphicFrame macro="">
      <xdr:nvGraphicFramePr>
        <xdr:cNvPr id="130" name="GrafDemo_Bis13_73">
          <a:extLst>
            <a:ext uri="{FF2B5EF4-FFF2-40B4-BE49-F238E27FC236}">
              <a16:creationId xmlns:a16="http://schemas.microsoft.com/office/drawing/2014/main" id="{18306F5B-4397-489E-ABC4-C1141D1A7D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2</xdr:col>
      <xdr:colOff>0</xdr:colOff>
      <xdr:row>3870</xdr:row>
      <xdr:rowOff>0</xdr:rowOff>
    </xdr:from>
    <xdr:to>
      <xdr:col>11</xdr:col>
      <xdr:colOff>0</xdr:colOff>
      <xdr:row>3884</xdr:row>
      <xdr:rowOff>0</xdr:rowOff>
    </xdr:to>
    <xdr:graphicFrame macro="">
      <xdr:nvGraphicFramePr>
        <xdr:cNvPr id="131" name="GrafDemo_Bis13_74">
          <a:extLst>
            <a:ext uri="{FF2B5EF4-FFF2-40B4-BE49-F238E27FC236}">
              <a16:creationId xmlns:a16="http://schemas.microsoft.com/office/drawing/2014/main" id="{7C419E6B-1289-4351-B18A-5C9CA53B6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2</xdr:col>
      <xdr:colOff>0</xdr:colOff>
      <xdr:row>3900</xdr:row>
      <xdr:rowOff>0</xdr:rowOff>
    </xdr:from>
    <xdr:to>
      <xdr:col>10</xdr:col>
      <xdr:colOff>254000</xdr:colOff>
      <xdr:row>3926</xdr:row>
      <xdr:rowOff>0</xdr:rowOff>
    </xdr:to>
    <xdr:graphicFrame macro="">
      <xdr:nvGraphicFramePr>
        <xdr:cNvPr id="132" name="GrafDemo14">
          <a:extLst>
            <a:ext uri="{FF2B5EF4-FFF2-40B4-BE49-F238E27FC236}">
              <a16:creationId xmlns:a16="http://schemas.microsoft.com/office/drawing/2014/main" id="{A40CB341-5AA5-4CDC-AF7D-2833189A1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2</xdr:col>
      <xdr:colOff>0</xdr:colOff>
      <xdr:row>3930</xdr:row>
      <xdr:rowOff>0</xdr:rowOff>
    </xdr:from>
    <xdr:to>
      <xdr:col>11</xdr:col>
      <xdr:colOff>0</xdr:colOff>
      <xdr:row>3944</xdr:row>
      <xdr:rowOff>0</xdr:rowOff>
    </xdr:to>
    <xdr:graphicFrame macro="">
      <xdr:nvGraphicFramePr>
        <xdr:cNvPr id="133" name="GrafDemo_Bis14">
          <a:extLst>
            <a:ext uri="{FF2B5EF4-FFF2-40B4-BE49-F238E27FC236}">
              <a16:creationId xmlns:a16="http://schemas.microsoft.com/office/drawing/2014/main" id="{7DD7E09A-4D8F-46A0-9D81-FCD75949AA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07EBE87-FA03-4F61-80C3-3128EBE15CC4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19618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05B93A12-0B6C-4528-9DA4-AFF986242B6D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95ADC4B-43B4-42FC-904C-4D0BFB6CA0E4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8160080-A2F4-4BC5-BF2D-D712D630217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(10153)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C0B5E5E-4F6A-4BF8-BBB9-E13DDAA2161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2014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13AC501-7007-4672-AFCC-D20FE78BCECC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(8812)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C5884EB-B09F-4484-A4C0-85D683FA1FE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(9465)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60808AD-D786-478E-95B7-2FABDC91F64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2013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29540BA-E403-47B2-BFAB-2D431F2D7B6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Argentina -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D5FDDB1-BB6B-4AA4-A0ED-B6972FC4C1C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Argentina -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B78352E-2116-455C-A341-966D1A5E74E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Argentina - (3)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0.07454</cdr:y>
    </cdr:from>
    <cdr:to>
      <cdr:x>0.23363</cdr:x>
      <cdr:y>0.14597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7BDC3F1A-682B-42D8-8760-4C991DD2CDD5}"/>
            </a:ext>
          </a:extLst>
        </cdr:cNvPr>
        <cdr:cNvSpPr txBox="1"/>
      </cdr:nvSpPr>
      <cdr:spPr>
        <a:xfrm xmlns:a="http://schemas.openxmlformats.org/drawingml/2006/main">
          <a:off x="1284747" y="1987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203E959-9696-4B67-A82E-8A94617A60EF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Dif.2014-2013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36537A1-9E69-428B-8423-68B67C8F0B7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Dif.2014-Ar 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40B5856-FB47-43A7-8B96-843B21633AF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Dif.2014-Ar 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8DC045E-BEC5-440E-AC2B-3BAB3297531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Dif.2014-Ar (3)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7B0973F4-324B-444E-BDC6-6E61A2877DEA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9978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0.50578</cdr:y>
    </cdr:from>
    <cdr:to>
      <cdr:x>0.23363</cdr:x>
      <cdr:y>0.5772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F0DA2841-713B-48A0-8BB2-84E635FB4182}"/>
            </a:ext>
          </a:extLst>
        </cdr:cNvPr>
        <cdr:cNvSpPr txBox="1"/>
      </cdr:nvSpPr>
      <cdr:spPr>
        <a:xfrm xmlns:a="http://schemas.openxmlformats.org/drawingml/2006/main">
          <a:off x="1284747" y="13489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EBE0B66-B068-47D9-A454-68E2C3CCBFD2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(226)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8121BC4-FDBB-43ED-84A7-54BD0DF082D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89781DF-A279-4362-A2AB-425A656C554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4FE8525-730D-48BA-A08F-1EF813F1C092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(3192)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C8F77EC-C391-469C-A783-4B528B6039E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(3218)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0F0F127-48EA-49EA-9AED-0809E71B9CD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B1B6158-D41D-4D81-B680-E5E8AD331A4D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2DF4959-211A-4F44-9544-126CB45964A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(3282)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E68990D-4A88-417E-8FF9-1EDE18E6509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F037258-A585-4A51-A603-76DC4364451A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(2169)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D40E1FD-AB60-4BFC-B146-A2C65A62FFB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(2344)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2953809-4F19-499A-8141-2CB084CD0FF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34C519C-E508-4240-8CCE-AA2743EAE3AD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(688)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BBB284A-86C2-4053-BEC4-722537FD290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(920)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B2FFAB1-B5A8-4B42-88B6-26DF142EE00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B7A034CF-8218-4405-9E68-BC45C264488A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9956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0.49629</cdr:y>
    </cdr:from>
    <cdr:to>
      <cdr:x>0.23363</cdr:x>
      <cdr:y>0.56771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41367772-E69C-4735-9F5B-C920D4E39959}"/>
            </a:ext>
          </a:extLst>
        </cdr:cNvPr>
        <cdr:cNvSpPr txBox="1"/>
      </cdr:nvSpPr>
      <cdr:spPr>
        <a:xfrm xmlns:a="http://schemas.openxmlformats.org/drawingml/2006/main">
          <a:off x="1284747" y="132359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9AA4DD2-4E55-4824-9B90-31CD8601B01E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7BFDF46-F62E-4FC1-993F-58F713C44E5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(6513)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1AACE94-6726-495F-A6B2-5C58C4C6DC7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F347ED8-F949-4EF9-820D-15B637FB9EA5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(3211)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A72ED93-C032-4E9D-A5CC-EDE664CF5E5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(3443)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9FCFB3C-A81E-4237-B2B5-AA100187C96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EBA63D8B-B3D9-46DC-8BCB-FB8627DAFE5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9952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0.50031</cdr:y>
    </cdr:from>
    <cdr:to>
      <cdr:x>0.23363</cdr:x>
      <cdr:y>0.57174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2EA25F54-3ECF-42AE-8429-4634C12CAFA6}"/>
            </a:ext>
          </a:extLst>
        </cdr:cNvPr>
        <cdr:cNvSpPr txBox="1"/>
      </cdr:nvSpPr>
      <cdr:spPr>
        <a:xfrm xmlns:a="http://schemas.openxmlformats.org/drawingml/2006/main">
          <a:off x="1284747" y="1334338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2DF824E-A54A-4319-B6BB-D1D7FCAE65DE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(2242)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43045F2-9226-4DA3-A78F-5232214C7951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(2502)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18F1A27-27AF-4584-A8C9-D87FA45071C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E767DF0-6EFB-44B4-8CA5-DEA88CE6B47B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(4526)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0E4CD90-4F92-4F2B-B705-29CE1D7118F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(4847)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85523A0-AF39-4F91-A021-BF8F23FB488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D6F4D26-1701-4228-AD43-B5295BF70638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(1671)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5901068-EF16-47B0-A9D2-C0610458EA2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(1810)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B28CAC8-55A0-4F55-BB19-83FF3D24E56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E41FBB3-607D-404F-B741-5524B1B9B042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(776)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1640243-DFF5-43A4-BD63-01CB7923643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EBD3DBC-28A6-42DC-B605-5A73B85BD27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3F2797D-B69D-4487-BD08-58F8258E0E3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9868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3E730AAE-A6F3-4915-AC81-37B07BED4D99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45A5E4D-232A-436B-B4D1-AB2599643FEF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(176)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6B5280C-DD05-4321-B24D-25A7DBF4C98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688AB10-4385-4B32-ADA5-FE81DF2A1E2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CEO/Directo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AFE7544-7E5B-47E9-9158-974A76AAF07E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17D9766-2336-4D37-B25E-5E7FE33FBBA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0A194FF-45C4-4A14-BAD8-5172FBC0BF5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Jefe / Jefe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997685C-F365-49E6-AD13-0D9262F4A006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(899)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7E45CAF-DD83-4027-86DB-35DB3D19755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(902)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72E3CDA-5760-4C5C-A4CD-6A81FEF261B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Supervisor 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21E7AAE-3D17-4206-94B1-39334836B880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(2861)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2747A8B-89B5-42ED-BAEB-3F98736DD4F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(3098)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80B02F4-FD15-4BCC-A346-B2CE5C2EE6A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Profesional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11EC9A8-CB74-49EA-AF23-9F0FB2B2C0C2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(2232)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027C4094-2426-4295-8A63-8CF51895BC3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(2552)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E7918E9-932B-407B-82D1-AFA26211B7D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8458675-DE89-4BA4-BDC5-94EF6417A5F8}"/>
            </a:ext>
          </a:extLst>
        </cdr:cNvPr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(971)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4FFE5F8F-FF26-4638-8B78-215CA3F676F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72B14C7B-9576-4815-BC71-5D922201545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Administrat (5)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1" name="CuadroTexto 20">
          <a:extLst xmlns:a="http://schemas.openxmlformats.org/drawingml/2006/main">
            <a:ext uri="{FF2B5EF4-FFF2-40B4-BE49-F238E27FC236}">
              <a16:creationId xmlns:a16="http://schemas.microsoft.com/office/drawing/2014/main" id="{F15C3906-6B85-4141-913C-840A6CDDB397}"/>
            </a:ext>
          </a:extLst>
        </cdr:cNvPr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2" name="CuadroTexto 21">
          <a:extLst xmlns:a="http://schemas.openxmlformats.org/drawingml/2006/main">
            <a:ext uri="{FF2B5EF4-FFF2-40B4-BE49-F238E27FC236}">
              <a16:creationId xmlns:a16="http://schemas.microsoft.com/office/drawing/2014/main" id="{8C87ECD5-301C-406E-9B24-1D90E921524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3" name="CuadroTexto 22">
          <a:extLst xmlns:a="http://schemas.openxmlformats.org/drawingml/2006/main">
            <a:ext uri="{FF2B5EF4-FFF2-40B4-BE49-F238E27FC236}">
              <a16:creationId xmlns:a16="http://schemas.microsoft.com/office/drawing/2014/main" id="{CD606118-58B3-4326-835E-06842ABFAF5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Call Center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24" name="CuadroTexto 23">
          <a:extLst xmlns:a="http://schemas.openxmlformats.org/drawingml/2006/main">
            <a:ext uri="{FF2B5EF4-FFF2-40B4-BE49-F238E27FC236}">
              <a16:creationId xmlns:a16="http://schemas.microsoft.com/office/drawing/2014/main" id="{5E5CEE2F-8FD7-4527-A60C-E6F35730891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25" name="CuadroTexto 24">
          <a:extLst xmlns:a="http://schemas.openxmlformats.org/drawingml/2006/main">
            <a:ext uri="{FF2B5EF4-FFF2-40B4-BE49-F238E27FC236}">
              <a16:creationId xmlns:a16="http://schemas.microsoft.com/office/drawing/2014/main" id="{6D4D5C2C-77F9-4CFA-B283-ACDD56C576D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 ( Rep.  (7)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89C3C8D6-9318-4BB2-A74E-A1DF69EBC90A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9962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0.50578</cdr:y>
    </cdr:from>
    <cdr:to>
      <cdr:x>0.23363</cdr:x>
      <cdr:y>0.5772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14EE46A2-0756-4F04-841C-6CA5A5423234}"/>
            </a:ext>
          </a:extLst>
        </cdr:cNvPr>
        <cdr:cNvSpPr txBox="1"/>
      </cdr:nvSpPr>
      <cdr:spPr>
        <a:xfrm xmlns:a="http://schemas.openxmlformats.org/drawingml/2006/main">
          <a:off x="1284747" y="13489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A34A6C3-236E-4720-B90A-0E8F5E8353DC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(280)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49D01D9-88C7-4907-B516-E99AB520F5E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9240809-1FA9-4BEB-97CB-EDCE8058FB5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42924A6-E3A9-4A7F-899F-FE87DC74BDCE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(1647)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3CB41CD-7846-415E-A25F-E1DB8D8AAED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(1716)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6AF5654-E328-4658-98E2-4CB9E6E4D1F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B155820-8424-4A68-B8E7-68443DBD26A0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(2380)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96ABEF-03A3-4DE0-8FE3-F6BDF947B83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83DB758-989B-45AF-892B-7CFA411E5F5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340B59D-47FC-42E5-8211-96C5214CB655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(1631)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6013671-006C-46EA-9DAC-1FD326F8583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(1650)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9D1931E-94B8-4DA7-B383-3F7088AA6BB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9504533-F71C-4D6D-9401-1738DA741F14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(941)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2EC9FEA-CFED-47A3-BD2F-33A3CBA82F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(1119)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5C80E06-FA9B-47CE-A9EA-B007C6F0CE2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7B610D4A-974D-43D1-9025-482C10CB02D7}"/>
            </a:ext>
          </a:extLst>
        </cdr:cNvPr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(2353)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94D61B2B-AC96-4D1B-BBE1-F13CFA5117A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(2769)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A45FCD71-1AD5-4E17-BF1A-86AA053E7CB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2CEAC5E-93CC-4922-B792-BEB4599ACEF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9964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0.41079</cdr:y>
    </cdr:from>
    <cdr:to>
      <cdr:x>0.23363</cdr:x>
      <cdr:y>0.48222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3AC16EF8-7EBA-486C-BD4A-BCE2E7E99934}"/>
            </a:ext>
          </a:extLst>
        </cdr:cNvPr>
        <cdr:cNvSpPr txBox="1"/>
      </cdr:nvSpPr>
      <cdr:spPr>
        <a:xfrm xmlns:a="http://schemas.openxmlformats.org/drawingml/2006/main">
          <a:off x="1284747" y="1095578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98E17BC-D491-48FB-BA5B-7509B052236C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(6140)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74EC44A-E69D-4053-96CE-D86F6E335E5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(6773)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51D861D-0C99-4051-8D1C-5A4FDEAF14E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Efectivo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E6D9EEF-C5EB-4964-B094-369B254B324A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(3097)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FCBA102-B610-47EF-9E6B-0E4F519D516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5E4DC9A-19F9-499E-8D7B-B34249C6B03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Efectivo fu (2)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13A9578C-572E-4100-A498-12E82B2B1FF7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9964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982C2AFD-8B14-4068-8631-D35F98D3E098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67C8725-C223-4176-A497-D94CB126270D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(9035)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63F9F1E-EA3F-4A18-9BBA-EB57B56D657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132AC5E-4E3C-4153-8138-A1E916B8960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Jornada Com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0CD49CC-4E57-4638-8066-C2662068E63F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28B94DE-1370-4D3A-887F-6D7C0D3A60C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04E2D0D-4E0A-40FD-917A-6EA08844157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Jornada Parcial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18FAAFF2-CF6E-4DD7-A54D-75DDFB2CA1D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4687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40C2A123-93EC-469C-AA5B-95345065B7C7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3741B90-C690-4103-B6E7-B0989C6F1EB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CA77673-D684-4C04-B56D-F112558BDD5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A855F30-334F-4C2E-89D9-D05CE041048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AFB7EF7-4DC0-4E46-86D6-DBF814C7518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5EA8AD6-59B5-4172-9FC0-A1703D2DDEE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27F8D85-EDFC-4ACE-8C62-786E03551C6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Capital Hum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9D9A713-BABE-49B3-B36C-1B04672EB7A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(2254)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7C01F3F-27A4-4B89-9613-8DA935562EC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37AC3A8-F143-4135-9760-0D87ACFB8E1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D6578F8-E948-4203-BCAC-58BE2DC8EAB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Empresas y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CE76ECA-CCD6-4514-8661-D24DBC9970F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B9A1C8D-BF27-41F9-A40F-B52B54D1FD6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Estrategia,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5EF4823-9680-493E-8622-4545D1551A1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E281989-A5B7-41B3-A726-C508FDBA0DD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IT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FD5C31F4-896D-4483-82D0-091DD0336682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5154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72CC2A8D-871C-472A-A1EB-574E46C8DB3C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475C472-FCC1-4D11-87DC-F616765B4A8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5CFDB1F-BC78-49E4-BF89-AF3CFF79B1E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D506BEC-B8BA-485B-9E34-93C95DA41D0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73DE1B4-1A91-43C8-8CC6-23ADD41C59A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82A9DDE-974A-4D0B-AFE3-D83F02E4123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B5C9482-C006-43B9-AD2A-74427332AD5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Capital Hum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A853851-6B7B-4836-A0A3-B2A954342F0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(2254)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86D43E2-ACF6-4B45-A0E2-72548B43EA5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96D6999-F3CD-4EB5-BFF3-8C9CCF55083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0D696AB-9962-49FD-AF58-33449054F73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Empresas y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B2F1A73-D1C0-4E68-B5FF-C44D1D411DD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A057451-7B38-43C5-BEF0-92EFF089469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Estrategia,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4BAC632-B692-4D4F-B399-C86490899A3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9A599D5-8EF6-4C13-A281-24313BFF1F5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942CA53A-50BD-449A-8D0A-B901B31EA134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9589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92721FBF-50F7-455A-B354-C91D63FEE212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B9274CC-FDD0-4BD0-BBA6-556BD47BFDA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B0A78A7-6D5E-451F-BFB6-1FFA46B730D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5B4A426-8A70-490D-B67F-E9F015920A5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1FC50CE-4B04-466E-B6D1-59833AEEE5E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Asuntos Tri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8CA29FF-350C-4A44-A352-ACC2AA3BB94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DA07745-18AB-44CE-B8BC-8C01D685CBF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Compras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9737E93-1875-488E-8AF2-ABF32204060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1CC75C2-CC8E-40C1-B890-3A1CBF4C2EC4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Contabilida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805A255-0834-4346-A82A-DF3EEF4BA93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6AFC6EE-D095-49B7-B3F6-CA2EAA38568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Finanzas Co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EC3C9CF-1AB4-4EA6-80E7-450B2A93496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79D1AB4-286B-4A35-B292-C82B7295C75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9EB4D80-8483-488F-A3AA-61ACC5CE3C5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1F4A2C5-5068-4D35-83A8-3616E50E141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I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39AD70E-BB10-4C47-921C-AEC0F47A1E5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324A05F-68D7-471D-9F02-4876A8514F0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Business Pa (7)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2A84A0CF-6AC9-44A3-A3CD-6FC1B6DE4718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D7AC7E1-6CC6-446D-B439-0EEE900F805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37BE319-E3C7-4FAC-BBFB-9EC79960EA7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y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B7A46B6-00F3-4D8D-808B-6B94314C00B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964C0D0-4DE2-4922-8DE1-496120BC075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Capital Hum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382F565-6F0B-4346-82C5-F99413CA0E6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3D97C5B-B00B-40EA-A5BB-9348400350D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75E4FD7-D8EB-439E-A8BC-D1CDDE7ABC7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FA06C9B-4480-41C8-9089-B1BD75567E6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4BD6C8A-6356-46E9-B33E-B2D622CEE2F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(849)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60ACA89-6C35-4727-BECD-00FC015FE07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no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BB67713-54AB-47E4-B5B5-73D17AF765A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120F2EA-B6DD-4F67-90F5-93FA6177ECB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I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5D009AA-316B-4056-920E-78AFC959837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(663)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6856ACD-DAF4-4B78-A7FD-160AD2E636D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BA7BFF2-E4E7-4F19-86C5-4D61FAB4CA4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35EC92B-51EF-4170-B763-50956497FCC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y sop (8)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">
          <a:extLst xmlns:a="http://schemas.openxmlformats.org/drawingml/2006/main">
            <a:ext uri="{FF2B5EF4-FFF2-40B4-BE49-F238E27FC236}">
              <a16:creationId xmlns:a16="http://schemas.microsoft.com/office/drawing/2014/main" id="{85F3AC3E-0E50-4DDF-A721-42AF169E8E5D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4E0A2BA-5887-412D-A05B-88AE4134A98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55F7AE1-C0C7-467A-903D-35C9E8CACA0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B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A99FF1E-2A1F-41B6-9602-07600ED8E04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EC7238D-2B17-4BF7-AFAE-7FB1F088425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G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E5A3E4C-9F1D-4259-B0BA-325EC3D61CA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102BD46-BD1E-4BD5-A209-36B80ED7705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Ingenieria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6B4164F-63B5-4471-A660-A080AD0E2B7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(406)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145BE12-1FCC-4C9F-8AED-890D218D204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y At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0F576AB-6679-4FFF-A3C3-35A867DE95F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5293262-62FD-4262-B6C3-E0EF5B73E95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Estrategia,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2DEF6BE-EBCE-441F-83EC-5125CADC862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66BDEB6-8AE8-43FF-989C-21564EB9027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Regulación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E35A5A8-2500-43D4-94CC-34C1B436B412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FF98C7D0-08F8-4A33-847F-DCB72154552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Aplicacione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9479C6D-7DBF-414B-80F0-155F5ED770A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B33106E-2457-46B2-8DBF-DA9D4360CB8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IT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">
          <a:extLst xmlns:a="http://schemas.openxmlformats.org/drawingml/2006/main">
            <a:ext uri="{FF2B5EF4-FFF2-40B4-BE49-F238E27FC236}">
              <a16:creationId xmlns:a16="http://schemas.microsoft.com/office/drawing/2014/main" id="{A84918D9-5B4D-479F-8727-D0DCEB68A00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5F61DAF-7ABA-4A8E-8C94-210F29C4F2F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173ABDE-B81F-4D6E-93EE-86A74FABC4C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Plataformas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F082CC8-F91B-426F-9627-C9EFFCA267D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0724EF6-31CB-434D-A00D-25CE9C4B93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D71D690-B025-4676-B66C-8F570817E51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93529B3-5399-4DE6-BAB3-BFB50AE35C1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55F93E2-3F23-4228-AA75-7BF907349F0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357C60F-673B-4562-B299-4FCF9C73BA6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597D85-5BEF-4564-8928-FECA5F5AA7E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22D472F-5AD3-43EF-97F9-74FDA1276B7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Mktg Oper 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9755C45-6042-4DBF-B546-13B6242FEA7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90DCFCB-B383-47C8-A484-75456F44889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Mktg Oper d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8FC1823-6899-4CED-B831-045322590F5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EAB2CB3-73DC-4734-A476-411BD475766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 MVNO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ADD83F7-1A58-447A-85F5-E5CAB6F562F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C9AE8C1-78CE-4498-B70E-DD3F4DBBFD8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Ingeniería  (6)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">
          <a:extLst xmlns:a="http://schemas.openxmlformats.org/drawingml/2006/main">
            <a:ext uri="{FF2B5EF4-FFF2-40B4-BE49-F238E27FC236}">
              <a16:creationId xmlns:a16="http://schemas.microsoft.com/office/drawing/2014/main" id="{B102BA67-EDFB-4D62-BBB5-A5BBDBE862C2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5CA0E4E-0F22-49C0-A239-B64BB2D364B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40AB02A-72DC-42E4-8B3A-9E9AB0C3586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de Red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48773F2-C4B6-40C7-AD45-DE2E5844776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(1229)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3C6F9EC-1D95-4F97-9A72-1C6A6ED6653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d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FF426ED-5F54-4E04-B9E6-BE4CFAB0291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E2E3030-75EC-46AE-AABD-57FF3C2EA91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Red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2719251-EA85-4EC5-BF0A-76BE3DA9DA53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B367E12-D5A9-4E89-B013-21344F2E717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Asuntos Pub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AB4D3DE-91E6-445C-855B-A44102B8B0B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EB48A95-3DEE-495B-92E5-79AB14055C1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15378C4-940F-4591-8880-5186477F8F9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D1D7C5A-528F-4C83-82E1-8F17CEABD5D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Fundación T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E833377-FBE2-4BD9-A361-EB770C5EA84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99F6C44-4172-4653-B7A0-CD4A4ED470A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(5)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">
          <a:extLst xmlns:a="http://schemas.openxmlformats.org/drawingml/2006/main">
            <a:ext uri="{FF2B5EF4-FFF2-40B4-BE49-F238E27FC236}">
              <a16:creationId xmlns:a16="http://schemas.microsoft.com/office/drawing/2014/main" id="{14D6BECC-30A3-4F72-9F8A-B66A3F11EA6F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0E3C7BA-CAB5-4149-9839-B9C9CB3A48F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(1881)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0BDAD2D-6E8B-408B-88C6-3CC8887E916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Te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CCF8B61-2DBA-4EB6-AFAB-1AC4F823938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1D8D4E7-F9E4-4298-87B6-B78354F24A5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Asesoría Ju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8375DF8-2E67-4A6C-8175-CCE17388B5E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15DE17A-D61B-4FD7-99AF-134915A1B4A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Secretaria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0A954B9-9F0B-4D35-9512-3C61B26588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082F3F-62AA-404F-ADA7-605838820D8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Telecomunic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23EBC20-A067-4548-A6E5-B246F78F112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1A4D258-A6D9-4C5F-BD2E-EA97A95728D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FEDF327-2E2C-4ED9-9AB2-A1597351677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(566)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01B663B-32F2-4056-8E3B-F88199F33FF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Residencial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7033459-4372-468F-A1F2-CDC3606CD15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FD63000-49E5-4DA5-972B-DC2D90DF6DE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3BE00E2-AF6D-4EB0-8B0C-E2569F343A36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9433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336854A1-9BBF-461C-9540-0ABD8FA59CF3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126F108-1235-471F-B617-A4E13201977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ECADD1C-DEB2-4F10-8CD7-9AD7E02C53D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Aseguramien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93679CD-092A-4D94-A302-8D46EC7BE62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237322A-AC7B-4578-88A0-C1DFCC59959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Audit. y Ct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6018782-0CC8-438E-AA22-C29F9AE0324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DDB6370-9E2D-4AD3-828B-6AC72DA3830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Consult. y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ADF8BCD-45E9-4AAA-9F5B-3254FA0E8A2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FA8B99A-1C44-49EA-9A7B-CDB46EB99EB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EC45008-9163-4170-B169-9EC28915223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3F3487C-2BB6-4638-BA58-087A6CAF304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Liquid. de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BF5B33B-00EC-4AD3-8FD2-B3F9BAB4C50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AE4D018-3139-485A-B377-82CF5601C04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Fi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0E539D5-15D3-451F-AFBC-AD3A369501BE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40F1396-1064-46D6-A822-B0244D002AA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FF63F69-70E6-4E4E-9DB7-8BE0851D1C0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D162AB4-2667-473C-B89C-E9065E331E5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Infraestruc (8)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2FB1E120-550F-4BE0-9083-CE5F93D814A1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8E6B615-BB57-45C0-B8B7-3478EFE08E1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B07E098-032E-4B84-85C8-918B6CCABAB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SAC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5076D13-3EC5-4926-B1DF-5C6CF341047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7EA0A29-B427-4C26-8A63-830EC6184BC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Productos d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B2716D0-5B1B-4D8F-9B60-8DF77A8A89B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F30F1ED-428F-4A82-AEC5-6BB82E4A492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y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111C333-D5AF-464E-8AD3-3F9D54EEB7A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0DFA4AC-2CAD-4EEB-AEC2-5BA4889DA90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Sistemas de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24F6105-511B-4B02-94B0-032280FA9AE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E5D8A1F-33CD-468C-8303-EB272F6DE2A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FC3B22C-7CD9-45DD-95D8-DF7FC48E8AC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5709483-5629-437F-95B3-4337A70E051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Contabilidad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D1D6455-C3C2-4930-A860-41B079AA6C3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B6BC68A-7F0A-46C6-BC6A-F9C358282977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Costos cent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70E42DB-FC35-4767-A9A2-771CD6DD065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0141A4B-2EF9-4DC2-8C85-08EB1CEA178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y  (6)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">
          <a:extLst xmlns:a="http://schemas.openxmlformats.org/drawingml/2006/main">
            <a:ext uri="{FF2B5EF4-FFF2-40B4-BE49-F238E27FC236}">
              <a16:creationId xmlns:a16="http://schemas.microsoft.com/office/drawing/2014/main" id="{2EAFB292-4848-47A4-9FFC-C1025DCF6073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46DAA6B-597E-4538-8610-30AD5429549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BFE730E-6657-49D9-862B-02194D5EDA8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Recaudacion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A6AB58A-82D7-44EE-A9CC-65F5475A87B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452A278-E187-4118-A7D6-70C9632FE84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fin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37D79C9-C967-4F31-A2EF-B9EEC59BA7C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760E1BE2-C93B-495F-BC49-3B8E315FCFD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Mercado de 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CEEF899-37FD-472E-8154-3418E8BBA02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00F1AD-9F99-424F-9CF8-312FB5A213C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EAEDB63-6A0E-4123-8FF8-DA869334DB1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91E53FB-01BA-4656-966A-053EE595205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6E84E53-DEB6-405B-8FA3-722E72CE4CF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BB3E5A6-B7BB-4DAE-865D-47866FAC152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FBF8B87-6218-4B0E-9C53-CC9FCE8E7E6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5E215A8-553A-4EC4-8F59-7362C3F975CA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340DABC-B271-4CFE-989A-E849DFCBBDC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EBED024-83AC-4EB2-B89B-74ABBB305FC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Planificacion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3">
          <a:extLst xmlns:a="http://schemas.openxmlformats.org/drawingml/2006/main">
            <a:ext uri="{FF2B5EF4-FFF2-40B4-BE49-F238E27FC236}">
              <a16:creationId xmlns:a16="http://schemas.microsoft.com/office/drawing/2014/main" id="{A2899CE4-68C3-4D23-BC05-C01229D6C48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F318EDF-3C2C-4810-AF8C-25FF7B8AD9A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946004D-F337-4AE3-AA13-740A75152DA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Reporting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C1608A9-32DF-44CF-A15E-7DEA564C78E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9E76F93-9F30-403A-AA87-DB46EE944B0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 de cu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C605851-0D11-4D6E-AB61-9A1F7D41637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D45B16A8-DC01-4FE5-9185-5FB1A3F0DB6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d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586F8E8-246F-4AE7-AA73-43E724F676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9C813AA-213A-4CF9-BF76-7A8CDC17ABE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Areas comer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ED6990F-8097-4C2F-80E8-32FE98E3AFD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CAC14F4-E30D-4DAC-809C-862D9242AA0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CH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F6732FC-065E-4831-BEC5-FA7C9A66A46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41B7DE7-A122-4DB8-968A-DF72BC86E2A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Areas 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5163F5C-8878-49B3-8093-7E287928016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6D953EF-C3DD-4245-990C-A87595C9DC6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e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090FF41-16D4-4C8B-9096-7910954CA50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B678AB7-DD71-482E-81A9-122D44F1028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(6)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">
          <a:extLst xmlns:a="http://schemas.openxmlformats.org/drawingml/2006/main">
            <a:ext uri="{FF2B5EF4-FFF2-40B4-BE49-F238E27FC236}">
              <a16:creationId xmlns:a16="http://schemas.microsoft.com/office/drawing/2014/main" id="{4730E07A-8AB8-4E4D-9A2E-E8795B3ADE52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2AAAF48-C833-4F16-A4BB-92D9224483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3FA4216-4E82-4C63-A4EE-D78454BB70F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y 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2B7FDED-D5A1-41FF-983F-16E91C2CF51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F5D55BF-AFCB-47BB-96A3-AA5588F44B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Innovacion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EB32337-BD30-4D76-A075-A1D50F28CD5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E1C5F8F-039E-4376-BCB2-3FC87C0D1B9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Modelo de g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07FD4F6-0746-47E6-BF87-074A1CEFFA6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D89F67F-21AB-4E23-BD0D-EDC7F86DF7B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PMO Comite 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B925BFD-9637-41DA-9422-CA62B9553EC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CBDE4BF-9F06-45B0-BC41-FB48F3AF0A0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BDEA476-EC02-4405-8BF7-07916B23159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176D5CE-A7A6-4BA0-9BCD-C7647393E96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57C2872-5E7A-46CB-A648-8560900DC54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22462FF-543C-42CF-BD6F-4463F95F81F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Compensacio (4)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2A9B07D-9083-440C-B1E9-72236025298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7DCD8C3-F508-425D-B808-1E6BF24670E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Cultura, Ta (5)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5">
          <a:extLst xmlns:a="http://schemas.openxmlformats.org/drawingml/2006/main">
            <a:ext uri="{FF2B5EF4-FFF2-40B4-BE49-F238E27FC236}">
              <a16:creationId xmlns:a16="http://schemas.microsoft.com/office/drawing/2014/main" id="{7D2057F5-E770-4C85-B54E-D47687573DE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9705DD8-B11C-46F5-BDFF-E39DCD67F5A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5ACE8D5-6285-4A9B-9A75-D3084536538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98F6920-F3D5-44BE-9B48-A81689C2DB2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BBFDEE0-EE67-4CD9-BB51-0E02BCD0AF2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8436143-1136-47E5-8E30-389208E99A7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7AE0713-67DF-41B3-AF6D-B78FF5F0AEF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Convenio 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B30CEEF-F91B-49E8-9D38-1BBF7594A21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60F392E-DDBF-4D82-9E6A-56C90851DBB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EE2F82E-FA64-40F5-A35E-3B59689E0E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395E345-7D11-4383-BBE6-B1EF45EC8A3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 y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E04A71C-E7FA-49B1-A76B-59EA0AB63D5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C347B00-D03D-40D6-B53E-1B57D1A4DCB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128E681-B6B9-45EC-8BDB-2628729B7CC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6CED899-D838-4C89-96F8-2EB99F3190B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IN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DAF1477-7A7D-4C09-87B7-27089F26882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59941E2-88DF-4920-9A75-02314F6E40B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Cobranzas F (8)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6">
          <a:extLst xmlns:a="http://schemas.openxmlformats.org/drawingml/2006/main">
            <a:ext uri="{FF2B5EF4-FFF2-40B4-BE49-F238E27FC236}">
              <a16:creationId xmlns:a16="http://schemas.microsoft.com/office/drawing/2014/main" id="{087F5960-56E9-483C-87B5-52F82F361C6A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1E7D3D6-B1C3-4363-A901-112425ED74F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64BE59D-3958-45BF-8C37-30BCF129916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C97C9E2-F7F8-4BCA-A3A2-01A3AC63CFC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AF60C67-70F6-42BF-8B81-4A177BAAF49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Facturación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D16E13C-3D20-49E2-9B91-012CA9C0FEE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32A7CC4-E1E1-465F-8ECE-4C653610CF0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Logística 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9E8AFB4-FC94-4E0A-A3A7-FD64F050A67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09EB7EC-DC22-4C2A-A2E1-DAFFA032260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Te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5F09534-B6FB-410F-897D-68AC6567550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86282BB-C456-46EF-9A68-AB3460E3A41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te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06EBBC7-FE0C-4432-BFCE-767383420F1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5845935-1ADB-4875-ACFB-1D16F0A2452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Back Office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4B7974B-8B4A-4752-B06D-F35732A7637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18CE52A-9A13-4C01-BFEE-266EF61EE9B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Ope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563EC94-CC05-46C7-BA5D-3E577F4EAD2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A0666ED-E145-40CF-8B8A-51E37E0E2F3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digital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7">
          <a:extLst xmlns:a="http://schemas.openxmlformats.org/drawingml/2006/main">
            <a:ext uri="{FF2B5EF4-FFF2-40B4-BE49-F238E27FC236}">
              <a16:creationId xmlns:a16="http://schemas.microsoft.com/office/drawing/2014/main" id="{664B7CE3-D98F-43FF-B3AB-B0A88B359A82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02CB66B-EB50-4705-9929-E9EC39F1E2B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96974AE-E302-4274-A7D6-31C6A946335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32FB692-9D16-41F6-95A5-7A15D5F227A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EBB6EC6-34EB-4CC1-807F-FC81CDC67B9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Mixto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A6036BE-C5F1-4C06-8341-78AC8965394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0283083-26E7-43ED-8A8F-CD9D74121F5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Canales Age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46EF622-8BD1-4FBC-88B1-6647625C4AA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010B71D-B255-4BF1-BF48-5F07A73F56C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4F44D9F-EE8A-4BD4-9F2F-D09E25B734D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8E1AD01-5DD2-4C33-86D2-E0F1CF730A2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Bu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4CEE015-AB53-4D96-AF94-1561C19F9C5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A60DCA0-512D-4813-A6F3-AE11F653440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Centro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F8FFEEE-65AD-40D6-95BC-C657682FA16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CDD84E5-9376-49DD-A4E6-126F475A219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Cuyo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489E8F2-C5AF-4C64-9669-5C89849D805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7ADDD1A-56F3-4776-BCD9-2F85AE870A6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Li (6)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8">
          <a:extLst xmlns:a="http://schemas.openxmlformats.org/drawingml/2006/main">
            <a:ext uri="{FF2B5EF4-FFF2-40B4-BE49-F238E27FC236}">
              <a16:creationId xmlns:a16="http://schemas.microsoft.com/office/drawing/2014/main" id="{104141F7-9E1F-479A-B004-7020B5DB5721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9DD3D80-956D-4483-A79B-0B297F6A020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5FC4F04-9899-4947-B1FF-8E4E579A359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NOA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7DA7ACA-3657-4F48-A155-48B0093E6C6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A68F6B8-EDEF-45A8-ABCD-B377F9B3069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Pa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BFE9FB2-9C47-4DA4-8640-FBA53BF9C16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A58A4B0-DEE3-4B82-94E5-D7BFBA87B17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Ope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BA6D232-8A01-4EF0-B8B1-D5831DF452E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(333)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DD25944-208A-4292-852C-FB0434F3217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R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B899BB7-F698-44F2-B21C-0F0C88850B4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5B1EF4F-1D19-4885-AB98-9787BDC9447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y sop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291AF17-45A1-4832-B436-331AD3B15CE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1865F01-4E05-40C3-8701-AAE260E5678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CLIENTES GL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FCA2157-444B-4561-BB53-C5E5A5FE3E8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F40D037-36EE-475F-A7E1-D78CBCDBE5E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 NOA NEA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C40D708-83D0-4822-B03D-385D69ADB46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1A87652-9E8C-456B-8354-77A995A45A1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SECTOR BANC (6)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9">
          <a:extLst xmlns:a="http://schemas.openxmlformats.org/drawingml/2006/main">
            <a:ext uri="{FF2B5EF4-FFF2-40B4-BE49-F238E27FC236}">
              <a16:creationId xmlns:a16="http://schemas.microsoft.com/office/drawing/2014/main" id="{D4BCFFB8-A3B3-4E68-8B4C-3A2C1A712043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84A54CB-311D-49AC-91BE-505282D34AC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51630B3-0D1E-4C98-B083-3CF7407E730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SECTOR INDU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D4CADEA-DDD6-4716-BFB0-4B44DE79ABF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933DDED-61D3-43CC-9A2E-F07FB96C79C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SECTOR TECN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16875B7-0F43-476E-87CE-B34F9349E77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D2A6EC92-33C4-442F-8552-4490308AA31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Territorio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FBE978A-8FFC-4DD3-A56F-2C3291AC1A3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3F26968-EF85-420B-AEE7-6CBFBA72F51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87E26C5-D2B5-4037-A2C7-C9547300442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92FAB6A-50CC-4A8C-91D0-F70C1D71DFE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CUYO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4FDE2DB-EE4B-468A-A464-496A6D76394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DDDF308-9B55-4683-8660-AED536D566E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BAE6F57-D5D1-4285-9109-4EDDB81FDDD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62E9BB7-942A-46DB-96DA-47ABD0777BC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SALUD Y EDU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E9E82CA-89C5-40C5-B67D-89ED945A4D1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71F14FD-4ECF-4696-9FDD-77941A51E09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TRANSPORTE, (6)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0">
          <a:extLst xmlns:a="http://schemas.openxmlformats.org/drawingml/2006/main">
            <a:ext uri="{FF2B5EF4-FFF2-40B4-BE49-F238E27FC236}">
              <a16:creationId xmlns:a16="http://schemas.microsoft.com/office/drawing/2014/main" id="{65517695-BE5E-4189-987A-E38B0FA0E52F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616A740-08C5-4037-9E7C-B14EA3A18D1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BCB38B6-A39C-4D05-AE92-3FAF447E920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Crecimiento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6DDC84B-CD8B-44FA-8923-12C625C7C0A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506F07D-0768-49DA-AEE8-028BF73D99C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3CEC454-6561-46FB-803A-18365BDF4B4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6317925-DD63-40EC-975F-54C23A911F5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8988ADE-7568-41DA-83FF-9489CB3B7CC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F89B80E-8FBF-4387-8192-CC9F26ED9BA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C294253-854F-4F70-B2DD-5FF10553755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02346C0-F2A3-4715-8C7E-537D36B0589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Pricing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47E9932-9FA9-47EA-881E-8510AD59B8B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4194B29-0926-4FA6-BED9-0D72578A4B1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APLICACIONE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6CC4E8D-F078-43B6-868D-91AF87242E6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F308C26-5B07-44C1-9669-B822A02D893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1B8DAE4-6D1F-4CE8-8B5D-657C77F5105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ECD57CC6-06A1-4869-ABD3-457EF71A5DC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Ingenieria  (6)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1">
          <a:extLst xmlns:a="http://schemas.openxmlformats.org/drawingml/2006/main">
            <a:ext uri="{FF2B5EF4-FFF2-40B4-BE49-F238E27FC236}">
              <a16:creationId xmlns:a16="http://schemas.microsoft.com/office/drawing/2014/main" id="{9342EC80-C39A-4B51-B612-CC5AB9EEB7E0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534867D-D3CC-4810-BE83-E3177649F8B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319FF88-6A8F-43F6-843D-249E5F1131A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0A7D4A3-AEC0-4EA3-8150-BF6D685668F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16869EB-8ADC-4C3C-92CD-53610BE9504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d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B9F4B06-928C-4BBE-A87C-95CAA96C4AE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DA5BE5C-56F0-4391-AAF8-45B1C069194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Y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64E7D2-194C-4A20-A964-BC4A1C253E3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2CFDE44-F262-4BC8-AD06-BFEB0C80B8C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Vtas Prod 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CD393CC-6630-4C43-9A82-A6E638E4AF4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27A7A86-6165-4484-A098-B7A230E798E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cl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148897A-3B45-421E-AB9B-9D7F208D477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F970CAB-A209-4349-97DE-A44A0E56D47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97A5A87-04A7-4B9D-9315-526A13C93E1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58EB71C-08D6-45D7-AB4D-477CFF24435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Ne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2FC90FC-8D79-494B-B84B-4986C05E08B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F6B7793-C957-4628-93F0-9942FDB1CF9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Direc (8)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2">
          <a:extLst xmlns:a="http://schemas.openxmlformats.org/drawingml/2006/main">
            <a:ext uri="{FF2B5EF4-FFF2-40B4-BE49-F238E27FC236}">
              <a16:creationId xmlns:a16="http://schemas.microsoft.com/office/drawing/2014/main" id="{C678E6BF-9D1D-4416-873D-1FF5AEC10DA4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B2B4ED2-204A-4B47-A976-F4C753AC869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36FF2F0-A573-4681-A77D-B05AC31A3C2F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Indir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5DE6D39-D42C-4C4E-9431-87C923348D9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D3B307F-B2FE-411C-AE11-1A19CDDA59D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Vta Directa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749194C-30C6-4A73-BBE4-4F0F28402E9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C27B5A6-A687-47E5-80D5-91A8F4D328B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64EC797-A3E7-4617-89F2-A45E99F8DD4A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D6FA151-B10D-40CC-8E76-7CE325B3BDC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EC46F8D-8E82-4489-93CA-94625C7D58B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72DC7E3-40EB-4181-A930-C5A8E3AE060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Operadores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C9C0CBD-DED9-4DD9-9A3D-179B89B948A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C123C25-B992-4FB4-9AC3-72781E5F3ACE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Prestadores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57674C7-1A5C-47C7-B4AD-C4E3AA9F732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981336E-1321-4673-9150-84CD9255BD4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8E042D8-25D8-4D80-A2F0-7AB8F6A1A16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59C5CC2-151E-4E3F-B38A-2356ED0F55E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Reflexión E (5)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3">
          <a:extLst xmlns:a="http://schemas.openxmlformats.org/drawingml/2006/main">
            <a:ext uri="{FF2B5EF4-FFF2-40B4-BE49-F238E27FC236}">
              <a16:creationId xmlns:a16="http://schemas.microsoft.com/office/drawing/2014/main" id="{72C313C2-AD88-40EA-89F4-09BDFA1BF2F2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717D974-7323-4601-A6D9-178783DE7C1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9C15D8A-456B-453C-BEB5-C8693784F6B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Cuenta Telecom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963EE90-34CB-4B01-B5A6-40616C42262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F6B99A6-F48E-45E4-A90D-E74C33AD4E5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COOP COP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B402F6E-A7F5-4A79-AC29-A64324D1850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AEF763A-597A-4731-8E1E-4FC67E93CF6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ISP"s Integ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9E96296-EF8C-44A8-924E-F69CB34BD54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1B05EE7-E95A-41BC-85E5-DCF819A9AE4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Prestadores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F55C1AF-0DCE-435C-8477-0847D12E7B9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0A5917E-1735-4D04-BD91-F9790B18046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Marco Regul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777E9BC-CD84-4D08-A41B-5DA7ECA30EB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BFEC2C1-1827-4F5E-A4CF-B1B20D51615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Regulación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12D3294-49EC-4FAE-B4B8-5D4E4A700EC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E9338DA-11C1-4C8D-AC58-324037E6013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EC87703-EB40-43DF-91FF-38472B0C124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1C156A3-E63F-4D03-AB7B-AF27E9BC018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RREE y Regu (7)</a:t>
          </a: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4">
          <a:extLst xmlns:a="http://schemas.openxmlformats.org/drawingml/2006/main">
            <a:ext uri="{FF2B5EF4-FFF2-40B4-BE49-F238E27FC236}">
              <a16:creationId xmlns:a16="http://schemas.microsoft.com/office/drawing/2014/main" id="{1BD0F4A5-675A-4278-BFF8-EDDA075E8DF4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991C818-8649-4D30-85E0-BC9E49631F8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30C3DBC-B288-4D5C-82C8-6A7C9AA26A4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75D52E1-66AA-4C0C-A8E8-10F1508DED1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F29ED75-52CA-4E66-9610-000AEB5EE77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DW y BI de IT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96ED7BF-5B2F-47FA-9E8A-AB3CB412F24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135179A-5B00-430E-9113-ADAD9445306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MIC - Migra (1)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85C80C6-0BE4-4D55-AF78-55FC82C2986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78DCE14-B55D-43A8-9AC8-6531BE99FEC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Presupuesto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6573048-044B-499B-8967-5C340EC90FB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B630D93-CE66-40E4-AD44-323DB9230ED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Testing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65952A7-1998-4B4E-9789-95833F29466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B904C8F-C130-4908-B184-60466A7EE59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 de IT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64EF9D6-0FC5-4E8C-8DDC-1A03941D70B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2E4C9A5-BC6D-40A5-B6F1-398BADEFE99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Innovación  (3)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A8F4327-6B92-4EE4-A307-0D4DB63138A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4E626FF-3172-47FA-B6BC-87696944829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Plataformas (4)</a:t>
          </a: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5">
          <a:extLst xmlns:a="http://schemas.openxmlformats.org/drawingml/2006/main">
            <a:ext uri="{FF2B5EF4-FFF2-40B4-BE49-F238E27FC236}">
              <a16:creationId xmlns:a16="http://schemas.microsoft.com/office/drawing/2014/main" id="{7E87D0FF-C3E7-44E3-B2A3-74D5C3ACE7E1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92185AD-F5F8-4845-9B04-F7FAD465BBC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AD2381A-EBEC-4516-B150-00E1589BB7C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Arquitectur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207DB6E-9A76-483A-ABE3-C8B88210FC5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5A6EEED-7320-4C2E-A2BE-269D0402113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Soluciones TI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27C92E9-03CA-4A01-9458-CC58353A8354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DDF39DF-30C2-4FF7-889B-E9A9A66D38D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T.3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38CF107-C49F-4A99-8188-D2F8EA26FFA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83E7676-3C1D-4A6D-B8B1-E9723C0ACDA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 d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02AF5D-F532-4B0D-B324-6CF3E8A65E3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3372182-A2FF-4AC2-8E03-E9BFDC41637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Banda Ancha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62D78D8-E694-4DE8-9843-6CFD0682487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49E5B88-7BB6-4728-9C1B-1A94F869A18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Contenidos,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7AE6817-5D73-4947-B6B1-42DB0409D8C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AEFF49D-96B5-4DF7-A1A5-3BEA7F98760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Datos Móviles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5E53D2B-7E74-4C1D-B192-D364CC18442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3283F5A-A1F0-480D-BF60-4AD68A630D1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6">
          <a:extLst xmlns:a="http://schemas.openxmlformats.org/drawingml/2006/main">
            <a:ext uri="{FF2B5EF4-FFF2-40B4-BE49-F238E27FC236}">
              <a16:creationId xmlns:a16="http://schemas.microsoft.com/office/drawing/2014/main" id="{9A6D77EA-AADB-4818-A399-1E690892B430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D7D03BD-D72B-4E1B-8621-C9215C17AAB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EFA3E6E-62E8-47B1-834F-340AB051664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 y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788E64A-AEBC-4174-A1E6-81BD51DC5DA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4616025-3D21-4597-8308-49539F95B7E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 y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8DD0D5E-A70A-4BB2-89BC-D2EBF070E21D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1945D2D-3CEB-440D-96E5-CD1286BEFE4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I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F687177-A964-44F8-9076-0DD7540CC08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2CFA30F-8308-4336-8FF8-3E1459390FB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1E0983B-524E-40D7-8CFE-9CE052B4808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02D14E6-E9C7-466E-A771-C8C5F878563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Big Data An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C6AAAF3-67E4-4A29-963A-460472C5353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1395E26-67E3-4C71-9C48-50019CF4592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Captación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8672851-CB88-41D7-977D-FD88EA7D441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1BE9AFA-AB2B-44CF-9635-D6C842884CA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3AAE393-D5DA-40D7-9BDE-1E31A7D95EE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0CB7053-601C-4CCE-961B-86235D5F129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(7)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7">
          <a:extLst xmlns:a="http://schemas.openxmlformats.org/drawingml/2006/main">
            <a:ext uri="{FF2B5EF4-FFF2-40B4-BE49-F238E27FC236}">
              <a16:creationId xmlns:a16="http://schemas.microsoft.com/office/drawing/2014/main" id="{FC38421D-FC30-442A-A401-C27EDDFD06FD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F5E86C1-7AD8-4202-AB81-2F17689DB9D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908DD1E-4929-4BEE-8A9D-9A058372CD8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956862B-FDB0-4F88-9860-897D52B9621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C71E578-CFDE-4DDE-844F-5F4193B3FA5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Dispositivos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08B09FF-F840-48F3-BD51-8B22F395CB9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B727DBA-9D49-4328-969E-BAE2EA0B0A6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Segmento In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E11BDD7-17FA-4C1F-A8AC-05F4ABEB79D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8B749D7-F8C5-42CC-8FF1-79C8FB9BE2B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Segmento In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5840F8A-3F73-4F51-A6AB-4782E02FE6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38BCC42-C3E0-4613-A6B9-19F5DE49B68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6B259F2-9AA2-43FB-A2D5-E189E6FA156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482F5DB-E3B6-4293-A7B3-693676B2B0F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A2F5325-0AFA-41E2-AF4F-C9671B20254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BB9EFD5-EA1F-459B-A455-5D12BD8A943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Network Int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9B71802-F460-490F-9688-A8213501F49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BD4E675-82F2-4332-9EE9-159B560C56F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0.41079</cdr:y>
    </cdr:from>
    <cdr:to>
      <cdr:x>0.23363</cdr:x>
      <cdr:y>0.48222</cdr:y>
    </cdr:to>
    <cdr:sp macro="" textlink="">
      <cdr:nvSpPr>
        <cdr:cNvPr id="2" name="TextBox_3_18">
          <a:extLst xmlns:a="http://schemas.openxmlformats.org/drawingml/2006/main">
            <a:ext uri="{FF2B5EF4-FFF2-40B4-BE49-F238E27FC236}">
              <a16:creationId xmlns:a16="http://schemas.microsoft.com/office/drawing/2014/main" id="{70929C13-0E0D-46A9-B0AA-A281A2B68FA1}"/>
            </a:ext>
          </a:extLst>
        </cdr:cNvPr>
        <cdr:cNvSpPr txBox="1"/>
      </cdr:nvSpPr>
      <cdr:spPr>
        <a:xfrm xmlns:a="http://schemas.openxmlformats.org/drawingml/2006/main">
          <a:off x="1284747" y="1095578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3B99EBA-130F-4F64-B97A-F453F5B1BD4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EEFB1AF-28E8-4E28-9DB0-948D7143617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0B4DC51-E235-4E46-80B8-EC7514EB2CB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4F06829-E58F-4C21-9A21-A0BCE1A2553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de Em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AD72742-1C3D-4F97-9C3C-C0535F24BD5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8046EE6-EFC7-460C-913D-FC73AE1A7BF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y tra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69CD41C-3580-44F1-9130-9E99B41D2FD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E8EC570-4570-4C9B-A55A-F921D63CB71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69B3D10-31E8-4504-9672-8AB81ACFF6E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157A72F-E012-434F-8BA8-E308F7119CC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8512FAA-7694-4507-BED0-71AADB73D16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A8C2F5E-E15C-44B9-AE96-CD4AB31AFEB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Ope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28060C4-1B8F-465B-8CBF-F320E9526C3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B4A1A9E-6CF3-45EB-9080-479334C7D6D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Mantenimien (7)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9">
          <a:extLst xmlns:a="http://schemas.openxmlformats.org/drawingml/2006/main">
            <a:ext uri="{FF2B5EF4-FFF2-40B4-BE49-F238E27FC236}">
              <a16:creationId xmlns:a16="http://schemas.microsoft.com/office/drawing/2014/main" id="{D883A1AE-B150-4E9C-86DA-496AF66038BD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DDE818F-CE7A-4594-B2BA-46952A00C7F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A0B31FF-56D3-4066-8F1B-47DFC85B33E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Oper, Confi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7CE1FB1-10B9-45E3-9070-9FDDFEF2210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C70DC0F-6D1B-4A71-A8C9-BB2DEFD4DBB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Oper, Confi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4C29259-B006-43B0-B401-E4FC75F8683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694008A-C8F5-43EB-BD68-411207DB2C4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Región AMBA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E4E4B54-C755-4C77-9D3B-089DC0F75E7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4507F78-5F06-4957-AAC5-684AF896F85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Supervisión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E030E07-2D82-47D0-9C4A-0C18872497E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BFEFB2A-2483-4F40-ADBD-B738519D5A5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Programació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702D4C2-0E13-4395-B3A9-839EA9DA08B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B89A98E-3AE6-4A06-BE19-60584422BA0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Institucion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AEC2D36-CA22-4F0F-8832-29717D6B72C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188C173-ED6B-48A0-A7E4-BDAFA4EABC1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Resp. Corpo (6)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0">
          <a:extLst xmlns:a="http://schemas.openxmlformats.org/drawingml/2006/main">
            <a:ext uri="{FF2B5EF4-FFF2-40B4-BE49-F238E27FC236}">
              <a16:creationId xmlns:a16="http://schemas.microsoft.com/office/drawing/2014/main" id="{4F2992AB-FA48-46E6-BFD8-F5E03912CDE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9BEAE1C-8E01-496A-8CE8-66A92EA44E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FBB9030-2125-43D1-8994-E9EE4C33743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DC56BEA-B35E-4FDB-B62D-D3106E44687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E078D06-53DB-4166-AAF9-E7B5CC21F52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FB92851-9C34-490E-AD2A-3BC661165A7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5C3AD81-A8C1-45A6-942C-21E07FFB77A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MEDIOS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3DDCEA6-E609-4780-912D-39627A222F3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F9D8E9E-880C-46B6-9322-02C96A202A1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PRENSA FIJA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6C610B6-8028-42DE-8734-CFAB2BC9C9B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9C1B9CD-27B1-413B-9BBC-39F279A7B62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PRENSA Y RR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71130C1-7540-4F5E-A9D9-D67199AF974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03E9B212-127B-4850-A89F-D248B4F40E7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C5B41DC-7041-42CA-8FCD-3C6676A3908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EF1DDDC-A1C9-4B46-A28D-9F0FE382EDC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Esp. FT, Ed (5)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1">
          <a:extLst xmlns:a="http://schemas.openxmlformats.org/drawingml/2006/main">
            <a:ext uri="{FF2B5EF4-FFF2-40B4-BE49-F238E27FC236}">
              <a16:creationId xmlns:a16="http://schemas.microsoft.com/office/drawing/2014/main" id="{A1BCA841-93F3-40CF-8BD8-7DC83B72ECD6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AE0CD0C-E388-4F42-8B59-0D0092DBD67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3E0A2EF-2030-4CF8-A5DA-3122A730261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 Educacion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1D7B0B7-B3EF-421F-971C-1FFBC0306D7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E0B1B06-AFDC-403A-B8E4-373234A9B70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 Proyect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1732C3E-AA6D-4107-A26B-7C89DD46CF9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1CD2BB8-C030-4EEE-9F25-9815FA6542B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E71AB8A-C9A3-4C83-88FF-A917F4F0BF5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5D565FB-BB74-4019-8CB6-69F014380F3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y Re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BA1954F-7F5B-4652-A90D-F3A425F8250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BD52554-9390-458D-A0BA-174536F7DEF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9203C61-DCBD-4A2E-A971-0B9386C0F15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3EA0A97-ED07-411B-9049-13AB156CB8F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 y Serv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1EE5942-A599-45F7-8312-37852B6FB362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599226E-9828-4AE1-8ECB-8E4042CBCB3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(6)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2">
          <a:extLst xmlns:a="http://schemas.openxmlformats.org/drawingml/2006/main">
            <a:ext uri="{FF2B5EF4-FFF2-40B4-BE49-F238E27FC236}">
              <a16:creationId xmlns:a16="http://schemas.microsoft.com/office/drawing/2014/main" id="{1B665E29-8A57-4676-9BA6-C58E14868605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02E1B2E-1247-4B35-827C-A34B9F7EA941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DA66755-F778-494B-87DF-9043F9890C9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9D5D271-D3DE-4B58-9605-C5447EB232F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BE4D0F7-FE50-4D0F-8B96-0FDE022630B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5F64B54-E3DC-4ADB-BD4E-5878D9582B9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04815F5-4052-4155-9695-D7299682390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F685C9D-EE9F-40E1-BFE3-0023B3BF0885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8F74A9C-0A9B-45DB-880A-4858AE937ED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79C398F-BC4A-480D-8A16-C2E74157A77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823075B-2AF5-4904-87E4-BD53E6E7E07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y sop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78EDEF2-E533-426A-8048-3C1C42AFBA0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467BCE9-00C5-4D0E-A661-BC728A70FF6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Vtas Resid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C7EB940-6BFA-4BF0-9D34-641004F172F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127FD78-9DED-4A41-9263-1A78DB74377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Canales de  (7)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3">
          <a:extLst xmlns:a="http://schemas.openxmlformats.org/drawingml/2006/main">
            <a:ext uri="{FF2B5EF4-FFF2-40B4-BE49-F238E27FC236}">
              <a16:creationId xmlns:a16="http://schemas.microsoft.com/office/drawing/2014/main" id="{12316629-6A5E-45ED-81B9-A9A2381889D6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6AC2E68-46BD-4994-A8FE-32828D17755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5E49BC8-4D24-483E-9596-EA67E1A4609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y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1B2D7B0-DE0C-4E15-AFA7-5D437149996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ECCCE97-7752-493B-BEB4-E5ECB3A1FD7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Societario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7D72C98-EDF5-4EA6-8FAC-8FD1FCBA1B0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57DB964-48B5-4102-9348-965EF845359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Contencioso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7A260E8-1652-45BC-9343-4025F9A7C60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E65FFD4-FE1E-43DE-8106-E3B1B93C291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Regulacion 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EA9BC97-FAC5-4BAF-968F-1D3B1A173A7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1FF6332-ECC1-4FEC-8EBD-D4F8FECDC9C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Com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01170A3-16D4-47BB-AFA5-3F6FB1FFDF9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0CE1DF0-8123-49EE-A238-D541CE9DA65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E74B44E-009E-4A48-8A8C-FEB2DC68483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F46EBC2-3858-4ADD-ADAE-75F295BFB7C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Auditoria,P (6)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4">
          <a:extLst xmlns:a="http://schemas.openxmlformats.org/drawingml/2006/main">
            <a:ext uri="{FF2B5EF4-FFF2-40B4-BE49-F238E27FC236}">
              <a16:creationId xmlns:a16="http://schemas.microsoft.com/office/drawing/2014/main" id="{3350B966-8973-47F0-9F05-4EA104C215FA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17C28DC-8EDC-4A4E-A294-93DB41EEEF2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C1168F9-E6F1-4674-BCF5-6D23F9A15A6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527C82A-95E6-4F57-81D4-A91F31886C7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94851B9-BBB1-46A9-9AE3-6429125E89C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Coord. Inte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F084454-030D-461A-840F-217F0A6A4D4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A85731A-C50A-4A78-8CED-D9F9DE1F03D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Intervenció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C73AA96-6A3D-4DCA-B5D6-3880086290A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B9B3B0C-1307-4B50-8693-14E97E59395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 MVNO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849C69C-B436-4245-83CD-1D0B88EFB76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9AFBDF4-F1D3-4207-B5F7-D298FC3A376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84FFCBC-6336-4224-8472-EF729FDE5CF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AB9B43C-AEA8-47F1-914F-357F9D7CD66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Laboral y S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42CB5D7-7847-4F67-8EF1-1DBBFB1730E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2A509A1-48AD-4480-ABF8-9BF643D162C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(6)</a:t>
          </a: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7739506-1A3D-48CF-A543-DBE64C7DA25D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8750</a:t>
          </a: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61E2BE2E-202F-4D43-B145-25AD148FC627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B9C9D11-2879-4B05-8A9E-22C120B872D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F36FE93-3130-442B-9B45-EFDE6DC605A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Excepciones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0D9E3EA-980C-4682-BB59-2B53B616AFD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B989AD1-A7D5-4B4C-9DA4-9BFB2CEA031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Facturación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B15069E-FECC-4624-A327-ACC7A27028E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6F25A43-6583-464A-9EF5-2512B469662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Pagos y Rei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470E90D-2545-40EB-BC7E-29F97A2B20A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FEFBA93-CCC5-4436-8FB1-07368BBC913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Reintegros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E9C769B-2822-4DF3-B572-22F22EF56AA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2995309-6EAE-4C8B-922E-556DCAE34FD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Liquid. Imp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82431F8-3517-4633-9060-EC33223D3BE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DEE6A84-C437-4425-9D56-14C516F37D1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Liquidacion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8290372-0A75-42CD-A77B-0FB7021C74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C21CC36-4A9A-4362-B1EB-4F3B690D3DF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Liquidacion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C0416D8-E249-471B-9DD1-3D8147E79CB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63A199E-58B9-46E8-B60A-F98040C2055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Tasas Munic (6)</a:t>
          </a: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77FED07B-EE52-422C-9E01-282435CE9C40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456DA1A-79F3-4E2D-830F-E6883A34152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123D825-4742-4AAF-828D-2FC9504DED2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Infraestruc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3730F56-1614-40F5-A7D6-814BEE9E722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99E8930-DB84-460A-8100-1285010D29B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Redes IP y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B653235-5843-4F4E-875D-9D54094E68B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8A724D8-2432-496C-ACA9-7AB9DF76808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093D5F9-B4E1-4756-9C4B-8AB44F869B3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0002BCB-D913-4AA3-B696-45E1B39BABB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D84F396D-1E09-4521-B1A0-4DB851A5E80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AF29CBF-36CD-47B3-B950-768458741DB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7A23AF2-8FDB-4880-A877-8FFA1DFAC17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F2DB7BF-2C05-457F-AFD6-2264E141AAD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 y 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1B24CC2-0757-4ACE-84D8-788A6294A30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84D2160-936A-480C-915A-78020A12B70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Cliente y M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9309BBD-C223-4B04-A80C-29DBCA82A77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4CA302A-6D73-4228-89AF-7694C4D7BCA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Productos d (8)</a:t>
          </a: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2">
          <a:extLst xmlns:a="http://schemas.openxmlformats.org/drawingml/2006/main">
            <a:ext uri="{FF2B5EF4-FFF2-40B4-BE49-F238E27FC236}">
              <a16:creationId xmlns:a16="http://schemas.microsoft.com/office/drawing/2014/main" id="{23764072-FE79-49F2-AC34-75E12CE9D7D8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E9249DF-7366-439D-AC07-84F22E11D02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4E5644D-4937-4B6E-B883-780FE57461C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9B5310AE-AE40-4801-8E68-A3270113126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B368F65-AC7D-4444-99D7-368D72D3915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0D79860-0458-492C-9015-E5DFBC55414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24F91F0-07D3-498F-B67A-1995C03DBEF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I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31FC763-97CB-4254-A2B5-31BEC10650B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B704CAE-6E34-4038-ADBF-17BE1831CFF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Infraestruc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C8103C0-F1FC-4A82-8208-CBE5BD0B4E4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7672032-7915-4337-A390-ADD5DA7A743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Productos y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827624E-3B8C-493E-847E-0E12B32F702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A1F897C-CE11-4A7A-B44C-F60590D45EC8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Publicidad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B27AC41-934B-4584-9B66-85579224BC8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5192DAA-37D0-4B76-B89F-CEABB2CB954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Certificaciones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34ACE8F-B1CF-44CA-BF05-DF3BC80460B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07DBBF5-06AD-4ED8-A1BD-03C38F6468C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Contratos,  (6)</a:t>
          </a: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">
          <a:extLst xmlns:a="http://schemas.openxmlformats.org/drawingml/2006/main">
            <a:ext uri="{FF2B5EF4-FFF2-40B4-BE49-F238E27FC236}">
              <a16:creationId xmlns:a16="http://schemas.microsoft.com/office/drawing/2014/main" id="{DDA49B27-621F-4169-B629-DE4F6B3B4CDC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BA4A380-5E30-481B-8C5D-E14881B20BE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F99383C-6355-4194-B095-A933F6E7A8D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89768F6-4AE3-4A64-B828-2C6611A1167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3812E10-0CB9-45D7-A6BA-84DF11C5961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Contabilida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3DEDBAD-18B2-487C-AEA0-F1304D4D3F1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C4B221D-5DA1-4FBD-92DE-C815B49416A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Con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A6CC7ED-B44F-47AC-876F-88D6BEFAD0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9FDBC41-54A5-45E8-B93F-671515D076A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D4F060D-FE1C-4120-841A-1693F91D021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9D2EEDF-E6DF-4260-9E38-651C1F26D97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Co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1C1F1A9-BD58-4F1D-8C0E-1B8D101E39D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9A3A04E-F620-4F13-8A98-3AC1E5FF1A1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y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B824B35-DC9D-4297-A081-C4C08215B72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866F125-0936-4496-B3AD-D64FE1D0586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61680B8-6E6C-4FA2-96AB-135F2E8DAE5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7711F385-0924-48D5-89F2-B1D396DB2B9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Cuentas a P (8)</a:t>
          </a: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">
          <a:extLst xmlns:a="http://schemas.openxmlformats.org/drawingml/2006/main">
            <a:ext uri="{FF2B5EF4-FFF2-40B4-BE49-F238E27FC236}">
              <a16:creationId xmlns:a16="http://schemas.microsoft.com/office/drawing/2014/main" id="{F4D83094-6D1D-4CEC-A372-08BA6F7C073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85CF810-6A95-400E-895B-29FF4164EF2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CAD9DB7-7792-460E-9FFD-58FDAE98E51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Procesamien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1E0E8C6-82E8-47B5-8660-1FCF1E2A1C8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A8AFBCD-2D6C-47CD-AF08-AA357FE5F21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Procesamien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3032A21-FB65-48D4-8E23-CBDAAA7E6ED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DE863BF-DF53-4520-9F15-01935ACA68E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Riesgo de 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5F80AD0-2133-47F8-A823-DBF6EE1CD9E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75BB335-E83B-4DD5-AE58-8A5C251F487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Tesorería y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A034407-DC9F-4CB1-9D0F-354EADD6BB2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BBA7893-F80F-416E-9621-01A44F838D3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Medios de pago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E5BC9E6-5FB5-4BB7-B975-5CC4393CA70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7D53434-D9C4-47B8-B367-FAB2D3BF982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4EDAE06-4581-40CE-8C91-4076E75C870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B3F6E5B-303C-448C-8CD5-CAE3FD937F9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8206236-A234-45DE-808E-AC6277B8246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F2D4B4D-1C4A-4DF3-88FC-E7ECA6FA678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(7)</a:t>
          </a: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5">
          <a:extLst xmlns:a="http://schemas.openxmlformats.org/drawingml/2006/main">
            <a:ext uri="{FF2B5EF4-FFF2-40B4-BE49-F238E27FC236}">
              <a16:creationId xmlns:a16="http://schemas.microsoft.com/office/drawing/2014/main" id="{8AD5B127-DD0A-407B-87B8-3AB8564F76C4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5F1E71D-BA0B-4A74-A714-5A54332C142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504903E-8C01-4DFB-BE0D-544DAA5E35E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ing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1F035FF-72CD-4CBC-8958-D428D963299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42FAD1D-E798-47C9-8E14-331CDC21E41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y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07AA424-C49C-4F76-A8F8-D286F8BD621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51FCCD7-4E7B-4DCC-A21D-072701845FD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y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C00F1E2-3497-4240-BC6E-82B3CB09C38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9BE4368-3D32-4B8A-95FA-3A58B00244C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2444AED-2B99-43CD-94BB-4029D6D3876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0293FC1-FACC-4A9F-BA55-7BA44B4E2A3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0D7FA81-EABC-4B68-A98B-FD1121BB337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CF7AF44-EF11-4B1E-B9F5-1AC94F0CD4D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59E7E0E-1441-4EF5-8617-7965FFA952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BF720B8-5AF3-4C34-B0E3-B2A659E08B5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3C21200-63FC-429A-8B3D-DCD28DE9923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2A5F5B9-F969-4114-B254-0FFCAACA1E7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(8)</a:t>
          </a: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6">
          <a:extLst xmlns:a="http://schemas.openxmlformats.org/drawingml/2006/main">
            <a:ext uri="{FF2B5EF4-FFF2-40B4-BE49-F238E27FC236}">
              <a16:creationId xmlns:a16="http://schemas.microsoft.com/office/drawing/2014/main" id="{000FF554-8F96-42E7-B8A3-DCF75F0C2E17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46D94E2-85C5-4374-8BDB-DE30A168A0F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BAC51B9-18AB-40B1-8AD1-EDF03323C9E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Reporting 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C99E632-8329-41BD-87CE-21635DF4AE0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6300EAC-A3AB-48DD-A3FC-A08F87508A8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Reporting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7E94BF8-3324-4902-B449-180B91C6912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15C326F-1282-4D4D-94A0-CBC9CFB61BC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Operac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1F4262D-B438-40D1-9933-F486740C656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60E073C-BD62-41A0-81C5-EB3DEFABAF7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Reside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4B36D51-96A3-4E32-91BC-0BD43B05A5B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1F5FE2B-6F17-41DC-8E9E-FBD10AEF615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Red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4B34E6D-EF6E-4725-9D46-9E076D697CD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F28D201-00F9-4A3D-9CB9-C5144CCE791E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Certificaci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6DBAC2B-0456-43F7-A4F7-484040CBE45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EE2759F-F57C-41B1-9C14-9B45F5D4267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Con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F91FB89-F125-448B-816F-F99F1652561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020AEBE-CFB1-406F-A97A-324C483F863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Demanda</a:t>
          </a: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7">
          <a:extLst xmlns:a="http://schemas.openxmlformats.org/drawingml/2006/main">
            <a:ext uri="{FF2B5EF4-FFF2-40B4-BE49-F238E27FC236}">
              <a16:creationId xmlns:a16="http://schemas.microsoft.com/office/drawing/2014/main" id="{82969F1C-3CA6-4258-92E1-527815EF5A17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4071163-C0E9-48D9-8F38-859BE10F88E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1F351A1-52F7-4186-91F9-343A84A3568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7D1AED0-33FE-4B51-B687-4BD36E8CE29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7C82175-EE48-44A0-810B-F8AA8B47128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5D9BB62-7B11-4240-9C29-C683470444D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DE0EA71-4A53-48F0-9BBA-DBCA3718C14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9481885-A902-4B39-8B53-D30EA321E9D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ED531B7-B8E0-474E-9BDA-A999440EBAF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Modelo de G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2234DFF-A304-47CE-BF24-4A193767EEA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B687AE6-3538-4EA6-B2BC-AD9971B0C87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Sistemas de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6ED8855-FB8A-4E27-97D6-FC5319750EF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B4520E3-4F95-4916-AFB6-14ABCF50095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Intranet y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5E0E6CF-1361-45F8-B290-16F7EE49C7E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DB4754C-3AC7-4AE0-B353-64C5A0279B0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7B5F155-B046-41C3-94DB-5031AC8CC80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6E1A786-6AD7-4BEC-8958-AC2FE948A69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Procedimien (8)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8">
          <a:extLst xmlns:a="http://schemas.openxmlformats.org/drawingml/2006/main">
            <a:ext uri="{FF2B5EF4-FFF2-40B4-BE49-F238E27FC236}">
              <a16:creationId xmlns:a16="http://schemas.microsoft.com/office/drawing/2014/main" id="{73229E84-994A-4804-B4A5-B62BC2D829EC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620A84A-E515-4930-8D7D-279B5FF4482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1591640-BB3A-4F2B-8F5A-87A35DC9A5A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Procedimien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C85E99B-0B63-4A74-8A41-06040311883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FD53AA6-43ED-4B04-B88D-A5662CEF1D8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Co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AD40251-AAB4-43AF-98B5-9BB8488D5B3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9ECFB6D-72B4-4FF5-ABCE-0218C05DE74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de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B49CBDA-D514-4C76-95AF-0F45B02F4B6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B13DD2-F939-4CDF-ACD0-87AEBC62130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em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FA68803-BED9-4F93-A73D-7F288C77842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8605545-387A-4E97-B339-EC697297566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Té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326A87A-4CE5-40DC-BD6D-77A5BC82252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675C1EF-A246-483B-93DA-0C9F067489C8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Aseguramien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08B7C30-3FFD-4955-9DAB-05EE6BF46A8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8B9DC7A-D42A-48AE-9093-E6D76E81ADA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5154E25-4E66-463A-96FD-8B585140FAC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93AC52E-0F8A-4A77-8E0C-526519FD978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Mejora de N (8)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9">
          <a:extLst xmlns:a="http://schemas.openxmlformats.org/drawingml/2006/main">
            <a:ext uri="{FF2B5EF4-FFF2-40B4-BE49-F238E27FC236}">
              <a16:creationId xmlns:a16="http://schemas.microsoft.com/office/drawing/2014/main" id="{1A09F29D-8EA3-44A8-B182-E480BAF602FE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4606068-16AB-4B3D-B7AC-B2515EF4399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E4E8E11-62DD-4265-8ACF-6088E3A436A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Mejora del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494BDBB-673A-4371-94C7-616D4F1BE9C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91E8931-ADCB-44ED-8038-7CEC587B99E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DFD5A85-BBF6-4E27-B068-C8EE155A7DB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EA70F9C-D105-415C-9CAB-2E3DE49C537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Medicina La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B4B54B8-16A2-4A4B-B87E-029556CFDF0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73EF769-043B-4E8B-AD74-34B31345938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 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25576CE-EDB7-41DB-A485-360F168D97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105583A-22E6-40AF-B815-7043C7922F7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 y Ctrol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7C382DE-67CF-4092-B37F-E1B41D40CCE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8D76AC0-4B91-479E-8DE5-98A9A27A1FCE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Com, Adm. y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6808440-DDD8-44D5-960C-01278D493C7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039A283-8D69-4FB6-A3BB-64DCAD7C55B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123BA9F-52CC-4FE2-B3D1-EDAEC2C5B8E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2D9C9B4-1927-4783-9152-9478C5A120B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(8)</a:t>
          </a: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0">
          <a:extLst xmlns:a="http://schemas.openxmlformats.org/drawingml/2006/main">
            <a:ext uri="{FF2B5EF4-FFF2-40B4-BE49-F238E27FC236}">
              <a16:creationId xmlns:a16="http://schemas.microsoft.com/office/drawing/2014/main" id="{256B3098-C215-4ACE-8434-4C7B5FF879E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261F554-6149-4738-A747-B2696A3DCE1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A47327C-1E75-4DDF-9274-0D3354FE34F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28A8D04-65B2-4555-A25F-151EF561F82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D16EE58-4E79-40B7-B0EB-4A3ACFE7A68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71F9DE3-8763-4E05-8516-5267D06C481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182CF20-D371-465A-923A-AAA3536FB6F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2E8432A-9D27-4A22-8E1B-03322099334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4B43899-282B-4548-BA7D-46215395722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OPE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9DBDC1C-D1B6-441B-842E-A850E77D6A2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9609091-AE48-44C0-AF50-7DC910BF80F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OPE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DCAA855-B57E-4B13-980E-2D4E983129F3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FDC3035-5ECC-4E13-97F7-46193F99493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DBF5218-5CE6-4798-968E-A35852108D8E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0C4012AF-5365-440A-81AB-E8922E072C8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USC Cobranz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62278B6-4E37-4011-8A97-5A5F237379C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33E0D7A-5755-48F9-8505-3338ACD89CF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de Car (7)</a:t>
          </a: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1">
          <a:extLst xmlns:a="http://schemas.openxmlformats.org/drawingml/2006/main">
            <a:ext uri="{FF2B5EF4-FFF2-40B4-BE49-F238E27FC236}">
              <a16:creationId xmlns:a16="http://schemas.microsoft.com/office/drawing/2014/main" id="{A107A382-BD2A-4020-9152-FED8DC1131CF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1F9C1F1-AD91-4D04-BEA0-E2903F92E4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F47461E-3297-47DD-A6EA-004D266D6E7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CONFIGURACI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071503F-A0B5-4A80-B568-4CFDDE11861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238FDEA-563F-4863-9B31-A05B31E979D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6F3EE78-CB36-41DF-B497-65E5C8D5120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6A55EF3-4EFA-4B50-BBEC-F4F9E37461E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FACTURACION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511ABAE-CCF1-4725-ABED-3772CA1F706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2A89788-2248-48F8-BB74-15D8A86A077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FACTURACION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A1CE2CA-BA0C-43C7-9C98-7AA9808AFCE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0908D09-BC5C-4D53-8D06-9056EA173E2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Facturación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980A6B5-E3F7-4B6B-9112-1DE72CA9E06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876CA62-8204-49B1-9220-9CA1413917A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IC Negocios F-M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2CE168D-CF98-417A-9D4C-1DE288BE2D0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FD26B852-3758-4637-A93C-25216E8AD2A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A11ED9D-DFE7-4EB9-96F5-01535625F2A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A04EC54-676E-4DD6-B43A-62C2F7C5F0B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PREFACTURACION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2">
          <a:extLst xmlns:a="http://schemas.openxmlformats.org/drawingml/2006/main">
            <a:ext uri="{FF2B5EF4-FFF2-40B4-BE49-F238E27FC236}">
              <a16:creationId xmlns:a16="http://schemas.microsoft.com/office/drawing/2014/main" id="{F8D03D76-EEF7-48A5-9131-03E895E6AC19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A7BFA8D-F977-4DA6-B8EF-13FE8498135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876538B-6D72-43C8-A7E2-CF8DEE60AA1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en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97FBA89-6BBF-4524-ADDE-89D9F274734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0360E7B-8344-43B6-BC73-52852D69F71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Log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C54C551-5208-4BBE-B8C5-6868297A469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271E93E-1668-4025-B412-2D5C5729663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Serv.Te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EF2F2AF-94F7-473D-AF91-D9AAFAF8A13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6D6CA4D-4573-4017-892C-C3C0A509FAA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EC2D0FB-CC8D-4D1A-BA77-6597089229B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30EE562-7A6F-4E3A-8842-F6BFEF7DE9C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5A524CD-7B4C-4F92-986D-1113810A60F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78B4FAE-CF88-4F4A-89A4-4965F6610E6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Seguro y op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9E58673-5112-46B2-A3D6-57D497391FF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2A47A06-D904-4079-9413-2FF7631B9EF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Serv. Técni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1CD3CE8-9A8A-4A9F-8EA2-80BFDF341C4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A617C7D-EF79-4BEC-98BD-8B37568F51E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pr (8)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3">
          <a:extLst xmlns:a="http://schemas.openxmlformats.org/drawingml/2006/main">
            <a:ext uri="{FF2B5EF4-FFF2-40B4-BE49-F238E27FC236}">
              <a16:creationId xmlns:a16="http://schemas.microsoft.com/office/drawing/2014/main" id="{94D97969-6CC9-4510-99D5-698B8B6F12B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7611209-B250-4612-A369-F3B3D9925F0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35FA445-4F27-48DE-AFB1-D269777CA6D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pr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0675EE5-BA73-4162-88E3-8D75DED8D82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4A3EB40-87BE-464F-A1DF-6B6590FE2AF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se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3323023-17C1-449C-A76A-CC8314326BD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F409291-21EC-40A9-943E-A93F17CC4A6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Contención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EB1A57C-67C6-4F3E-AD7F-5B80AFD7FC9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A41D0A4-F7BD-4A48-B22C-F484BA4755C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Televentas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86249C4-960F-4DCF-BBE9-174F0183B20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263448E-F81D-43B0-9EBC-30C4C4C5D47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ope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CF27FC8-BD06-4F63-B025-D558A4857CC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753F0FB-CEFB-4BAC-91BC-F1F37666BB5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6DA39E3-B076-4B04-A0AF-6CC1B314F13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7BAAC8B-2833-4BED-836C-118C23B1183A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Primera lín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1AA1B1E-1CFE-4C2D-99BE-85E7E9EC12B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42B5592-1448-4D68-AA33-D305FE4CDC4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Primera lín (8)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4">
          <a:extLst xmlns:a="http://schemas.openxmlformats.org/drawingml/2006/main">
            <a:ext uri="{FF2B5EF4-FFF2-40B4-BE49-F238E27FC236}">
              <a16:creationId xmlns:a16="http://schemas.microsoft.com/office/drawing/2014/main" id="{34A396B1-3B70-45C2-80C4-08D4CA9C7E23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FE21DCF-5A8B-42A6-951E-4939AB4613A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6832106-B277-4717-9317-DF8FA302C9F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1A371AE-DE3C-4182-BE71-C2BCF93DDA8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83AB0ED-7804-40ED-8CB4-E995434C21C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9808C1E-BA93-4079-9E16-F0E614ED15E4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A3B811A-76C8-4C49-9CF4-D8796EE267D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E26F786-E826-43BF-9618-8E4F5CD2614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EAE4E6C-E5AB-40EE-B7EC-4B92821D421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22F99D5-583D-4BE2-988D-15A750FB0E7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BC10771-15AF-4410-B7D7-678E0452ECF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Back Office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B75110D-AB08-4668-97BE-7299DEF2FED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2FFD9F4-5B1E-490E-BCF3-A17D7FAD38C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Comercia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8EAC54C-08B1-4ED3-97F2-A20A5419D60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CF5A121-B732-4329-B55D-E879AAF6DD0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Org Púb,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8C75044-768C-4760-9949-48515AFAB47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C100688-11AA-45D5-AFBE-90B80CC0E25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Gestiones C (8)</a:t>
          </a: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5">
          <a:extLst xmlns:a="http://schemas.openxmlformats.org/drawingml/2006/main">
            <a:ext uri="{FF2B5EF4-FFF2-40B4-BE49-F238E27FC236}">
              <a16:creationId xmlns:a16="http://schemas.microsoft.com/office/drawing/2014/main" id="{FFE62321-4966-4C30-ACD9-0362F262696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6C725E3-9AF5-4317-B5FA-5627613E4AE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D74273E-20A0-499F-AB07-329943595BC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Comunidades 2.0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357A7B8-D133-462A-927C-4A0D3300D8E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84F531A-34EA-4DB8-9256-58C221365C7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A48994E-B2AD-4AC7-BDD0-C275CFA4D58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FECEC15-4031-4B72-9586-43A57844348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D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1C03010-86ED-4453-A095-05B29219A19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4431146-4B79-40EF-A806-E06C67D8997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E-Co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91B2C37-B29F-48C4-A5D0-F8B116E392F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4AE0C37-7A8A-4E49-B027-9FF6F387A09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5B969FE-F956-490F-8840-D46FD3CF6A3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B939469-E099-4BE8-B578-EB70209982D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Informacion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DC230E9-BB77-4E6E-8A80-5E063E63A0C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1B1DC22-59AE-48B7-AFD1-8A3BE437741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EA4791F-58A9-4B30-8360-C5DC00F2C48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95901A6-3A3D-4217-9B10-C35B5AFA202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Ope (7)</a:t>
          </a: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6">
          <a:extLst xmlns:a="http://schemas.openxmlformats.org/drawingml/2006/main">
            <a:ext uri="{FF2B5EF4-FFF2-40B4-BE49-F238E27FC236}">
              <a16:creationId xmlns:a16="http://schemas.microsoft.com/office/drawing/2014/main" id="{C7D1FC41-A272-48A7-87C7-8A4C28C424A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A056349-3E16-4F5B-813B-2A9B7C9EF1C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C42452E-88BD-4F82-BE2A-D6C80CC2D8A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VMO y Presu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AB36796-7311-4B28-90E3-0F98DB19D89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17178C4-9F64-44D7-9F8B-04B82DEC4B9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BEDC6E1-C6AC-4CE1-BDFD-78650EC3FCE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640B3C1-AF31-4E89-B968-CE2D22D203A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R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1747326-CA02-4B12-9DCA-851F6D208FA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D3C4B4D-6942-4046-B1BC-A2E473F184C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Junín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9868A04-7718-4C4F-B276-F45AA2135CE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9FB3C98-FFED-4FB2-BAAC-2BBBE7F7F92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La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0A53AB36-40BB-43CD-BD2A-CE93AA332EA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6CAC82F-9FF5-48D6-B20E-A2D71802232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Ma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19C2D2B-6B5A-4A70-8235-4F3C03DD38C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BF38EE0-3318-44EC-9BB3-D7A38015919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Buenos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459F71A-268F-4CAC-87CD-CCC018D6E19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1DCDC7E-B152-4123-95A9-282D6A47196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Buenos (7)</a:t>
          </a: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7">
          <a:extLst xmlns:a="http://schemas.openxmlformats.org/drawingml/2006/main">
            <a:ext uri="{FF2B5EF4-FFF2-40B4-BE49-F238E27FC236}">
              <a16:creationId xmlns:a16="http://schemas.microsoft.com/office/drawing/2014/main" id="{C63FA1DC-0FC6-4351-949D-D7CDF86D488B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065EE25-9976-4F4E-9A75-76B49AB8391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1D00D46-8631-45C7-8562-666D4A59AAC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93F397A-4782-4D68-AD34-ABF7906E465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E72D797-A77B-48C6-8882-9023A26CE43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4D311B9-AEDB-463E-B0EC-891012E15CB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F610273-C172-4269-AD89-830AAF73A4E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E5AA0DC-3485-476D-AC23-800B7BA5F29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46A5458-DB6F-4A49-8202-A82DABD865F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Có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1D2104F-8155-44C8-B4B2-AFEC5D05AFB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900C8AA-0AAD-4E4B-9FB4-8AC2ACA17C2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La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D063846-0AF7-4A95-B55D-261A236E1DE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64F2D73-5BAF-4DF6-ADFA-574EE05D4EC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Rí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E0279D9-345D-4FFE-9F72-FB717FACC8B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A80E82F-F475-4983-AF64-7F3331854D0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A01F621-1B45-4C65-81D7-B4184B17ACF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BDA2BA5-A084-4D03-B8AF-3538515CF01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(8)</a:t>
          </a: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8">
          <a:extLst xmlns:a="http://schemas.openxmlformats.org/drawingml/2006/main">
            <a:ext uri="{FF2B5EF4-FFF2-40B4-BE49-F238E27FC236}">
              <a16:creationId xmlns:a16="http://schemas.microsoft.com/office/drawing/2014/main" id="{3526C76F-9031-4E3D-B76F-E7CC5C54A38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D13CB5E-CB44-4E70-AC4D-321F9A17022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FAFEF53-B123-4CB1-B8E2-68195E9F958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Cuyo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535EACF-F179-4F56-81C4-240FF74406A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7EDEB58-3A6E-4600-BA64-FC936544CEB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Me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75AC250-355F-48D5-A568-87A51BA5D2F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F98592B-9974-4084-A139-052DF53C8D9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CFAAE07-2B0C-455D-BBD2-C4DB1507E6A3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17BEED1-CC8E-4F3C-A02A-188C56D35C5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C1EAB99-2230-4B3D-895E-BCA473993A2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5DA1160-CE54-4257-8AB1-DD23FB3932F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F70875C-330F-4747-84E1-F8D58726A85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0F31768C-27D7-4401-AF77-12ADEDD9931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Cuyo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FE8D87A-5C6C-4282-A382-A66CA11135B2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82B99B2-AE86-449D-B384-872D9A8495B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 y Logis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1A8C884-78E3-4A94-B300-BCCEA5CED14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B6DD974-7C67-4A0E-8D81-9A4B96DA913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L (6)</a:t>
          </a: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9">
          <a:extLst xmlns:a="http://schemas.openxmlformats.org/drawingml/2006/main">
            <a:ext uri="{FF2B5EF4-FFF2-40B4-BE49-F238E27FC236}">
              <a16:creationId xmlns:a16="http://schemas.microsoft.com/office/drawing/2014/main" id="{06D733CB-3A5A-487D-B8EC-B29F1F6CE374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E5BA355-F531-40F9-9B22-98396057DDB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3C4DF2C-7737-41A6-A620-AE495FB151C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NEA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5CE0C54-3BC5-4F74-8E52-86F0138CF42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FFA9B5B-B741-4AEF-914A-BB21CB96FD3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Re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3485D5C-5FDB-49A6-9FB4-C9D3D0761EC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D715D18B-BA2B-4029-8DF3-65793D91042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Ro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24A4DB4-6FEB-4DD3-9E36-0C6B909BC87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A35819E-86F0-4FF1-8B64-C11F460AE50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93A95BC-E9DD-4CD2-A668-CC1F7895F56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96E81DE-AAE3-41FD-8A12-57E241A835D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2E61A95-52DB-4B34-9F9C-C184F47C695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07CE538-1005-442B-9B99-A17666052A5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NOA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E7D8DF0-3498-418A-BBD9-1A47AB3C7CA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3C7C735-493D-4B7B-83D1-EA5EBA23CF6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Ca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3830F13-5FF4-4749-8CA9-DB209951D1E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6CB3309-50BA-4FF9-A923-D974DAF343F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Jujuy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0">
          <a:extLst xmlns:a="http://schemas.openxmlformats.org/drawingml/2006/main">
            <a:ext uri="{FF2B5EF4-FFF2-40B4-BE49-F238E27FC236}">
              <a16:creationId xmlns:a16="http://schemas.microsoft.com/office/drawing/2014/main" id="{45041DD9-821A-49B2-805B-2D0ED7A4128D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504B86F-B041-4227-972D-DBA2CEF0FF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3780BF8-9CFC-406B-9B9E-EB5BCA4656B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Salta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E27B4C3-0DD3-4185-B122-C6BBF9D750C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632A5E4-D927-47AB-BBE6-5C1BD58053B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St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87F14A6-1CA3-41A7-8F70-C5C5081A655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6FDF48F-0C37-49A3-ACF9-C2570B6799A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Tu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90E39F6-35C9-4C8F-A352-FED9E6593E5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6E726CD-5B48-4291-BAD4-51F05F9A6C6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0ABA80-B343-4A1C-80F4-CE6F0FAD21C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5E122F1-5E58-4D83-A30C-B31A46E4702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P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3D8FCB3-B599-4D98-A71F-46C01C90390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7F5461D-72E5-47F5-AD1F-836059C5B49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Ba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72959FC-CECF-4A00-9130-C89938DA40D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C29224A-9071-401B-9EC8-D396B9E2E0B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Ba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14487B8-1E52-49F8-A31E-F7148D67235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6914132-7FB9-4B4C-841A-047538A4238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C. (7)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1">
          <a:extLst xmlns:a="http://schemas.openxmlformats.org/drawingml/2006/main">
            <a:ext uri="{FF2B5EF4-FFF2-40B4-BE49-F238E27FC236}">
              <a16:creationId xmlns:a16="http://schemas.microsoft.com/office/drawing/2014/main" id="{BD21E563-5808-4CAC-9580-710936BC270F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30388FA-F1FD-4014-A825-63E21639C7A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A250655-5FA2-4F11-8E53-024263E0D35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Ne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7EE9936-81EE-4D51-84A4-3009B9FA1AF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A1EAF37-BFCE-4FCF-A3C9-20BD3B843EF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Patagonia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EC4D6E1-841E-413B-80B7-F010E7DD892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D2F37B9-7CD6-4DEF-9979-0E7806F9C78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Belgran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4833FCE-D2A5-45A5-9410-9AE0EDEAA3C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314C565-F999-4757-BCBC-4A8CB862674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Tecn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ED0CF5F-1C58-4AA5-AF50-1AE441129AA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FBF5ED3-18C7-4346-B21E-508B379E55E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Palermo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A084C3F-0EDF-4391-AD38-D4FB136485B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B2FD147-7CE8-4EE5-88EF-962ACFCC712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Pilar -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D80C180-6E22-4929-910E-B6D636219D4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47AA9FD-B0D4-45D3-8231-16392C8125D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San Isidro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EAD7F57-178B-4E2C-8658-361D4E34220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85C3A79-ABAB-49F9-BF21-1CE96ADDAD7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Caballito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2">
          <a:extLst xmlns:a="http://schemas.openxmlformats.org/drawingml/2006/main">
            <a:ext uri="{FF2B5EF4-FFF2-40B4-BE49-F238E27FC236}">
              <a16:creationId xmlns:a16="http://schemas.microsoft.com/office/drawing/2014/main" id="{7AE7B99C-AD4E-4668-8DFF-33FB8A6F1844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22EE49E-B965-4E49-9E0E-A87A8C7B2B2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8A4D236-CD43-4886-AA21-93479E789B0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Medrano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9DB4A9E-A144-455C-88A6-BACB67ECB2A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372DBDE-8083-4866-86F7-A1514B6AAE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Morón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FCF7428-A4A0-48A2-9785-C1DCD2ED8FC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B6B1A37-CA7D-4ED5-B96A-ABCEBA45194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Ramos Mejía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1850E76-D47F-4739-A706-CFC62764E55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18D3732-D363-4F5F-93B9-DF7AE7D9C7B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Avellaneda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A9C7A55-5953-4D3D-A457-14155FB06F5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43F4912-F233-4BB2-A6D4-1C767ED66DB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Lomas Z (1)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13D551E-DBE1-4155-A95F-004E2E2125C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4BF2003-1113-4A27-B77E-814C30D6BB08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Quilmes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57AE66B-6C91-4EFD-9968-371CF8E8965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67AE655-C9DF-4A77-B29E-9717F2DE2B5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(2)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39B99B9-B6ED-4909-8659-C7FBAD3A955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42D57E9-308F-4560-AFDB-A96CE78E8B29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(3)</a:t>
          </a: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3">
          <a:extLst xmlns:a="http://schemas.openxmlformats.org/drawingml/2006/main">
            <a:ext uri="{FF2B5EF4-FFF2-40B4-BE49-F238E27FC236}">
              <a16:creationId xmlns:a16="http://schemas.microsoft.com/office/drawing/2014/main" id="{678B05BA-63CD-4405-9B6B-1C6D8160250B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4F982FF-0168-4D58-BA62-3A439DB8705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A97010F-3CAA-46E4-909C-FB2E9AE055D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00D3D24-B6D4-449A-AC0F-D0EDC5A9102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E030532-59D8-48BD-A093-B31886D98F1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VENTA, BANC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35392F8-32F8-4FB2-8CBA-BD63B6DFEEE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0AE6248-C18F-408E-809F-195537EE3F6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INDU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F302AD3-B493-4C09-BA3E-430136C5613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D75C9FA-6746-4A15-821C-454F5030439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MANUFACTURA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5DF2433-1F18-4F2A-8261-EED525EDCFB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B88FE92-E71A-4BFC-A352-8686DF0E820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Sect. Indus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30E3871-F47D-45C4-A1F7-9208A774014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C3B7BC8-6258-4AAF-A86D-F92D8CDB7D0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Tecnología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5F70915-0E3A-40C0-B631-5971B63DE69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0E78091-D5F4-4DD3-B17E-61CC7FF38D1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Ampliacion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A3109D6-DA7F-46FD-8247-C3D6E0A56D0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9B1416F-BD97-451F-AB76-4C9DA825A7C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Territorio  (7)</a:t>
          </a: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24">
          <a:extLst xmlns:a="http://schemas.openxmlformats.org/drawingml/2006/main">
            <a:ext uri="{FF2B5EF4-FFF2-40B4-BE49-F238E27FC236}">
              <a16:creationId xmlns:a16="http://schemas.microsoft.com/office/drawing/2014/main" id="{09FA8409-8A9E-434E-A8FD-82555648955F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018969A-7D75-42D7-9099-AB3BAAD7E0D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6750D6E-1330-4934-BD4D-38E033021CD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 PC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4123A48-1B16-4504-A581-84613E49744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46A4049-8C97-47A9-93E1-D868370FF2FA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GOBI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0480E3D-3165-4C1F-816A-3EF93D085EA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CC21216-56C2-4D63-B322-88328F18C36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GOBI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562963-011B-4878-8B94-408FE8202D4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86A072E-E35C-4600-BA5C-41AA4794354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CCF20AD-79D5-42F2-9606-445B3A5B28C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A62464B-62F2-4A3A-8128-8AE44FD2750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65C894B-B197-4CEA-9029-D6E69D903BC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1B0758A-7791-4B23-95B5-453A89D7D88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Salud y Edu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BBE7E80-EACA-424F-B1F5-67F42B4EF12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F991D59-F4CA-4D5F-951D-33401B05A4C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 MVS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BCBB5AA-26ED-4CF6-9ADB-71C6543589D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7888F4B-4B7A-48B9-BF5A-F8DE460A33A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</a:t>
          </a: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5">
          <a:extLst xmlns:a="http://schemas.openxmlformats.org/drawingml/2006/main">
            <a:ext uri="{FF2B5EF4-FFF2-40B4-BE49-F238E27FC236}">
              <a16:creationId xmlns:a16="http://schemas.microsoft.com/office/drawing/2014/main" id="{E5AC719A-2936-4857-BA67-C2F6ED32E4A9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B89A17B-5FF4-425D-B232-5539B445085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67D1058-45B7-4C12-98DA-984040851EC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250768E-2B02-453D-A4C7-BDD4358910E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732B9A9-9812-4181-8461-61B3B95F53B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Ge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CE0D043-DA31-428E-AC9F-8F3A4429BFF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8752E98-20DB-4FC9-BDA6-AADF9B0B3FB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Cobranzas B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CA5D4A-D1D4-40D5-8212-CA14A147E58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28C60B9-4F8E-44E5-B101-9A17FEC6A98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EC45D5A-3505-4BDB-B673-6B63D83C987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2F0C176-D7D2-4CDC-8708-4075C01B78D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Reclamos de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32211B9-D48E-4329-8D9C-6F84A64F3E5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2E1E67A-09C5-42FD-81AF-C92D779F83A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Service Man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CC34E63-D87D-4B0E-90B1-4FC28B09F36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7B6B016-5259-493D-BB2D-D3B3B15AC0F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Banca, Tecn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9C1866C-E396-4622-A50B-E8580916CBB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6DF51E0-D15E-4A2A-8937-0113454F5CB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(8)</a:t>
          </a: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6">
          <a:extLst xmlns:a="http://schemas.openxmlformats.org/drawingml/2006/main">
            <a:ext uri="{FF2B5EF4-FFF2-40B4-BE49-F238E27FC236}">
              <a16:creationId xmlns:a16="http://schemas.microsoft.com/office/drawing/2014/main" id="{E798B6E3-DCCC-44B0-AE37-C2598C095766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C289749-3AD5-4D31-B5C3-D46366AE30B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AF1C17D-76C7-4FC3-869D-0F43FC427E2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Gobierno, 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4F107DC-0004-4831-B179-20117523152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FDC0BAD-1CB8-4014-ADF2-D76514AAF5A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Mayoristas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596649D-B5F8-40B7-8411-4CB48025452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FB9E805-5C65-4FB1-A345-5B6D22C3FC5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Preventa Cl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789B775-F035-4268-B950-F18B6735F345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39407A5-9324-41B3-A1F3-1CD59874B41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EAE0D83-6FF5-412E-89E2-316A6448762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FA77A84-6F06-4DC6-9967-A4CCB099D60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Servicios,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8FFFBAF-1929-439A-9EBE-F2D5055ED68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C80E6C5-DBF1-42AB-841C-F0D79F22FBF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Territorios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C113236-1550-41F2-9F13-81C2B7A8D40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AE75327-B0C9-45C8-BA58-EDF2ED860CCE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941259E-CE99-40F5-8380-15307954579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447AE82-7415-4268-908B-2C699A71185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 de cam (8)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7">
          <a:extLst xmlns:a="http://schemas.openxmlformats.org/drawingml/2006/main">
            <a:ext uri="{FF2B5EF4-FFF2-40B4-BE49-F238E27FC236}">
              <a16:creationId xmlns:a16="http://schemas.microsoft.com/office/drawing/2014/main" id="{72F22024-C9AF-45CC-9A03-35C83DE05259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D83F7A2-3453-4B52-B49D-BBDA24E9D68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F45C4B4-2170-4277-BABF-A4D59AFA56B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 de cam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269CF08-2941-4050-ABBF-2BBCDA978F6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8760E46-31A2-4E74-930B-0C9975EA800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y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EE8F392-A202-4C90-9FDD-AA4EA6D6B3E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ADBE443-F4AF-4622-ACF2-541D1D422E0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7BB453A-1D7C-4E93-B3EB-979B3C20495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AA836C6-D78C-4109-9B5E-7C4E9C27A10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DCE3137-20AD-4357-AA91-2DCBFC62FBF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85EF64A-0799-4C63-8BE5-D208F02EBA0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93DA834-07C4-47D0-8EEA-EED151896B3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D99D613-EF79-4192-A532-919F6CFF1EB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Service Des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3E4B4DB-5633-4548-A6E3-2425E2BBB1F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3EBF416-54C2-4A5D-A048-729AF9DEE84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&amp; Pr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DE26459-C261-4C8B-A7F0-9B5B4523A1D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11F24C9-E2A9-438A-B5DD-3F360A6A34F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Instalacion (8)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8">
          <a:extLst xmlns:a="http://schemas.openxmlformats.org/drawingml/2006/main">
            <a:ext uri="{FF2B5EF4-FFF2-40B4-BE49-F238E27FC236}">
              <a16:creationId xmlns:a16="http://schemas.microsoft.com/office/drawing/2014/main" id="{FA79977C-F4DA-4AB2-ABFD-556BB6F2CE37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8DF9313-B18D-4EBE-8EB2-F0E2E8A8E3C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D366FE4-59AB-43CB-B812-9EE23331B9D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 y Pr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8A9AC4B-25B6-4EB2-8227-D587D761261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87D125A-0821-452B-A396-5C03F12CCB7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B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AFB02BD-C127-487E-A584-2A1D7DCB8BC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27478A5-7FE9-4444-917B-5649F6796DF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0030C75-23DA-4016-BD8F-CECAC362EDE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CD8A96E-49EA-4660-A1A8-03D11B7ABCB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G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97FA1A5-D816-45F4-8849-4BBEA9D4623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70E7A4D-7FCD-45A5-A150-02CE0531B9F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USC Cobranz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80022B2-391F-4E1C-BAB4-D771A99035A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A63361C-BCD6-4032-8364-6D623F9BA12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8633CF2-0446-495D-BA72-67AD16B5BB3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29414CF-9987-465D-A854-AC975014A01A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0D79B6D-11B4-44ED-B2A7-166E7482336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0013B4F-A4C6-4B3F-9F90-50423FFACBF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de So (8)</a:t>
          </a: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9">
          <a:extLst xmlns:a="http://schemas.openxmlformats.org/drawingml/2006/main">
            <a:ext uri="{FF2B5EF4-FFF2-40B4-BE49-F238E27FC236}">
              <a16:creationId xmlns:a16="http://schemas.microsoft.com/office/drawing/2014/main" id="{A82FE3AF-3F79-4493-A282-4BD0F8D4197E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AC1D4DB-AB81-47EB-931A-C1F1E059CCA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8202F71-5FCA-46AD-ADD0-F144ABADC87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de 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A945313-4798-45A5-A717-EA765A08326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66CC9B9-FAA0-482B-9E2C-B52BE96D539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 telefóni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A198F7C-DAD6-4C64-A3AC-0E990CD8132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5E1431B-8AD2-43D1-BFFB-58D74172EBD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pr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D747B47-80F2-4F1F-99F9-E96D416F2D9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B18BF5C-5501-484D-A681-0D9E2F5A181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te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456667C-C1E4-4340-BE13-29256E861B8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1F28C62-45BA-43A3-A375-6FC1A0C6372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te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829836A-A6F1-4B99-9749-F8BCFA03939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1BC4C5E-2A55-467D-8CB5-8D66EF06EF3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Cross y Ret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EFF4F61-FFF0-49D8-8078-ED597901F2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D781CFB-82E9-48F9-A615-EB6D66A64B8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4A957B9-9D31-41F4-AAA3-AE4C0849107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CC3D13E2-C9C6-4DFB-991B-9435113C13F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(8)</a:t>
          </a:r>
        </a:p>
      </cdr:txBody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0">
          <a:extLst xmlns:a="http://schemas.openxmlformats.org/drawingml/2006/main">
            <a:ext uri="{FF2B5EF4-FFF2-40B4-BE49-F238E27FC236}">
              <a16:creationId xmlns:a16="http://schemas.microsoft.com/office/drawing/2014/main" id="{83D08AF0-7E7D-4FBC-A403-2BCCE7B428D5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1B0B05D-570B-4C91-B70A-1264B23331A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0811717-216B-4AD7-9BEB-BFBEDA6FBAB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Pricing y 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7C20A7C-59AD-4DFA-83A8-9192B300C0EF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42B9F4B-9FD9-43B1-BFFD-3BC9E3BC4B5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Retención,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041056B-3EE0-45D1-9CCC-21A6D87F668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A7CBD44-CD52-4909-81AF-ADB6460692D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1E73721-8DDD-40A0-9371-5C8134902EC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CA0AC69-1CD6-47BA-A404-2E1196841B6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M2M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D0BE17D3-3A31-46C1-BC67-71FFFCAF5D8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49B266E-EAE9-4FF9-AD47-D78A5D6E5A2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prod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088A29F-F69D-4AB0-9EA2-4BA711BBDA4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87982EA-F963-4559-99FB-1E1DE1B9F07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FFA6381-A0B8-4B81-92C0-FD03317C70E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60A4D92-0960-430B-9319-D546F993AC67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90F552D-4AC0-4D49-B682-3CB90350BDF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43258DB-000F-40F9-892A-6311747E969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(7)</a:t>
          </a: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1">
          <a:extLst xmlns:a="http://schemas.openxmlformats.org/drawingml/2006/main">
            <a:ext uri="{FF2B5EF4-FFF2-40B4-BE49-F238E27FC236}">
              <a16:creationId xmlns:a16="http://schemas.microsoft.com/office/drawing/2014/main" id="{ECD31132-0711-42E9-8858-A82EEF0A2573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3379716-B4E6-448B-B992-07120562729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4C2FC81-6696-4B54-BCA4-03A0E5723D3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09885C1-783D-4F16-A7D6-152ED0E9685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1D188DF-E742-463D-A892-9853D07EA55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56F70A9-0AF3-4B44-A33F-377D321F0AD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683B0A4-7C6F-4022-AE6A-E63FA761649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12DA854-86AC-4FAD-B8F8-C323CF962B4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E3E0D10-F8BB-4F9F-89B7-A7B9547A957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Distribuido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076E5EA-3BC8-40BE-94BC-D770FC0B608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08F0001-D98D-4EDD-B78E-4807AA03C08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Televenta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00AFA806-F37E-43CB-BB26-5653B1E8144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CC96FB5-D9C2-46AF-9AE3-32FAE6AC767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Indirecta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EA36559-5F93-4C8F-BC2B-4A8EAE04DD4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33A5A1D-9DF4-40A0-BC19-FB8CF45EDED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511A462-E71C-4D7B-A2CD-6E22D41C06F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096128A-DBB7-49DD-A264-7FD613E6698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(6)</a:t>
          </a:r>
        </a:p>
      </cdr:txBody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2">
          <a:extLst xmlns:a="http://schemas.openxmlformats.org/drawingml/2006/main">
            <a:ext uri="{FF2B5EF4-FFF2-40B4-BE49-F238E27FC236}">
              <a16:creationId xmlns:a16="http://schemas.microsoft.com/office/drawing/2014/main" id="{807C2C2C-8C24-45EB-95A7-4FA1E33FEE5E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86B64F1-9D05-473A-9B69-64228C11FF9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D6445E0-9DFB-479E-BB5A-F6C55C3C0AD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C42157D-0D71-4682-A517-2559E33173CF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FE193C1-B02F-42C9-A306-DDFBE3FDB4C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F37DE17-3AC4-4D3F-AC0B-91D6BE82450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1DDE323-A436-485E-9E45-55446543F3C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B039B79-FB3D-41A4-8EF3-700DD3604AAA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7914806-E041-4C78-AE20-E0C917D050C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Negocios Em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0E0AE31-541B-4380-9B5C-0B86601384E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34074E9-6ADE-447F-88C9-045CB73CB6D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 San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A905E28-501A-4395-B440-72D0C79F438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59C772D-0CEB-41B8-9C59-194289DB1F6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Residencial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EF03DC9-31AC-4850-B143-285DA8BDA1B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9CBBFE7-C349-4B82-93E3-ED6054F7946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C1C297C-4DC6-439C-9B2E-2BE9811C90C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C5B09F1-BA4C-4CDE-B760-FCDA595C9D6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II</a:t>
          </a:r>
        </a:p>
      </cdr:txBody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33">
          <a:extLst xmlns:a="http://schemas.openxmlformats.org/drawingml/2006/main">
            <a:ext uri="{FF2B5EF4-FFF2-40B4-BE49-F238E27FC236}">
              <a16:creationId xmlns:a16="http://schemas.microsoft.com/office/drawing/2014/main" id="{2DB1C679-B4D7-45E5-B834-75991A2C8811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A1CF073-E4DA-488B-A6C3-C1DACADA329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048CC41-62DB-4B73-8171-382BBDF64BE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III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A449F3E-ADDD-4417-9432-FF402026825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86D5B9C-1EA1-4A22-AF26-29C7298E8DE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IV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FEFF1C9-B7A7-48F6-AD93-0DCCE7058FC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08E6DE2-9E46-4944-B9C0-45EF9315FAA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VI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8BFED2C-B39F-4ED7-AC29-6EA241C05B3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BB027C1-1838-4853-A22E-7794EE7D951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VII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8C419D6-32CE-4B72-B952-E8E399809F5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FBAB5BC-CE1D-419E-8DA2-C17157C335B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Aplicacione (1)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BEDDC3B-3AB1-476F-BDB1-EF7C6E89309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65E7BF6-EE11-42A8-AD28-14FF6EB94E9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DW y BI en IT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D80D6EB-E8CF-4B6A-9F5A-E9AF688D87E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8157AB78-EAD2-4FC9-8151-EB45B39D3E8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Ambientes IT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3A3EDAA-465E-487D-AA5B-3C33A4AF62A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8B1BCA1-8D56-4C34-BC2F-EF6FF018546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34">
          <a:extLst xmlns:a="http://schemas.openxmlformats.org/drawingml/2006/main">
            <a:ext uri="{FF2B5EF4-FFF2-40B4-BE49-F238E27FC236}">
              <a16:creationId xmlns:a16="http://schemas.microsoft.com/office/drawing/2014/main" id="{35EE183D-5C9B-4531-9020-B402B211E5D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95EA5B5-88EE-4DB6-9663-9AB06B3CEE3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3DD6C1A-3C3C-49BD-9AAF-CFF40A156AA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Testing IT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18E725B-439D-4561-A3AD-2CE8AB0E9BE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0C622E7-7B4F-4819-9186-C962A93B308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Arquitectur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1CFB9DF-9D54-4349-98B6-2E4FFF2137C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9440895-4E95-49E3-8B29-D48C9E85579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Billing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1926250-34E3-4BE3-B4D1-45FAC5B7CDE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5FFEF5D-EBCF-4FDE-967E-AC44D32EA09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CRM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097E61C-414F-4E20-9228-AED7E9648E5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DC956EB-5A5E-4E65-90A5-243681D5E05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1E6C7DF-8E43-42EF-991B-297D635ED52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A30AE97-6C83-4F41-BD2A-966F56B72B9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Web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119E168-479C-46D9-9CF6-BF5944E0E2B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2FAE614-D43C-48FF-A5A3-F1639C496F7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Contenidos  (2)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F949F5A-F6C1-4AB0-B626-E9300C6494B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62B83A2-52A6-49AE-88EC-59F3B88BC06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Demanda,Des (3)</a:t>
          </a:r>
        </a:p>
      </cdr:txBody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5">
          <a:extLst xmlns:a="http://schemas.openxmlformats.org/drawingml/2006/main">
            <a:ext uri="{FF2B5EF4-FFF2-40B4-BE49-F238E27FC236}">
              <a16:creationId xmlns:a16="http://schemas.microsoft.com/office/drawing/2014/main" id="{806071C8-5B41-4F62-8835-FE44B584DDB1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9CA4DB4-E181-4BD2-9422-650DC0D73BA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53AECEA-BA71-459B-B6F8-B1E49304D58F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UBB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6A9E4D0-5779-48A5-AEA9-6B866499408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52F1887-3A01-454B-942B-5F601E2426C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Nuevas Tecn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AC01241-617D-40E7-ADF4-4E9B60E67A5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D2F93D5-0515-43DD-9A77-97994B2B544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P&amp;S de Band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B6A518A-AC2A-424B-8CEF-7DAECAEFBE7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753FFF4-39E5-4A8B-8665-1F6B2B7FF00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P&amp;S de Video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17C909B-77EA-4BD6-A293-23EE13CE92A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AB87E9F-2B1A-44E6-9239-A39E973436C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Contenidos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F2DE96C-2F6B-4168-8DC7-183B3CDCD85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1BB68A1-508C-4240-9478-9A11A1DD216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Movistar Media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83EA037-6E9C-49C5-9865-5EE6833EED8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83B9426-F4FA-4A07-AB99-1E62B804647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Cobertura d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E371157-4105-4B29-85C6-8D202DC08D1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2DC11FE-9713-4F6B-BF13-4426574DE5C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(6)</a:t>
          </a:r>
        </a:p>
      </cdr:txBody>
    </cdr: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36">
          <a:extLst xmlns:a="http://schemas.openxmlformats.org/drawingml/2006/main">
            <a:ext uri="{FF2B5EF4-FFF2-40B4-BE49-F238E27FC236}">
              <a16:creationId xmlns:a16="http://schemas.microsoft.com/office/drawing/2014/main" id="{E89D55B7-8A8D-4381-BA95-8BAA7AFFEBA7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89BC06A-B472-449C-9303-4F7EDC41121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DFB5E21-B0B7-4472-8757-7F5C7BEDA81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SVA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12D89F5-BC58-4964-82C0-430CDEA9947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B7C2948-7AD0-4092-AC4A-5B69A5C3DFC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A9A2643-B3C6-45B8-97B3-55CFBD3C214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D7C6C2F-EE94-4611-A466-792C27ABA97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Prospección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CEC1624-FC85-47FC-8419-6AE2A0FB0A7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F86BA5C-2FBA-41F4-9F1F-ED3071600AA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Simplificac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9043827-B9F4-496B-BD8B-3D0F9423740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6FF2AB2-1FFF-4D89-9467-E96656FD3F8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T3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DF605FA-D7BB-4C99-B1A8-F50CE087FAF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E14BF3A-4AF8-456B-96BD-00EB9D768CF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Partners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25DE345-A076-4985-9CDA-8965456480E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8EB92BB1-6FF4-435D-91A0-576387C80E8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3CABE9E-6F49-4EF0-B07C-57C321BA7CB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7CBE3A3-5FF5-455A-A364-155C2066ACA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911</a:t>
          </a: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7">
          <a:extLst xmlns:a="http://schemas.openxmlformats.org/drawingml/2006/main">
            <a:ext uri="{FF2B5EF4-FFF2-40B4-BE49-F238E27FC236}">
              <a16:creationId xmlns:a16="http://schemas.microsoft.com/office/drawing/2014/main" id="{263F40C6-86B5-4886-B6D9-77765E721B92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F95BF26-1CDA-4A66-92FE-6623C5E689C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68CEC5A-3783-4CF4-B3D2-B5314883F61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779E6E1-54E9-42AC-8320-52B16F7EE4B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BD93F8F-04C8-4BAF-8346-E81B50833BB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5A8309C-FE3F-48D7-AB7A-5E45A7AB51E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E6BD754-E973-4BC3-BE7A-6B9776AC42E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Tecnolo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8DF09AD-A540-4A3E-9D3C-D00DEB47FA9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EE98AB7-E2C5-4102-A2E4-7B8D838CE6E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ACCESOS de Voz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2B40DFF-7519-49A1-9129-9595B06DB10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DD28D9A-95E2-4F32-8A05-A4D0FE1221D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cir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6DF54E5-49E9-4891-A726-D61E651F522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003FA12F-8C57-4762-A3F1-F183BAF56C0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SVAs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1FA80AC-0C94-474C-857C-84381596737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70B8CB9-D15A-45B2-B9DA-F99C239D3AB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Telefonia P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75C14A6-2770-49F3-9DC2-4C2B1B69DDE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035BD96-DB55-4055-8F12-4C89FE47408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Trafico de Voz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8">
          <a:extLst xmlns:a="http://schemas.openxmlformats.org/drawingml/2006/main">
            <a:ext uri="{FF2B5EF4-FFF2-40B4-BE49-F238E27FC236}">
              <a16:creationId xmlns:a16="http://schemas.microsoft.com/office/drawing/2014/main" id="{FB0FBE34-D5C5-46E4-A0EB-C85EC2692C0F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82B26DB-408D-4208-BAAF-C7F52E448B0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137AACC-8807-4C98-BBA4-F4D9A0EE033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F6E145A-67A9-499C-8DBF-0379FD30CC5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2CA5AA2-82AA-4A3D-B97A-0B3442F4F21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Roaming y s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4CE3F5D-9D63-4393-9E1F-6967FD2F280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E4C48D9-F3A3-44BD-A771-A8D7B7D252C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21EF6E1-BA92-4E33-A2D5-B9CDD22107E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4EAC228-419D-40AE-8923-10AC4707D88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Big Data Pr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25CC8E6-F7C8-4FDC-9932-661DC5E423F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4A2342F-3B74-4FE2-A70A-1097642A21E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Datamininng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C880BD9-1205-46EB-B85C-C7E813BE57E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A0FA6A7-E10C-403E-A7F6-FA4257C3C62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ALIANZAS Co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78A71ED-940A-4516-A858-29AB00EB0C4E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C81C22D-160F-4D85-AE03-D37260DD04C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EEE7C61-DB7A-4183-BCC4-8BDEDE10924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EC27359-3B06-49EA-A7CF-681949B10479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Oferta y ca (7)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9">
          <a:extLst xmlns:a="http://schemas.openxmlformats.org/drawingml/2006/main">
            <a:ext uri="{FF2B5EF4-FFF2-40B4-BE49-F238E27FC236}">
              <a16:creationId xmlns:a16="http://schemas.microsoft.com/office/drawing/2014/main" id="{41CB846D-A532-40F7-835A-2EB101AC0DEC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91D2419-A544-478A-8581-D3901ED94CF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1B3A1D7-1FFC-480A-B860-2FE8B0422C9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D81A3B7-091F-4D09-9BE8-2F3711C88CA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64CD40B-2234-4675-816D-5CE1CB6605F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E4A68BD-53E1-41B0-991E-709D9E97B21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F674FE5-68D4-44A2-8F59-B4C5D2C2B02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com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16717F-3114-4D46-A8E7-5BD7BCF49DB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0648DED-10B8-43A2-80BC-4A6EDA8C35B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D0C9D3E5-93D2-4202-90CF-4106E603E0E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6750980-4F06-43D5-B1D5-DE56295FC5EE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Rentabilida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7B74C0E-4520-4EAC-8340-F9EA1D385A0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1E3174A-1883-4BA9-9052-99DB480C749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B9F63F-E742-4081-9C1D-5F466A6F8B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2E27518-A29E-4E59-8A06-CAE129FD429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8814683-0996-4415-AFA8-96F3657F4BB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2D3BE65A-E1ED-41C3-BDF6-E3A63C46330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Eventos y P (8)</a:t>
          </a:r>
        </a:p>
      </cdr:txBody>
    </cdr:sp>
  </cdr:relSizeAnchor>
</c:userShapes>
</file>

<file path=xl/drawings/drawing10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0">
          <a:extLst xmlns:a="http://schemas.openxmlformats.org/drawingml/2006/main">
            <a:ext uri="{FF2B5EF4-FFF2-40B4-BE49-F238E27FC236}">
              <a16:creationId xmlns:a16="http://schemas.microsoft.com/office/drawing/2014/main" id="{CAA0D590-6905-4326-A54F-C6B6E6FB2C41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A0A991F-4DA8-4BEF-84F2-1F2E5B66B8E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C5D2D86-01B8-4D0E-ADA5-D951000CC0D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Publicidad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4454892-EC90-4512-8C97-33A72BB4C69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8C13747-A01F-48EC-9A72-94103CF16D8A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Publicidad,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500262C-D24F-471F-B522-9DC1E62B6F9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F005FF2-D063-48C7-B546-783D77AA968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24F94B0-6F0E-4DAD-9B21-6768722095C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ABE1456-923A-40A5-9BD6-08D0CA1AD34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Portfolio y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E573D2A-A998-434A-BC90-30642FE2227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2C1EF8F-9B2B-42C9-8920-890DA362FD0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00E279A-E2BD-45D1-96AA-599DFC1EFA6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B241B9D-6648-497C-BB5C-DA50B7F148D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03053B8-D5C7-49B1-86D2-512A65897EC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56CCEF9-B684-4155-8B03-B4911B27C76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Analytics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AB8C483-0419-4F27-8B2C-37FD233BFFD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7E761100-B9A8-4DF7-BDD3-C0C8878455E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(7)</a:t>
          </a:r>
        </a:p>
      </cdr:txBody>
    </cdr:sp>
  </cdr:relSizeAnchor>
</c:userShapes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41">
          <a:extLst xmlns:a="http://schemas.openxmlformats.org/drawingml/2006/main">
            <a:ext uri="{FF2B5EF4-FFF2-40B4-BE49-F238E27FC236}">
              <a16:creationId xmlns:a16="http://schemas.microsoft.com/office/drawing/2014/main" id="{F9589342-806A-4550-B4CF-C71B21BAEC8B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20B08BB-B851-4464-AC5D-C053BF260F0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BDA848A-3B41-4D05-BCB1-1A9067F1C60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Investigaci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6A3DFED-8DE8-4E1A-AF6D-D2BC133D06B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D9CDEC7-8BF1-4B61-A4E3-3BFBD812E5C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Captación P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A3AC7B2-C26F-49C5-BF1E-C78BB96C0E0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4B1F709-25A3-4D26-BB50-AA105ED0397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AF26BDE-D97D-46F7-A994-0B4FC34209A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7441482-ABEC-4398-AFDC-FA55A4A5169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476C1CE-D2A2-4566-8B90-8BEB82E2DE1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EA0CA34-6658-4340-880E-A678CE9A372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Fidelizació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6AB4FED-BA9A-4EF7-8CB2-FC2933B1C8A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D438C85-0521-491B-A7E2-096BDCEB761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Captación P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9954538-32F5-4E7C-B08E-E559CF6739A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98FCDCD-3130-428C-B80B-73470B37656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7BCACA5-07AB-4768-9A4A-6860565924F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6DDCF0E-6BA2-4804-B896-DFC73354619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(8)</a:t>
          </a:r>
        </a:p>
      </cdr:txBody>
    </cdr: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2">
          <a:extLst xmlns:a="http://schemas.openxmlformats.org/drawingml/2006/main">
            <a:ext uri="{FF2B5EF4-FFF2-40B4-BE49-F238E27FC236}">
              <a16:creationId xmlns:a16="http://schemas.microsoft.com/office/drawing/2014/main" id="{75B6C40E-8146-48C3-B15E-4C60C83C2594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C8873A5-D521-4ACE-85E5-FDB632FC1B6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19176FE-3973-4A76-989A-438E1A9A9BB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38C1E32-5822-4BF2-AE79-CC932FD2FCE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7806FEA-BE48-4643-AB74-C8F2E2FC71C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530FCEB-9BAD-4C3B-B800-90B9F57944C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90460DE-C4E2-413D-AC58-D1D1468F99D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E3B0F75-B92E-4281-A736-40DF221F24B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E4F2E98-9DFA-4325-A152-55352756CF6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C4BB0DD-D8EE-45E3-80AA-0E78741102E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CCF9E0B-8686-4621-A722-5352F2590C7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Acceso Fijo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1234CF2-9EA9-45E9-9AF6-09DF550B5E6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9AC0CD4-ABC4-47F0-889F-8EE4A87A2E5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Ingenieria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5E973A2-8A48-4F37-B65B-EE38D88E665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51D65E6-6EE7-4BAD-B851-C81BA57C986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Ingeniería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EA12FA8-A470-4463-8D02-329634C1DAB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7A5635C-2D07-4E75-A190-1F594AF830C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Optimizacio (8)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3">
          <a:extLst xmlns:a="http://schemas.openxmlformats.org/drawingml/2006/main">
            <a:ext uri="{FF2B5EF4-FFF2-40B4-BE49-F238E27FC236}">
              <a16:creationId xmlns:a16="http://schemas.microsoft.com/office/drawing/2014/main" id="{F0029F3D-A585-4515-9C1C-6093DC01312B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6E7A64E-3480-476E-B1B7-CDDE9459792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A03CAE2-E867-4341-B81B-E2021F9777D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545E64D-CE00-4027-B99C-FCBEDFAB46A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A701C57-CA30-4E47-A7ED-0051F2D8921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Tr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6A5BCCC-E648-48D4-AFF8-6FCFC513D07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DA2A7C0-29E5-4A02-918A-499B2A525FF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CALM Y EST.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F5ED125-FD2E-47C8-9571-ADE28C302A3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F75D426-F74B-47D2-BC4A-3ED244F6C9B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Desarollo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75C46E5-A74C-411F-BB8F-5DD200F1A43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8D5D0A9-B213-4DBB-9EE1-A23C6B6E6F9E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Excelencia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FC20598-3DCD-4DDA-8AAD-42CDE014268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707239B-F37F-4957-99E4-76170488F45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Indicadores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5BD105B-EDEE-4270-BBE8-77A1B9B547D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9B25E9C-F2D0-4EE5-A85C-04991682ECF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Laboratorio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87CB6D5-785C-452E-908F-80718FF1758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C3E4530-9759-4539-9FD6-967AFC6385B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Acceso FO y (7)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4">
          <a:extLst xmlns:a="http://schemas.openxmlformats.org/drawingml/2006/main">
            <a:ext uri="{FF2B5EF4-FFF2-40B4-BE49-F238E27FC236}">
              <a16:creationId xmlns:a16="http://schemas.microsoft.com/office/drawing/2014/main" id="{93FBCF70-5771-419F-B0CF-E502180940A5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37A95A2-73FE-44EB-968F-128DD6B297B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D85C97D-EA87-4695-84D7-ED307F15979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Metro Backa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D7A3739-FD5B-4E91-B92D-3CB73006CAB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2A20E37-A667-427D-90BE-49C2A1C0656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1A32090-C3D8-411D-9860-0A5193497E0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66451CF-625D-4189-9813-D3C0B2F8D69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Radioenlace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D973710-6EA8-473E-9B75-683E537B3BB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4E79C93-357F-4A1C-8B12-FCD11318A42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Red IP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277CB6B-2C33-4782-9514-99130F06AFB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5881EF0-A3C1-4F59-A4B5-22FE57447CB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1F52AB8-3040-42A0-8104-E62129AACE7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DA433AB-D3F8-474A-BA24-7CF2120A792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B47E92D-5A3B-47C2-8848-F9BFD1CB8AD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025DA25-810B-4B59-B080-2EA34441521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Búsqueda Di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8395343-906C-42F9-8B5E-F230A92F2DA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3AE18AD-D328-47CC-AF83-8B93E2A0CCE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Búsqueda In (6)</a:t>
          </a:r>
        </a:p>
      </cdr:txBody>
    </cdr: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45">
          <a:extLst xmlns:a="http://schemas.openxmlformats.org/drawingml/2006/main">
            <a:ext uri="{FF2B5EF4-FFF2-40B4-BE49-F238E27FC236}">
              <a16:creationId xmlns:a16="http://schemas.microsoft.com/office/drawing/2014/main" id="{87494C5E-2D48-4FA1-B05F-0F5915A3D10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E662854-3ECB-413A-A515-395ED198A88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18A171B-8D00-4F28-9517-F5C764AE36E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Gestiones M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B75ACE1-B8A7-4880-9739-26B0B6BCAE8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109C825-E497-4C6B-8FB6-4A24A812070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Propuesta d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A1A7A44-C6D7-4EFE-93AA-713D2DC2C89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79EA5C6-ED2A-4304-9B74-B8905709588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A2BAFE3-8CE6-489F-8BFD-287D21511523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37EF25A-867A-4EC5-9904-F7E566DECCC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Acces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520ABDE-E159-456E-9AFE-DBDA3793FBB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9E4B6A3-0500-4C9C-A12A-B5482FA2C66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Acces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47BCB0A-0DEA-4AE8-B3D8-C689984E1E3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E3C72E5-F18A-40E0-A2AB-C8BF0168C30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de In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3A180DD-27CC-4A00-9755-3FC632A30E7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E671CEB-07A1-4119-A9B5-F5F8E67F343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PMO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E6F872E-B001-41AA-AE0D-AF762E9602C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E3FE266-5EE3-4C88-8318-D91C3443A9C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Recursos ob (7)</a:t>
          </a:r>
        </a:p>
      </cdr:txBody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6">
          <a:extLst xmlns:a="http://schemas.openxmlformats.org/drawingml/2006/main">
            <a:ext uri="{FF2B5EF4-FFF2-40B4-BE49-F238E27FC236}">
              <a16:creationId xmlns:a16="http://schemas.microsoft.com/office/drawing/2014/main" id="{D6977696-AE96-4875-99AD-46297E8EBCFD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3632E4A-91D5-41C2-B9B7-13ACE8AC144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F8F967B-68E5-4DFF-BA1C-34F484812EC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Coor. Tecni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4FA0EBF-CF18-43A7-BC0D-F30BD6923E7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7B06BEB-E56A-4112-9C69-F97E9C9FD09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 de Sist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846F6B9-7898-4BB8-842F-1BE831416E9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E693C8A-D21E-4BE4-BF7D-DCBC0DB6B1F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 Sistema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A9BFF14-234D-480A-9149-C9A17EE8F4D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2EAD163-A31B-4805-ACBC-103165C961A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A2C0268-D59C-48CE-B9FF-74C992D0ED5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1C7C958-E7DA-4D7A-B354-2BA7659D6BD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BackB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10D1DC7-577D-43AB-A974-561917E52FC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CD56BC2-7F54-4A16-B87D-843BF4F2A16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Plata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352B2CC-9BC0-4741-BFED-6C43A990824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F3CF63C-F01A-4D55-B15F-6B894059710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redes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716D6682-6C08-4AB3-BA60-F7B9A921FB1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C8B35B7E-E508-4620-B96C-DEF3EA82E81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Trans (8)</a:t>
          </a:r>
        </a:p>
      </cdr:txBody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7">
          <a:extLst xmlns:a="http://schemas.openxmlformats.org/drawingml/2006/main">
            <a:ext uri="{FF2B5EF4-FFF2-40B4-BE49-F238E27FC236}">
              <a16:creationId xmlns:a16="http://schemas.microsoft.com/office/drawing/2014/main" id="{258DEAB1-A25A-44A8-B575-2550AEEF74D0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A3001D0-49FE-47BE-A4F2-E4EF1A7BD58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3795676-A777-4710-B73B-54C4B9A1E02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 Infrae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4F2BBC6-02C0-49AA-918A-3A2689433BF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9D4C99A-EA5A-417C-BCF1-6E79C7718A0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 Infr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80B496B-2C4E-468D-9DA8-62F6A20F573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B43F873-507C-4590-86D8-5FB081F8DF1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Planif. Esp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1B21DD8-EFB6-47DA-B316-500F210D667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11CCD24-80B4-4508-84DD-8291BACA396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Mant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2720DB2-F988-449B-B2BA-79EF24DE3B1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8FC6164-BEA1-4120-AD68-46F892F7426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Energia e 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76EC05F-B3AF-41CD-86BF-97B4CF5721D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D3E1890-491C-414F-99D6-B9DAE1093BE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8E5EC3F-F84E-4FA6-B28E-370621D9FB8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B65F440-B7FA-4639-9030-37CEAB1F852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Recursos de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AD63B7BE-743E-4ADE-BA30-D0D173AC450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C57833D-216D-4541-BA54-A26981D6B2C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Tec (8)</a:t>
          </a:r>
        </a:p>
      </cdr:txBody>
    </cdr: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8">
          <a:extLst xmlns:a="http://schemas.openxmlformats.org/drawingml/2006/main">
            <a:ext uri="{FF2B5EF4-FFF2-40B4-BE49-F238E27FC236}">
              <a16:creationId xmlns:a16="http://schemas.microsoft.com/office/drawing/2014/main" id="{C25CA5D5-22C3-4BB9-B7CE-C0EAEEB309BB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EC1C2C0-8F51-4BF1-8F40-BE1D8E3386D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D54843C-4FE2-496A-84E7-E59F2A169CA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Aseguramien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1D2D650-0F75-468D-862F-ED949146FA3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9BC2B8C-D8CB-4EFC-A184-37D09CE5B8F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Aires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D816DAD-B17D-4F70-9BC0-81F62416072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2EB3481-B35A-4EE3-9AE6-5B35173BE3D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Chivilcoy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0B50867-8435-49CF-8DEB-953072A2428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2D05CC6-2EE1-4B05-AE92-AF3FBF94187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CBD9FAF-7BF5-4605-8794-3B4D7875575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D2BB9FA-4BDE-4C8D-8987-83E75545235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NEA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4075010-E26B-4ADB-8345-4A40C6DCC26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4A2DE11-7005-439F-ADCA-7E9F809660B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NOA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C675590-84C4-4996-BBC6-28C8D5F48B0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521CFBB-9B06-41F1-9EA2-F63509952DE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 Sur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5EA665A-3A8A-4288-862F-DA2691BDFC7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8E5CCDE-B6D1-4CB0-B386-8469BB6662E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Sub region  (3)</a:t>
          </a:r>
        </a:p>
      </cdr:txBody>
    </cdr: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9">
          <a:extLst xmlns:a="http://schemas.openxmlformats.org/drawingml/2006/main">
            <a:ext uri="{FF2B5EF4-FFF2-40B4-BE49-F238E27FC236}">
              <a16:creationId xmlns:a16="http://schemas.microsoft.com/office/drawing/2014/main" id="{CD94A52F-5960-4A52-B9AF-703DD61E815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4E47B4A-4521-4002-A489-E5A9FBD3444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90524A6-F134-4C30-A9BC-8E7EC84546E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CX TRANSITO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40CECC6-0F31-4127-9613-199AD942F08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7E02668-F493-433C-9891-CE5DF46E2DD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CX URBANA Y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587C21F-8815-40E8-B77B-92F6BC28281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5783E2F-481A-4442-8DB1-88B77F14425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ESTACION TE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A602D49-661F-4357-A89A-1DBD4580554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0E9B467-8A24-4EC9-9292-EA62FB0B234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768DA7-BA32-49C9-96FD-DFFB73CF7C6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A657C6F-3B33-4AF8-B403-305FB999D4DE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D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875A8D3-2720-4EA8-BFEC-0F896DEF9103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6B99060-F0CF-48A8-8B7A-935A3793D3C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de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A85E376-0F70-45B6-9632-650AE7F2854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89D1128-0938-4F47-BDC6-9CAC2B896C9E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161A560-6FC5-4794-A54C-519F0678BFA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1FB46CA-346D-4EC6-ADB7-E9856784AF9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O&amp;M core Movil</a:t>
          </a:r>
        </a:p>
      </cdr:txBody>
    </cdr: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0">
          <a:extLst xmlns:a="http://schemas.openxmlformats.org/drawingml/2006/main">
            <a:ext uri="{FF2B5EF4-FFF2-40B4-BE49-F238E27FC236}">
              <a16:creationId xmlns:a16="http://schemas.microsoft.com/office/drawing/2014/main" id="{9AF54EEE-1395-4801-827C-EAFA3A0B6503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25DAC7C-1146-435E-B901-DED1C746554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BF131CD-D557-46C3-AF41-AC533E3FC5F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260C1F5-9480-4C94-B0F9-287422D8A70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1875AB9-1AF5-4C13-82F8-0EEECB78073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Performance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D921958-A189-46F2-B631-33BCF1090B7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3E4A262-2DCC-48FC-8088-2ADE93C98EB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TX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151A373-8C25-4865-9B36-D3BD10EC37B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9D05F5A-0257-4CA1-AE4B-A66A366116B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 Centro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3B9426D-C110-424B-87FE-180F227D21B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F56E902-3BF6-4D5E-A2E7-123226A50FF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 Noroste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6D29FFE-0DF0-4072-9C62-2B32977C1F9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68A63AC-63F1-47D8-A383-A9CE5E9D5DE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 Sur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A76F364-CF56-4E97-BBA7-F7649AA72B8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399CD3C-58C0-4581-910B-B6536CEDD5E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Energía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0C5AD03-4487-46C3-9F0B-5C6D57099FE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0C266B1-DE66-4682-9815-2FEE517B2AD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Transmisión (4)</a:t>
          </a:r>
        </a:p>
      </cdr:txBody>
    </cdr:sp>
  </cdr:relSizeAnchor>
</c:userShapes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51">
          <a:extLst xmlns:a="http://schemas.openxmlformats.org/drawingml/2006/main">
            <a:ext uri="{FF2B5EF4-FFF2-40B4-BE49-F238E27FC236}">
              <a16:creationId xmlns:a16="http://schemas.microsoft.com/office/drawing/2014/main" id="{764AA832-DD5A-4B94-B151-06ED15943F2A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C085094-84C9-4C36-8EEB-69F73FF3FF41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E165733-992E-4E6B-9AF3-817B5E0EB0A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Supe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8107C45-61F2-4B6F-BB3F-A319B3F45DE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F7A75E4-148A-407E-AC23-4B8F25598FD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DE4957C-00F3-489F-986C-E9343EFCDF1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C6A24AC-7A46-40F8-8DC8-90D90E36F44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32DD978-F9E6-42E6-B4BF-F5AE4C60C34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2E0A0A2-6EDF-402B-A054-8D8F44AB7C7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858E995-5BCF-4F5C-A218-3374767478B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E3BF29B-7B69-4315-B8F5-65AAA9ABC95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Gra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7678409-23E7-416D-A51C-6846353FC89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9F16954-DC25-4563-B501-1F4BFE9D7B1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y 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E1B8F01-C5D3-4563-BCFD-1FC69A744D3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0F1F6B6-E490-41A6-BB3F-AB7A7B490F5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Turno Mañana CX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00A19AE-D989-471D-AC25-CD3CA551549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9FCA2CE-4977-4D54-A4BC-5C920256A5D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Ventanilla  (7)</a:t>
          </a:r>
        </a:p>
      </cdr:txBody>
    </cdr: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2">
          <a:extLst xmlns:a="http://schemas.openxmlformats.org/drawingml/2006/main">
            <a:ext uri="{FF2B5EF4-FFF2-40B4-BE49-F238E27FC236}">
              <a16:creationId xmlns:a16="http://schemas.microsoft.com/office/drawing/2014/main" id="{BB377021-8E4E-41F3-891B-EE88FFF7A58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15328A3-FA0C-42E8-8F7B-D2E0A5E18D4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E92700E-0042-4ECA-B2B7-1203A4F9034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F4B4A27-306F-4FB0-9F8E-0FA2A07D49F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428B58D-F5E1-4356-AB0D-2931209E162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B7CC52E-9BC2-41C8-8A73-2A69CD11934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B39E79C-412A-46D0-A4A5-09B6A49AB3C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Canjes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E529582-BB66-453F-971C-037C6D4101B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C61881A-2407-4CCF-BE36-33D0A0FA9AC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3190D2A-23DF-422E-A6F4-0925F6B30EE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729C53F-BB8B-418D-AAC5-EFDF6A6A30B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Esp. FT, Ed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E3877B7-8895-47B5-858D-659C9615290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E67E8FB-AC29-4356-AA8A-97BC8F6DBF1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 de Recu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088E162-7BD2-48C5-A6AD-38096A10B5B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7CFB152-A824-4E44-AD69-6BFE4304D5E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ABM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4CD16DB-56A8-45FA-A88A-0DF3A87D08A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46D2C45-3E74-4040-B3C2-3B15753ECDE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Inst Alto R (6)</a:t>
          </a:r>
        </a:p>
      </cdr:txBody>
    </cdr: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3">
          <a:extLst xmlns:a="http://schemas.openxmlformats.org/drawingml/2006/main">
            <a:ext uri="{FF2B5EF4-FFF2-40B4-BE49-F238E27FC236}">
              <a16:creationId xmlns:a16="http://schemas.microsoft.com/office/drawing/2014/main" id="{FFA7D6A8-D87A-471D-BB0A-C56A0D19FB88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8BF6817-8CC2-46BA-9DD3-ACD5D3A6308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429BAFC-7848-4151-AB0D-0C73C8DCFBC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de 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CB61CF4-2BCB-43EA-AE0F-D8ECB6BA434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4163043-4459-4D22-BD24-74875FF6B95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de 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F92412A-DF23-4EC1-8400-3FF6888B56C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2D5F6BC-6071-4346-81A5-F0D09113BA5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de 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3C97B12-8A00-4299-AA0A-A207D8CDB4C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E4074A6-00F0-433C-94DA-A3765416D8E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 GESTION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19472E8-660B-4834-A652-00FA3F117F4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78ECCC0-02C6-4F9C-AAC2-8EBE62374C0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 y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5CA3F88-AE2D-42B0-B185-38D8D2F0534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76D84B4-4E14-4A5D-AF76-E3A5A710066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REGISTRO Y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B20EE8B-0C98-4F9F-A777-A2D5EA2309B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DE8A980-2494-4044-BB2B-BB60D6DAAEA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Call center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FFCD769-74EA-4FCA-85EB-E78B59B45E7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41CC67C-BD50-4F55-ADDC-9E99FE12A65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Call center (8)</a:t>
          </a:r>
        </a:p>
      </cdr:txBody>
    </cdr: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4">
          <a:extLst xmlns:a="http://schemas.openxmlformats.org/drawingml/2006/main">
            <a:ext uri="{FF2B5EF4-FFF2-40B4-BE49-F238E27FC236}">
              <a16:creationId xmlns:a16="http://schemas.microsoft.com/office/drawing/2014/main" id="{A4AD0E71-BF07-4780-9915-7AEE2B923B05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4A10183-D35D-41A8-8291-B03D84CE4CF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E10F8C8-BA4F-4E79-9074-69C8F9C3FAA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Comando Est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5AE32EF-D6F8-4728-BFB6-AE352C16DF1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4A7CE35-7B65-4DB2-B04D-612B3EB8FAD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BD399ED-397E-4200-8DE9-76FE402E121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231F34B-77F9-4547-90D6-A38F7AE4D63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67AAD6A-1269-4514-AE0F-D92B6051634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02018CC-09DF-4A1D-80CA-BA04D9F7CD4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Té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539B7E9-7B55-4F61-8414-9FE14BA9131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B9F5A0C-9F33-460A-BBFC-0BFC6E0D832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Suministros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1098917-4CA3-4802-BAB2-0AF4192D667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DE6B797-F58E-495A-885C-0197FE36AD4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Con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CEA72B0-C881-435A-B150-832736FB2E6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80CE162-D720-4E30-BDB9-75EB5C00290E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Mejora Oper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A5DC8667-333D-4A57-9BB2-15C8B831A3B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9917977-AE03-4B25-985E-6560892D71D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Provisión K (7)</a:t>
          </a:r>
        </a:p>
      </cdr:txBody>
    </cdr: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5">
          <a:extLst xmlns:a="http://schemas.openxmlformats.org/drawingml/2006/main">
            <a:ext uri="{FF2B5EF4-FFF2-40B4-BE49-F238E27FC236}">
              <a16:creationId xmlns:a16="http://schemas.microsoft.com/office/drawing/2014/main" id="{C79ED0DA-BE05-41B1-8276-7DFC6FF0A5ED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CAB5BA0-DCBB-4A65-99ED-C0B05126338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C37EA7C-3AB4-4AE3-AD8F-22B6F823858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8C7ED76-35D4-420D-A1B1-0A79A22CF95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45E0319-75F0-4DE3-8C2D-F60ACB26B98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E816E83-9230-45A9-ACB8-DBAEDD37820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617CF07-38DA-4B7C-B37D-8A532B77DAA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6DFA4F3-8D94-4C72-ACAA-7A10B3794C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406D639-5F5D-452B-90E7-959A4D693B5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B4E6094-6431-44BC-B5F2-8A4A38FD708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870BC42-4592-4514-B98B-6587C759A3F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31916E4-9429-41A3-95D0-5AB9567DB19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854540E-1FEB-4B1C-966A-18980D27037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Capital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DCAE54A-C3DD-43BD-A12C-90673B9CE06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B32D165-2112-4C99-97A4-4B32BEE0A4C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DISTRITO CA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CE253A2-DC94-4CEE-9B2D-C27C988F854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061E165-3156-432C-8DD4-04F1FB4212B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Mantenimien (8)</a:t>
          </a:r>
        </a:p>
      </cdr:txBody>
    </cdr: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56">
          <a:extLst xmlns:a="http://schemas.openxmlformats.org/drawingml/2006/main">
            <a:ext uri="{FF2B5EF4-FFF2-40B4-BE49-F238E27FC236}">
              <a16:creationId xmlns:a16="http://schemas.microsoft.com/office/drawing/2014/main" id="{A75CD6E4-7B56-48B4-BDB7-2313455CA666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7887CDE-BDF0-4184-819D-3C985D90843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4F38DD6-256A-4302-BD83-D80AFC17002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404CDEF-1F1D-4368-B989-43E8651A7A3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1D526DA-F246-4DA4-9E8C-E3F4BA0A5F6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35C9FE9-9331-4026-AD7F-8A92D0CC20D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3B08C4C-B647-44B0-A22F-FD90A9E3015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A947C89-2474-4EFB-B6E8-ADF1D714CEA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7F46FA7-A190-4707-A418-0BC8A5BD17E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215EF63-F086-42FE-8B21-87A8DAF89E2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B9ED0B3-1700-4C0E-AF1E-7B51565F30C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95F226C-9CF1-4ED1-A5C4-88797EFAEB5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E898A3D-C082-4973-A59B-CA4C1F9E896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B444BF0-A21A-4B0C-B21B-EE9334A7D6F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F5A02D0-5197-4A7A-A3D5-E7E7520AD69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DC4E4E8-C688-4758-8D90-0EE737B7910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00642B9-82DF-4A44-9989-D8F5077877E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MANTENIMIEN (8)</a:t>
          </a:r>
        </a:p>
      </cdr:txBody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7">
          <a:extLst xmlns:a="http://schemas.openxmlformats.org/drawingml/2006/main">
            <a:ext uri="{FF2B5EF4-FFF2-40B4-BE49-F238E27FC236}">
              <a16:creationId xmlns:a16="http://schemas.microsoft.com/office/drawing/2014/main" id="{3C909F91-ABFB-4E4D-9626-87B1EA17F6DA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D045BE6-E2B7-4FF4-BB1A-5FF8065094B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5621800-8239-46BC-8720-9B4374A0EA7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Region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817DF14-884A-486D-BC34-C798E3145AE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36CA369-1650-4873-B41C-764DD3AF8A6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Matenimient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67958DA-91BB-4E23-8CE5-1DA3FEE3B8B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7C867CF-32DA-48A2-BB7F-2D25FA33283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AEC4428-A374-4EC4-BECC-8FE1197CD0C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7F28DF6-72AE-44E0-A7F9-CF371FB774D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DBD907C-08BB-4427-B1CD-A9AD4358E34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83CFCDF-A09D-4092-BEDE-233810CB1B0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D0BD4C2-6AC6-406B-8C15-815362651CF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42E47BC-00FF-4A8B-8FB8-48A74ED757A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Capital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C59626F-8813-42F9-8019-8D43D0A7652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9C88BB7-171A-481D-A235-7DF65C7B444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2411D4F-8455-4750-962B-8512CBDD70A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0B81D75-F5B0-4F3C-8784-B8860C7791C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(8)</a:t>
          </a:r>
        </a:p>
      </cdr:txBody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8">
          <a:extLst xmlns:a="http://schemas.openxmlformats.org/drawingml/2006/main">
            <a:ext uri="{FF2B5EF4-FFF2-40B4-BE49-F238E27FC236}">
              <a16:creationId xmlns:a16="http://schemas.microsoft.com/office/drawing/2014/main" id="{AF942E6B-F9BB-4795-9B1C-0C095382177D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1A9830C-4FCB-4F3C-8E08-F685EC6D39D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07ED5DE-AD79-4C13-958B-9F8812FF1B1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83229AB-F94E-4096-BF8F-56A33D51C2A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BCF0726-3AE9-43A4-982A-811704E23B5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C660C0A-CFA8-4B95-9B6E-9F44A8E5FD1D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F790B4D-6457-4DA4-8A83-11DE9CDD9E4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45E3FA8-A81C-44EC-9987-E48A5F0B555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1DBD073-0F80-4B09-A352-E2B3D29EA2A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4E36813-017D-4609-BED4-13BE341F513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8BD77E4-5C4C-4F3F-B425-A948D43E87D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D3EC4D2-B06A-4D36-9495-60744D4A1F7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993F7E4-E5FC-49D1-A7B1-EC1B40F6C19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Region Cuyo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1DE7A7-954F-4836-8C0A-16B28B38685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CC43917-8AFA-41AF-89CA-A7DF695DD49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Matenimient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A58AC85-B605-4FDB-899E-D3A545CAB5B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E5E7AEF-C43C-41DA-B915-5AF75663751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</c:userShapes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9">
          <a:extLst xmlns:a="http://schemas.openxmlformats.org/drawingml/2006/main">
            <a:ext uri="{FF2B5EF4-FFF2-40B4-BE49-F238E27FC236}">
              <a16:creationId xmlns:a16="http://schemas.microsoft.com/office/drawing/2014/main" id="{062173E5-490D-4926-B757-80FCD1DF0690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7C895D9-2DB4-45F5-8402-75D7509D144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EFF75A5-727C-487C-8483-7803EE8543E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08529AF-5F60-4490-AC53-5595A7D6FE9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C6DFEE2-074C-4FA6-880B-DCEBE16677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97ECCDE-BBF9-4DA8-B7CE-331BCA01310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E29F7AE-3586-4923-A557-0A0D8FA8ACE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09957E1-CA61-494E-A261-28C9CF85BB8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18596E7-81A6-47A7-AFA5-0B11A2878DB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Region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0F4FF82-67A0-4722-B27C-01CCA0484C6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DC7C351-B712-4314-80C3-98CB0C4A470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Matenimient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3170040-2F9F-4F8D-9B92-6C59F556FA3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15608C9-1330-40C3-9551-F9859D2F4CC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93515BF-A70D-48BC-8C70-9C700EEBF22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16C5D32-00C9-4A2B-9FAF-583502FF104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36AC25F-AC10-4A5E-BD57-85F0C35968D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C35D227-2CAE-4BA1-B945-AA4557FB3CA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(8)</a:t>
          </a:r>
        </a:p>
      </cdr:txBody>
    </cdr:sp>
  </cdr:relSizeAnchor>
</c:userShapes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0">
          <a:extLst xmlns:a="http://schemas.openxmlformats.org/drawingml/2006/main">
            <a:ext uri="{FF2B5EF4-FFF2-40B4-BE49-F238E27FC236}">
              <a16:creationId xmlns:a16="http://schemas.microsoft.com/office/drawing/2014/main" id="{75DB38E5-5482-46D3-8934-07671DAAA51A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3CADDD7-D1CB-4C91-8EB8-DA1ECD2B982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DB19BF3-F79C-471F-9F52-4C198E572A0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39930CC-CA18-4060-A99D-74106A2F4A0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0A18AFC-A6C2-4C86-A462-0DB751EF6EF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E1A1F0C-0F6E-4A87-AB03-1BE7DE1D1B9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CADB07A-9DDB-4E8B-8E64-6DA9EFEFCB4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28E345E-D083-4686-BFDD-3FE7E5F48E3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6C8A4D6-9122-4E25-86ED-21A6E3A529A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BCFE37C-FAAC-4F08-B15F-E98AE641401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0473EEA-DB37-4A4F-9701-9B4C5098F6A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7346ABA-936C-44A2-8150-679BD17EF00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FCEC19D-3AF7-47B7-B086-329D2ACD746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Edi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C97B613-0BCB-46BF-A5A9-6EB0FC5DB1D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78017E2-976E-42DF-BA9C-12EB27F703E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Cli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25102B8-DEB7-4469-8A34-176EDF33FF2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EBB5289-C027-4306-A04F-EB0023A92B0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 Int (7)</a:t>
          </a:r>
        </a:p>
      </cdr:txBody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1">
          <a:extLst xmlns:a="http://schemas.openxmlformats.org/drawingml/2006/main">
            <a:ext uri="{FF2B5EF4-FFF2-40B4-BE49-F238E27FC236}">
              <a16:creationId xmlns:a16="http://schemas.microsoft.com/office/drawing/2014/main" id="{769EEC76-9E86-4D51-B3CC-8D9300082C45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95D6FAB-5564-4FAF-8F7E-9BDB94A427E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B7884A8-EE1B-407D-AB9A-D222D835CD7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 Tra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AC48003-C3AB-4257-8266-7B17301A0A5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FD4B3E0-8FA2-4DF3-98AE-1CB0925A9B4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BE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D561234-5D1C-484D-8F99-3AE9B7C06DC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15DF593-A3AC-4E84-A9D5-15851DC0BC1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1CEE1C3-DDE3-49D4-A53B-0C68EF19E56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E282E25-5868-4E0E-9C41-BB3DEFF37A4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FLORES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B8E9810-F802-40E8-BD52-3A772F8CFB8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07BA44E-C1C2-4B63-89AF-87EFC2A3E1F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LANUS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C6464ED-6BDF-45B7-AA72-3FF384D6B5F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7ACF9DE-F239-496C-A1E4-A5EDCC2371E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LO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472FD9F-6B5A-4851-B58C-10F8876DBF5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019F6F7-8ACB-4671-B64B-2A1B1D2DA95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ME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9EEC998-E0B4-47CB-8F3D-35C382642F6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6A46CCA-44D3-4EC9-A496-6F39956EB18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MO (6)</a:t>
          </a:r>
        </a:p>
      </cdr:txBody>
    </cdr: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2">
          <a:extLst xmlns:a="http://schemas.openxmlformats.org/drawingml/2006/main">
            <a:ext uri="{FF2B5EF4-FFF2-40B4-BE49-F238E27FC236}">
              <a16:creationId xmlns:a16="http://schemas.microsoft.com/office/drawing/2014/main" id="{EB94A859-7F65-41F5-9C07-ECD433D255F7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4E69776-64D3-403A-86CD-5079C57A746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589CF66-2373-4C3C-9726-A2DE404B14C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MORON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2514DB4-290A-43A1-A7BC-221DE97FBC1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09FFE6D-AC2B-4DF5-B499-B12B8AE0F5B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QU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6AE81E2-EA39-4386-8AA0-64EF44541DB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8B2ABC3-CEE0-4902-ABF9-6C4BA2EE30B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RE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21D7CD5-1D97-4302-B546-E5C440C0A7C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1ACD079-B72A-4DAB-8691-31BF4CD381C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SA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39A0CA9-40FF-4A54-AEB1-4CDA1F32C22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BB0BCED-1A21-4136-8931-4FCCDAA00CD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SA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5CBABAD-FC24-4C6B-A423-D1698A0DE46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F276CDE-7ED3-4AFA-86F6-380179B1B6E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VERNET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A3F2EF5-B19C-4745-A99B-E9D644ECB11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1A58CFE-402C-48B1-9080-E45D114D404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61569A3-FBE0-4B09-81E8-7459F2AF652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2486CCC-88E1-4B0E-B2D7-9C9A93B1321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BAHIA BLANCA</a:t>
          </a:r>
        </a:p>
      </cdr:txBody>
    </cdr:sp>
  </cdr:relSizeAnchor>
</c:userShapes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3">
          <a:extLst xmlns:a="http://schemas.openxmlformats.org/drawingml/2006/main">
            <a:ext uri="{FF2B5EF4-FFF2-40B4-BE49-F238E27FC236}">
              <a16:creationId xmlns:a16="http://schemas.microsoft.com/office/drawing/2014/main" id="{7706E917-36B8-48CE-871F-B13B8AA4DAE7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594F2B3-6CA6-48E0-ABB7-48ABB286D85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EE3FE0B-6136-423F-85A5-8DF0F03D291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F799080-9D5D-4537-83E4-812E48AB7ED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A694E86-039F-4FF3-ACEB-BA55221DFA0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25EC044-E7E9-490B-AEE9-089B15498DD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E330B9C-03AA-49B6-B066-3BA03D7BB8B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A L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3716435-2BA1-4404-B2EE-47E7F8C2D07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189F8D2-FC95-447D-9647-F7BFE43B93C4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BELGRANO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3E18B44-5EA0-4BFA-80F6-870C66CA661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DB1195B-0E1D-40C8-A045-D5770A7DFA6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FLORES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E10FD84-679C-4F2E-BBD8-D7D59259413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EC9F1CD-8400-4C09-AF3F-B97C3B3793F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NORTE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1253FB5-4B5E-4DC0-84A2-4BA09CD2C39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08BAF91-4E3F-45EF-A0DF-E75ADCEBDA3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700A4367-B7F7-4075-B706-452F0849458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E948385-3A54-43F9-9032-6429E41B997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Certificaci (5)</a:t>
          </a:r>
        </a:p>
      </cdr:txBody>
    </cdr:sp>
  </cdr:relSizeAnchor>
</c:userShapes>
</file>

<file path=xl/drawings/drawing1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64">
          <a:extLst xmlns:a="http://schemas.openxmlformats.org/drawingml/2006/main">
            <a:ext uri="{FF2B5EF4-FFF2-40B4-BE49-F238E27FC236}">
              <a16:creationId xmlns:a16="http://schemas.microsoft.com/office/drawing/2014/main" id="{39E4DA03-B0C2-4FB8-80B1-5C8FE1A3AF4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62C50C6-A721-4652-A56D-C57DAC8BC34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189705D-9FD0-4FC7-993E-67E7E229087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1867B73-E880-4058-92DF-CFE68D42B81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22B66E6-8FA9-4439-B8A7-744CCC4A38B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6946DFD-09C3-471E-BCDC-A130FC13ED9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71CCDC9F-372C-40C3-8A3D-9DE216ECA4E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Dispositivos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234AA89-AACB-41B2-BA49-FF9EC24A43D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5F39858-B981-41BA-A78B-FF0B104D56F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Cuyo.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CB4AD43-53E5-4BE0-B97F-4EF05B3EDFA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F46C8D4-69E3-4514-B0C7-DB6B890A01B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Patagonia.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EE84701-6546-44AC-94EF-B99D4878B6F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1B5B480-D91C-4DB0-B5B4-C4CCE99E536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(3)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117890-11CF-4271-BCE1-A2F1E3A4FDE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082D303-16F2-4FB9-98A6-EA13AF304D6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7AC2B41-30C8-4D43-AC5F-A6732B7B2DE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BB069A1-A174-4831-A136-6BF82A0F323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Televenta</a:t>
          </a:r>
        </a:p>
      </cdr:txBody>
    </cdr:sp>
  </cdr:relSizeAnchor>
</c:userShapes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5">
          <a:extLst xmlns:a="http://schemas.openxmlformats.org/drawingml/2006/main">
            <a:ext uri="{FF2B5EF4-FFF2-40B4-BE49-F238E27FC236}">
              <a16:creationId xmlns:a16="http://schemas.microsoft.com/office/drawing/2014/main" id="{8A317BE8-C212-47C4-9A35-351DCFD5F80B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4625B68-7F14-4391-820E-3FF6BAEDA8F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8B2128D-9CE4-46BD-902C-A67A069BF5D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2B536EF-B573-487F-9BF6-0631C5ECF3B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56AAA4A-0EB6-42C6-9EBF-484A42E840AA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Aseg. Ingre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D74C775-BF18-4378-B203-6F99A6E4685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340DE54-38FB-4D9D-A9AF-634EA638A13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Aseg. Ingre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A5B0469-6987-4666-9E43-01EE129571F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A1B6F28-7852-4A5A-8AC6-857030562CF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Mesa Integ.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AA43795-833E-4E08-B35D-5601B40260E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969B457-7F90-44B4-9681-8077DF6DC3C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DF1E9EC-960C-4EBF-85D8-B9B23298B49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06DDCE4-4AC4-42CE-B5CE-7354DCB42FB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Supervisión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7768B5D-91F6-484D-9C38-59505C4C6ED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ADF967F-A924-4C59-B73D-961A031112F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Comisiones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593482C-5EAE-44CF-9390-E41E551F84B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CCF3247-7EF6-4BDF-A5BD-4B0E6177071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Talento y D (6)</a:t>
          </a:r>
        </a:p>
      </cdr:txBody>
    </cdr:sp>
  </cdr:relSizeAnchor>
</c:userShapes>
</file>

<file path=xl/drawings/drawing1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6">
          <a:extLst xmlns:a="http://schemas.openxmlformats.org/drawingml/2006/main">
            <a:ext uri="{FF2B5EF4-FFF2-40B4-BE49-F238E27FC236}">
              <a16:creationId xmlns:a16="http://schemas.microsoft.com/office/drawing/2014/main" id="{8694366E-EA76-4A31-AB91-A805CD2A6FA5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03F764C-BD04-4572-AC40-67570721A76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D303994-3477-475C-AFDC-9CF3B0F15D3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Capacitació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856EAF2-5259-423E-B1D4-D3D5FDD34FE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FEA8015-90B5-4FDB-A7FD-EC1677D8F7C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del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A8B920F-4F9D-459B-B542-D2DA5A730D7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6EE57D1-4ED0-4256-8A31-9DE51CF8A12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Cons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B6AD111-7E73-4EB9-9D60-F9520BF5269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1373AA6-DE5C-42DE-AC81-911C1262006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Cons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168FE99-47F8-435B-9E09-56E7C3A390D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6D165D4-34BF-4FA1-BA87-1379E1B63B3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DMB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EE07919-F6CA-4469-B7F1-EC5999E99E7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E240AC6-3E76-4F02-8CF2-C90A7BA34C1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C4A49C0-68DD-478B-A5CE-8F73D86B4DF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D7ECE07-E8C2-40BC-8D67-E8FD62363DA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A56399C-15DE-4D23-843B-08191BAF929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1D2C165-4496-4531-BFE0-8B38EA9782C9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(8)</a:t>
          </a:r>
        </a:p>
      </cdr:txBody>
    </cdr:sp>
  </cdr:relSizeAnchor>
</c:userShapes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7">
          <a:extLst xmlns:a="http://schemas.openxmlformats.org/drawingml/2006/main">
            <a:ext uri="{FF2B5EF4-FFF2-40B4-BE49-F238E27FC236}">
              <a16:creationId xmlns:a16="http://schemas.microsoft.com/office/drawing/2014/main" id="{6E58A2DE-494A-473C-AAE0-EF96641331E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B362759-8A90-4B70-AC41-BB90C021D29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FB9DD18-AC5B-4E61-B2C7-B9AEFD07B83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AEAB517-6556-4439-8E9F-5E50E16CAE7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DF24EFA-9FC0-44A0-98C6-F4AE755DDF3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80B56E5-63A7-40A8-BDD1-4C876890611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F2CFE75-D570-44B9-B61D-3AC6DC48338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03D3FB7-D1B9-40E1-A7AE-4CF3163A875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F2CCE6C-1D17-4358-AACE-6B971E0C4534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Asignacion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87FAB93-45D9-450F-892C-C705B1B1733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DBDFE55-ED33-4334-9F18-E086D233259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Comisiones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CAAF4C0-8D8F-4200-A9E1-44816F24555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D1C2953-3ACB-458E-86BE-8E559D335F4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Com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506AFAB-D09F-4821-8DE5-6CB83438692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C25FC3B-6AF5-48D9-A3F3-C8B80BF316C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5EFAA18-9FCB-430C-9989-AE9349B6484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B277721-7247-4042-B724-52E2F383887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(8)</a:t>
          </a:r>
        </a:p>
      </cdr:txBody>
    </cdr:sp>
  </cdr:relSizeAnchor>
</c:userShapes>
</file>

<file path=xl/drawings/drawing12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68">
          <a:extLst xmlns:a="http://schemas.openxmlformats.org/drawingml/2006/main">
            <a:ext uri="{FF2B5EF4-FFF2-40B4-BE49-F238E27FC236}">
              <a16:creationId xmlns:a16="http://schemas.microsoft.com/office/drawing/2014/main" id="{4BB40254-35FA-4FE3-90BA-8CA3732701F8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72B8F35-7BC3-40E0-B5BB-637BA70508F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DD542AB-57E5-403C-A38D-EBC92D9499B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Capital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DCDF14C-EAE7-4458-BFA0-3BA0244DC1A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37FF56C-5C28-4923-9EF5-7B9B81FFD55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Norte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A67FE8C-9B7A-42E0-8BD0-A2DEC2BF1BB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EC8D51B-F18D-4AA4-9EA5-A31AAF636B7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Oeste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897265C-F455-475E-9A02-FF53C4C7588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BE1D19E-9706-4273-8FFC-C12A199647F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Sur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C8CE49C-69E3-4CCE-9BAF-8436C83C0B4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E857991-1E8C-4602-8B30-13D82526E79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Zonales AMBA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53613BE-E3DE-4FC5-8DB4-30CD88EBC393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1813792-8F0E-4F27-BD6D-2CE951299AC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com (1)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54449E3-4D54-49A6-8F0B-6B630308D1D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84777895-32F5-40BD-954B-DC1BD313B4C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comer (2)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7CB86B4-FA30-49AE-9F7F-F289DD39DCF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E5F87D98-B91D-46B6-B068-78BCB7A0ED2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CPP, Tel. P (3)</a:t>
          </a:r>
        </a:p>
      </cdr:txBody>
    </cdr:sp>
  </cdr:relSizeAnchor>
</c:userShapes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9">
          <a:extLst xmlns:a="http://schemas.openxmlformats.org/drawingml/2006/main">
            <a:ext uri="{FF2B5EF4-FFF2-40B4-BE49-F238E27FC236}">
              <a16:creationId xmlns:a16="http://schemas.microsoft.com/office/drawing/2014/main" id="{82C5A45F-A999-426A-9DBC-28B2A4BFF7F9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A751FD2-579B-4046-BC24-92EB6360223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C64EBB3-8E32-42D0-AA7C-052766603A4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4AB2B1B-3614-426A-BB27-3796059E78C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59C455B-E71B-4C23-B167-37744255E18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Internet,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F6444EF-4158-46DD-8C3D-F1322DF7DD54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A215078-5A2F-47A0-B433-8C1D576E581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Tráfico May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08E1320-46C3-4E46-9406-F60D943C497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A12B7FC-2797-40ED-950D-33CFC1476F1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3237AA4-B9A5-4A4C-BAB0-7B0202FF087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EE858F4-D0F8-4CB2-BA79-584BF0A91BC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Reflexión 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2A34936-0F83-4215-BA02-965AC2D1442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123125F-A434-4FFB-9C9D-AB76DBEE0B7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Cuenta Telecom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40F354B-50C5-40A1-9F8C-370A9803D11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71FE0A7-5049-407A-ACA2-ADF04B96077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COOP COP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E3CB2D5-2C35-472B-8D6A-95E8522902A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8886772-D72B-476C-AB62-A2824B86EAF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ISPs Integr (7)</a:t>
          </a:r>
        </a:p>
      </cdr:txBody>
    </cdr:sp>
  </cdr:relSizeAnchor>
</c:userShapes>
</file>

<file path=xl/drawings/drawing13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70">
          <a:extLst xmlns:a="http://schemas.openxmlformats.org/drawingml/2006/main">
            <a:ext uri="{FF2B5EF4-FFF2-40B4-BE49-F238E27FC236}">
              <a16:creationId xmlns:a16="http://schemas.microsoft.com/office/drawing/2014/main" id="{B2BF9CBE-C803-4A0F-8F0C-5B467B80FA0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9FA5300-0ABB-436F-90A7-22C72B5D88C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EF1D31F-FF9C-4A02-8ECA-5F0EB932641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Prestadores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E716987-B9C3-4463-A475-C08FC24639E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48C8324-AFBC-4BF6-82AD-F0FC73D9CAC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Com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9F3FDD8-88A5-4BC9-BF5A-49C58A98C7E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8A8C941-6D31-474E-9BD2-1EDFAD9754C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Eco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D8AAB87-D7C3-4D0D-B122-AD38E512F1A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118DB22-3E39-4A15-9563-5261D6F5B9E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85DF611-7C48-447C-B23E-62951A60AC8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ED2A849-F32C-42AA-904C-3F9928D14EF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PMO &amp; Reporting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96405CF-9F53-4622-99AE-E41FAB9CB69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DD856B2-7C2E-472B-9341-BB7FF9C4A76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B5375DA-84A7-45B8-8892-674F34EE91A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3D463D3-BD39-4480-8E8E-5A75F34EB1D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Desarrollos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534EF7B-326D-45ED-A0F1-F3665226BCB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E8AAA0C9-B0ED-4A2E-9210-071D6002ED0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Ba (7)</a:t>
          </a:r>
        </a:p>
      </cdr:txBody>
    </cdr:sp>
  </cdr:relSizeAnchor>
</c:userShapes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71">
          <a:extLst xmlns:a="http://schemas.openxmlformats.org/drawingml/2006/main">
            <a:ext uri="{FF2B5EF4-FFF2-40B4-BE49-F238E27FC236}">
              <a16:creationId xmlns:a16="http://schemas.microsoft.com/office/drawing/2014/main" id="{F37D9F12-9F26-41C2-8BB6-93126CF1C30C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BB72185-D92D-4EA0-8848-EB597DDB7FF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8F8CDBB-6224-4EA5-9466-9315E158AB7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141F994-D557-4FC0-92A3-2650BFA782E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AC9AABE-3C1C-4475-93E9-1729A5BFE04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Tasador On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5B7BF63-15B1-497A-ABAB-74631DDEB9E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8C7666C-0E2D-44FE-B111-940C3052F10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 de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B8047F6-1A90-47B9-95C4-A63589B7532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1C4112A-B4DC-4377-9FA2-0D287497BCC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y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4A08B63-A281-48E4-89CD-F6742FFB4B2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E4E4DAF-7AEB-49C5-AA34-740D7F8170E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44E6807-9FA7-4BD2-9F16-66DA19CC16E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D5793C7-8BD1-4DFE-AC29-7CC2CF84ED9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C036322-CF16-4AEE-AA94-CFE531A7E0B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2E6329C-2422-402A-A84B-077A9C707DC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B8F334E-D219-47BA-B03C-5A36CDCE88D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BDF3A15-E9DF-4409-89A4-435F7C5A08D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Pricing</a:t>
          </a:r>
        </a:p>
      </cdr:txBody>
    </cdr:sp>
  </cdr:relSizeAnchor>
</c:userShapes>
</file>

<file path=xl/drawings/drawing13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72">
          <a:extLst xmlns:a="http://schemas.openxmlformats.org/drawingml/2006/main">
            <a:ext uri="{FF2B5EF4-FFF2-40B4-BE49-F238E27FC236}">
              <a16:creationId xmlns:a16="http://schemas.microsoft.com/office/drawing/2014/main" id="{5DD01C06-C627-4D73-8F99-F36581F7A36A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43DD385-F830-4310-BF15-7E5FA7BFED4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C39AA20-51C0-4B17-8194-1347CACE3B4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6D7AB2F-941E-4028-ADCD-E7992272C56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78C86A2-372D-4A78-A325-7F7703BFCE3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Customer ca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BB00574-0CE8-446D-81CF-0F5C1AC92B9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7CDEE9E-C7D5-4AEB-84CC-EE356FB5F55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Marca y com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800FCEA-8F7C-4C43-B95A-F116970CBF2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C0F5362-C817-4224-9880-0EF7AD976D8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o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518B5B2-B1D4-4072-BCAF-A3D634E5242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BFE905B-9BE3-4B42-847C-C4F41E538D8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Oper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9894C05-52B9-42B5-ADBB-8A4DBBDC840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F594282-7E2F-4AD5-8084-5B06CD8C65C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Ctrl y Sgto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7A7551F-911B-4654-8CED-DABF4828AD8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4F6ACF4-976B-419B-9ACC-A852A3A0285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Planes de 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4CEEC34-6F45-4580-9615-702EF914E6E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5F4DB47-0870-4CF8-AB0A-657C289FD47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Programa de (8)</a:t>
          </a:r>
        </a:p>
      </cdr:txBody>
    </cdr:sp>
  </cdr:relSizeAnchor>
</c:userShapes>
</file>

<file path=xl/drawings/drawing13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73">
          <a:extLst xmlns:a="http://schemas.openxmlformats.org/drawingml/2006/main">
            <a:ext uri="{FF2B5EF4-FFF2-40B4-BE49-F238E27FC236}">
              <a16:creationId xmlns:a16="http://schemas.microsoft.com/office/drawing/2014/main" id="{09BA36B4-04DB-42DE-90F3-D990C31F82C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BDD64CD-618F-4CC0-8CC2-BABFFC34637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795F139-F9C3-4562-B4DC-05BA321A30F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Liquidación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AE2D14A-60B0-4A49-A7BF-ECA08BA3BF4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00268DE-9EE8-4DCD-895C-74011F304F1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Incentivos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C392541-3518-44A7-B52B-410B2D4CA33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31D7C53-E236-409C-ABEE-6051F2AFC79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F0895E8-E978-428E-B5F9-015D8470026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82951B0-8EFB-4A04-898F-47F4862C3FF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93A1D9C-0729-44D8-8D66-5427C65E62C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D7C036D-05FA-4B95-9F9B-285BC81072C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Comercial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9D7AF60-8939-4DC6-A75B-407E1D41F43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5F759AA-3DD1-4408-81C6-CFF095CD999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Customer Care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76834B-EDE1-43C6-A05C-DBA7630336A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481773E-AAA4-4AC6-9B01-11A6F29C2447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Directo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9B44176-6054-4EDE-937B-10CF3E83F68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349E689-D337-4A36-BF6B-0A2509CF29B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Indir (4)</a:t>
          </a:r>
        </a:p>
      </cdr:txBody>
    </cdr:sp>
  </cdr:relSizeAnchor>
</c:userShapes>
</file>

<file path=xl/drawings/drawing13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74">
          <a:extLst xmlns:a="http://schemas.openxmlformats.org/drawingml/2006/main">
            <a:ext uri="{FF2B5EF4-FFF2-40B4-BE49-F238E27FC236}">
              <a16:creationId xmlns:a16="http://schemas.microsoft.com/office/drawing/2014/main" id="{0D311477-AB1C-4F99-97E3-C8C549BB0E01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06A28CD-05E0-4FA8-8E89-1EF28A6FCE7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CD53CAE-B918-4A10-A4E7-4E0912750A2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Canales ret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9642FFC-4872-4EC7-BEC3-4C09CAC879F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988C1FA-5418-484B-9683-56FCCB9666C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Centros Com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C3A8882-006D-4FBE-9D29-2DCF6A4ADCC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9F8E1B3-8DE5-423A-BA5F-090D28EC2C5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Cross selling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CA990B4-1AED-46AE-A693-2BBDF7228F6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2CA269A-0374-4A46-8FDE-7F1CA16ED90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com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1FDC012-A70B-45E6-8915-B452F3FBCEE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A93E4FF-5863-49C3-B345-C101A6E4FF8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de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E0D0D1B-81B1-4190-9453-18ADC59F3D2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D543C2A-0AE5-4565-8CF6-B180A429F1C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AMBA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9E6B746-574B-4872-A89D-ED0C7DBD7FB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06DED33-D6B1-44EB-8120-D1E4C8D6FE6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Operadores</a:t>
          </a:r>
        </a:p>
      </cdr:txBody>
    </cdr:sp>
  </cdr:relSizeAnchor>
</c:userShapes>
</file>

<file path=xl/drawings/drawing13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1FAD7A5-DCF3-4F48-A981-C0D47BF4F1EB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9769</a:t>
          </a:r>
        </a:p>
      </cdr:txBody>
    </cdr:sp>
  </cdr:relSizeAnchor>
</c:userShapes>
</file>

<file path=xl/drawings/drawing13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B4B4815C-E829-418A-B90F-63886D38A53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E8DEB60-CC49-4511-8796-DB950C87FB4D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(2524)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30A2111-7878-4CB3-BD56-43F6F83C9EB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(2859)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BAD37A3-022E-43C1-B3A1-8214BDD42EA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08A661E-408A-4698-9731-7B4D7D753D6F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(1800)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16A3CE1-9935-4299-B24D-B8960A5385D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(1898)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73BF5BC-6FC0-4D35-AB75-A7EF12838C7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EA49BA5-1836-41C8-88CD-3E80F89B891A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875B28C-05BE-47DD-A865-4864D6C4585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2CA7AE4-D14A-4F81-AAB4-6F553318199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A7789D4-BAFB-4B53-BE3F-1DBDA71E4131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(3573)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F9965A4-60B9-45CA-85BE-BFB629E14B0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(3689)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FD14473-28CB-421F-856E-D4B7DEF4CD3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8FFBF33-9808-4B2C-A324-24778CE3B57D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(698)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4C8FC00-FDBF-4CA8-869D-DD3B49CBC51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1136517-8B9C-4E32-8CFE-A996C9F0DE8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13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14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14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14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14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14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14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14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14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14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61" Type="http://schemas.openxmlformats.org/officeDocument/2006/relationships/ctrlProp" Target="../ctrlProps/ctrlProp63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6" t="s">
        <v>6</v>
      </c>
      <c r="G2" s="176"/>
      <c r="H2" s="176"/>
      <c r="J2" s="176" t="s">
        <v>7</v>
      </c>
      <c r="K2" s="176"/>
      <c r="L2" s="17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418</v>
      </c>
      <c r="J4" s="9" t="s">
        <v>224</v>
      </c>
      <c r="K4" s="103" t="s">
        <v>8</v>
      </c>
      <c r="L4" s="103" t="s">
        <v>418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HZ20"/>
  <sheetViews>
    <sheetView tabSelected="1" topLeftCell="KE1" zoomScaleNormal="100" workbookViewId="0">
      <selection activeCell="KT1" sqref="KT1:AHT1"/>
    </sheetView>
  </sheetViews>
  <sheetFormatPr baseColWidth="10" defaultRowHeight="15"/>
  <cols>
    <col min="1" max="1" width="5.140625" customWidth="1"/>
    <col min="2" max="2" width="4.28515625" customWidth="1"/>
    <col min="3" max="3" width="73.7109375" customWidth="1"/>
    <col min="4" max="12" width="7.140625" customWidth="1"/>
    <col min="13" max="13" width="0.7109375" customWidth="1"/>
    <col min="14" max="18" width="7.140625" customWidth="1"/>
    <col min="19" max="19" width="0.7109375" customWidth="1"/>
    <col min="20" max="21" width="7.140625" customWidth="1"/>
    <col min="22" max="22" width="0.7109375" customWidth="1"/>
    <col min="23" max="26" width="7.140625" customWidth="1"/>
    <col min="27" max="27" width="0.7109375" customWidth="1"/>
    <col min="28" max="35" width="7.140625" customWidth="1"/>
    <col min="36" max="36" width="0.7109375" customWidth="1"/>
    <col min="37" max="42" width="7.140625" customWidth="1"/>
    <col min="43" max="43" width="0.7109375" customWidth="1"/>
    <col min="44" max="45" width="7.140625" customWidth="1"/>
    <col min="46" max="46" width="0.7109375" customWidth="1"/>
    <col min="47" max="48" width="7.140625" customWidth="1"/>
    <col min="49" max="49" width="0.7109375" customWidth="1"/>
    <col min="50" max="56" width="7.140625" customWidth="1"/>
    <col min="57" max="57" width="0.7109375" customWidth="1"/>
    <col min="58" max="63" width="7.140625" customWidth="1"/>
    <col min="64" max="64" width="0.7109375" customWidth="1"/>
    <col min="65" max="110" width="7.140625" customWidth="1"/>
    <col min="111" max="111" width="0.7109375" customWidth="1"/>
    <col min="112" max="304" width="7.140625" customWidth="1"/>
    <col min="305" max="305" width="0.7109375" customWidth="1"/>
    <col min="306" max="904" width="7.140625" customWidth="1"/>
    <col min="905" max="905" width="0.7109375" customWidth="1"/>
    <col min="906" max="910" width="7.140625" customWidth="1"/>
  </cols>
  <sheetData>
    <row r="1" spans="1:910">
      <c r="A1" s="185" t="s">
        <v>419</v>
      </c>
      <c r="B1" s="185"/>
      <c r="C1" s="108"/>
      <c r="D1" s="179" t="s">
        <v>225</v>
      </c>
      <c r="E1" s="180"/>
      <c r="F1" s="180"/>
      <c r="G1" s="180"/>
      <c r="H1" s="180"/>
      <c r="I1" s="180"/>
      <c r="J1" s="180"/>
      <c r="K1" s="180"/>
      <c r="L1" s="181"/>
      <c r="M1" s="150"/>
      <c r="N1" s="179" t="s">
        <v>28</v>
      </c>
      <c r="O1" s="180"/>
      <c r="P1" s="180"/>
      <c r="Q1" s="180"/>
      <c r="R1" s="181"/>
      <c r="S1" s="150"/>
      <c r="T1" s="179" t="s">
        <v>29</v>
      </c>
      <c r="U1" s="181"/>
      <c r="V1" s="150"/>
      <c r="W1" s="179" t="s">
        <v>420</v>
      </c>
      <c r="X1" s="180"/>
      <c r="Y1" s="180"/>
      <c r="Z1" s="181"/>
      <c r="AA1" s="150"/>
      <c r="AB1" s="179" t="s">
        <v>421</v>
      </c>
      <c r="AC1" s="180"/>
      <c r="AD1" s="180"/>
      <c r="AE1" s="180"/>
      <c r="AF1" s="180"/>
      <c r="AG1" s="180"/>
      <c r="AH1" s="180"/>
      <c r="AI1" s="181"/>
      <c r="AJ1" s="150"/>
      <c r="AK1" s="179" t="s">
        <v>160</v>
      </c>
      <c r="AL1" s="180"/>
      <c r="AM1" s="180"/>
      <c r="AN1" s="180"/>
      <c r="AO1" s="180"/>
      <c r="AP1" s="181"/>
      <c r="AQ1" s="150"/>
      <c r="AR1" s="179" t="s">
        <v>422</v>
      </c>
      <c r="AS1" s="181"/>
      <c r="AT1" s="150"/>
      <c r="AU1" s="179" t="s">
        <v>423</v>
      </c>
      <c r="AV1" s="181"/>
      <c r="AW1" s="150"/>
      <c r="AX1" s="179" t="s">
        <v>424</v>
      </c>
      <c r="AY1" s="180"/>
      <c r="AZ1" s="180"/>
      <c r="BA1" s="180"/>
      <c r="BB1" s="180"/>
      <c r="BC1" s="180"/>
      <c r="BD1" s="181"/>
      <c r="BE1" s="150"/>
      <c r="BF1" s="179" t="s">
        <v>424</v>
      </c>
      <c r="BG1" s="180"/>
      <c r="BH1" s="180"/>
      <c r="BI1" s="180"/>
      <c r="BJ1" s="180"/>
      <c r="BK1" s="181"/>
      <c r="BL1" s="150"/>
      <c r="BM1" s="179" t="s">
        <v>425</v>
      </c>
      <c r="BN1" s="180"/>
      <c r="BO1" s="180"/>
      <c r="BP1" s="180"/>
      <c r="BQ1" s="180"/>
      <c r="BR1" s="180"/>
      <c r="BS1" s="180"/>
      <c r="BT1" s="180"/>
      <c r="BU1" s="180"/>
      <c r="BV1" s="180"/>
      <c r="BW1" s="180"/>
      <c r="BX1" s="180"/>
      <c r="BY1" s="180"/>
      <c r="BZ1" s="180"/>
      <c r="CA1" s="180"/>
      <c r="CB1" s="180"/>
      <c r="CC1" s="180"/>
      <c r="CD1" s="180"/>
      <c r="CE1" s="180"/>
      <c r="CF1" s="180"/>
      <c r="CG1" s="180"/>
      <c r="CH1" s="180"/>
      <c r="CI1" s="180"/>
      <c r="CJ1" s="180"/>
      <c r="CK1" s="180"/>
      <c r="CL1" s="180"/>
      <c r="CM1" s="180"/>
      <c r="CN1" s="180"/>
      <c r="CO1" s="180"/>
      <c r="CP1" s="180"/>
      <c r="CQ1" s="180"/>
      <c r="CR1" s="180"/>
      <c r="CS1" s="180"/>
      <c r="CT1" s="180"/>
      <c r="CU1" s="180"/>
      <c r="CV1" s="180"/>
      <c r="CW1" s="180"/>
      <c r="CX1" s="180"/>
      <c r="CY1" s="180"/>
      <c r="CZ1" s="180"/>
      <c r="DA1" s="180"/>
      <c r="DB1" s="180"/>
      <c r="DC1" s="180"/>
      <c r="DD1" s="180"/>
      <c r="DE1" s="180"/>
      <c r="DF1" s="181"/>
      <c r="DG1" s="150"/>
      <c r="DH1" s="179" t="s">
        <v>426</v>
      </c>
      <c r="DI1" s="180"/>
      <c r="DJ1" s="180"/>
      <c r="DK1" s="180"/>
      <c r="DL1" s="180"/>
      <c r="DM1" s="180"/>
      <c r="DN1" s="180"/>
      <c r="DO1" s="180"/>
      <c r="DP1" s="180"/>
      <c r="DQ1" s="180"/>
      <c r="DR1" s="180"/>
      <c r="DS1" s="180"/>
      <c r="DT1" s="180"/>
      <c r="DU1" s="180"/>
      <c r="DV1" s="180"/>
      <c r="DW1" s="180"/>
      <c r="DX1" s="180"/>
      <c r="DY1" s="180"/>
      <c r="DZ1" s="180"/>
      <c r="EA1" s="180"/>
      <c r="EB1" s="180"/>
      <c r="EC1" s="180"/>
      <c r="ED1" s="180"/>
      <c r="EE1" s="180"/>
      <c r="EF1" s="180"/>
      <c r="EG1" s="180"/>
      <c r="EH1" s="180"/>
      <c r="EI1" s="180"/>
      <c r="EJ1" s="180"/>
      <c r="EK1" s="180"/>
      <c r="EL1" s="180"/>
      <c r="EM1" s="180"/>
      <c r="EN1" s="180"/>
      <c r="EO1" s="180"/>
      <c r="EP1" s="180"/>
      <c r="EQ1" s="180"/>
      <c r="ER1" s="180"/>
      <c r="ES1" s="180"/>
      <c r="ET1" s="180"/>
      <c r="EU1" s="180"/>
      <c r="EV1" s="180"/>
      <c r="EW1" s="180"/>
      <c r="EX1" s="180"/>
      <c r="EY1" s="180"/>
      <c r="EZ1" s="180"/>
      <c r="FA1" s="180"/>
      <c r="FB1" s="180"/>
      <c r="FC1" s="180"/>
      <c r="FD1" s="180"/>
      <c r="FE1" s="180"/>
      <c r="FF1" s="180"/>
      <c r="FG1" s="180"/>
      <c r="FH1" s="180"/>
      <c r="FI1" s="180"/>
      <c r="FJ1" s="180"/>
      <c r="FK1" s="180"/>
      <c r="FL1" s="180"/>
      <c r="FM1" s="180"/>
      <c r="FN1" s="180"/>
      <c r="FO1" s="180"/>
      <c r="FP1" s="180"/>
      <c r="FQ1" s="180"/>
      <c r="FR1" s="180"/>
      <c r="FS1" s="180"/>
      <c r="FT1" s="180"/>
      <c r="FU1" s="180"/>
      <c r="FV1" s="180"/>
      <c r="FW1" s="180"/>
      <c r="FX1" s="180"/>
      <c r="FY1" s="180"/>
      <c r="FZ1" s="180"/>
      <c r="GA1" s="180"/>
      <c r="GB1" s="180"/>
      <c r="GC1" s="180"/>
      <c r="GD1" s="180"/>
      <c r="GE1" s="180"/>
      <c r="GF1" s="180"/>
      <c r="GG1" s="180"/>
      <c r="GH1" s="180"/>
      <c r="GI1" s="180"/>
      <c r="GJ1" s="180"/>
      <c r="GK1" s="180"/>
      <c r="GL1" s="180"/>
      <c r="GM1" s="180"/>
      <c r="GN1" s="180"/>
      <c r="GO1" s="180"/>
      <c r="GP1" s="180"/>
      <c r="GQ1" s="180"/>
      <c r="GR1" s="180"/>
      <c r="GS1" s="180"/>
      <c r="GT1" s="180"/>
      <c r="GU1" s="180"/>
      <c r="GV1" s="180"/>
      <c r="GW1" s="180"/>
      <c r="GX1" s="180"/>
      <c r="GY1" s="180"/>
      <c r="GZ1" s="180"/>
      <c r="HA1" s="180"/>
      <c r="HB1" s="180"/>
      <c r="HC1" s="180"/>
      <c r="HD1" s="180"/>
      <c r="HE1" s="180"/>
      <c r="HF1" s="180"/>
      <c r="HG1" s="180"/>
      <c r="HH1" s="180"/>
      <c r="HI1" s="180"/>
      <c r="HJ1" s="180"/>
      <c r="HK1" s="180"/>
      <c r="HL1" s="180"/>
      <c r="HM1" s="180"/>
      <c r="HN1" s="180"/>
      <c r="HO1" s="180"/>
      <c r="HP1" s="180"/>
      <c r="HQ1" s="180"/>
      <c r="HR1" s="180"/>
      <c r="HS1" s="180"/>
      <c r="HT1" s="180"/>
      <c r="HU1" s="180"/>
      <c r="HV1" s="180"/>
      <c r="HW1" s="180"/>
      <c r="HX1" s="180"/>
      <c r="HY1" s="180"/>
      <c r="HZ1" s="180"/>
      <c r="IA1" s="180"/>
      <c r="IB1" s="180"/>
      <c r="IC1" s="180"/>
      <c r="ID1" s="180"/>
      <c r="IE1" s="180"/>
      <c r="IF1" s="180"/>
      <c r="IG1" s="180"/>
      <c r="IH1" s="180"/>
      <c r="II1" s="180"/>
      <c r="IJ1" s="180"/>
      <c r="IK1" s="180"/>
      <c r="IL1" s="180"/>
      <c r="IM1" s="180"/>
      <c r="IN1" s="180"/>
      <c r="IO1" s="180"/>
      <c r="IP1" s="180"/>
      <c r="IQ1" s="180"/>
      <c r="IR1" s="180"/>
      <c r="IS1" s="180"/>
      <c r="IT1" s="180"/>
      <c r="IU1" s="180"/>
      <c r="IV1" s="180"/>
      <c r="IW1" s="180"/>
      <c r="IX1" s="180"/>
      <c r="IY1" s="180"/>
      <c r="IZ1" s="180"/>
      <c r="JA1" s="180"/>
      <c r="JB1" s="180"/>
      <c r="JC1" s="180"/>
      <c r="JD1" s="180"/>
      <c r="JE1" s="180"/>
      <c r="JF1" s="180"/>
      <c r="JG1" s="180"/>
      <c r="JH1" s="180"/>
      <c r="JI1" s="180"/>
      <c r="JJ1" s="180"/>
      <c r="JK1" s="180"/>
      <c r="JL1" s="180"/>
      <c r="JM1" s="180"/>
      <c r="JN1" s="180"/>
      <c r="JO1" s="180"/>
      <c r="JP1" s="180"/>
      <c r="JQ1" s="180"/>
      <c r="JR1" s="180"/>
      <c r="JS1" s="180"/>
      <c r="JT1" s="180"/>
      <c r="JU1" s="180"/>
      <c r="JV1" s="180"/>
      <c r="JW1" s="180"/>
      <c r="JX1" s="180"/>
      <c r="JY1" s="180"/>
      <c r="JZ1" s="180"/>
      <c r="KA1" s="180"/>
      <c r="KB1" s="180"/>
      <c r="KC1" s="180"/>
      <c r="KD1" s="180"/>
      <c r="KE1" s="180"/>
      <c r="KF1" s="180"/>
      <c r="KG1" s="180"/>
      <c r="KH1" s="180"/>
      <c r="KI1" s="180"/>
      <c r="KJ1" s="180"/>
      <c r="KK1" s="180"/>
      <c r="KL1" s="180"/>
      <c r="KM1" s="180"/>
      <c r="KN1" s="180"/>
      <c r="KO1" s="180"/>
      <c r="KP1" s="180"/>
      <c r="KQ1" s="180"/>
      <c r="KR1" s="181"/>
      <c r="KS1" s="150"/>
      <c r="KT1" s="179" t="s">
        <v>427</v>
      </c>
      <c r="KU1" s="180"/>
      <c r="KV1" s="180"/>
      <c r="KW1" s="180"/>
      <c r="KX1" s="180"/>
      <c r="KY1" s="180"/>
      <c r="KZ1" s="180"/>
      <c r="LA1" s="180"/>
      <c r="LB1" s="180"/>
      <c r="LC1" s="180"/>
      <c r="LD1" s="180"/>
      <c r="LE1" s="180"/>
      <c r="LF1" s="180"/>
      <c r="LG1" s="180"/>
      <c r="LH1" s="180"/>
      <c r="LI1" s="180"/>
      <c r="LJ1" s="180"/>
      <c r="LK1" s="180"/>
      <c r="LL1" s="180"/>
      <c r="LM1" s="180"/>
      <c r="LN1" s="180"/>
      <c r="LO1" s="180"/>
      <c r="LP1" s="180"/>
      <c r="LQ1" s="180"/>
      <c r="LR1" s="180"/>
      <c r="LS1" s="180"/>
      <c r="LT1" s="180"/>
      <c r="LU1" s="180"/>
      <c r="LV1" s="180"/>
      <c r="LW1" s="180"/>
      <c r="LX1" s="180"/>
      <c r="LY1" s="180"/>
      <c r="LZ1" s="180"/>
      <c r="MA1" s="180"/>
      <c r="MB1" s="180"/>
      <c r="MC1" s="180"/>
      <c r="MD1" s="180"/>
      <c r="ME1" s="180"/>
      <c r="MF1" s="180"/>
      <c r="MG1" s="180"/>
      <c r="MH1" s="180"/>
      <c r="MI1" s="180"/>
      <c r="MJ1" s="180"/>
      <c r="MK1" s="180"/>
      <c r="ML1" s="180"/>
      <c r="MM1" s="180"/>
      <c r="MN1" s="180"/>
      <c r="MO1" s="180"/>
      <c r="MP1" s="180"/>
      <c r="MQ1" s="180"/>
      <c r="MR1" s="180"/>
      <c r="MS1" s="180"/>
      <c r="MT1" s="180"/>
      <c r="MU1" s="180"/>
      <c r="MV1" s="180"/>
      <c r="MW1" s="180"/>
      <c r="MX1" s="180"/>
      <c r="MY1" s="180"/>
      <c r="MZ1" s="180"/>
      <c r="NA1" s="180"/>
      <c r="NB1" s="180"/>
      <c r="NC1" s="180"/>
      <c r="ND1" s="180"/>
      <c r="NE1" s="180"/>
      <c r="NF1" s="180"/>
      <c r="NG1" s="180"/>
      <c r="NH1" s="180"/>
      <c r="NI1" s="180"/>
      <c r="NJ1" s="180"/>
      <c r="NK1" s="180"/>
      <c r="NL1" s="180"/>
      <c r="NM1" s="180"/>
      <c r="NN1" s="180"/>
      <c r="NO1" s="180"/>
      <c r="NP1" s="180"/>
      <c r="NQ1" s="180"/>
      <c r="NR1" s="180"/>
      <c r="NS1" s="180"/>
      <c r="NT1" s="180"/>
      <c r="NU1" s="180"/>
      <c r="NV1" s="180"/>
      <c r="NW1" s="180"/>
      <c r="NX1" s="180"/>
      <c r="NY1" s="180"/>
      <c r="NZ1" s="180"/>
      <c r="OA1" s="180"/>
      <c r="OB1" s="180"/>
      <c r="OC1" s="180"/>
      <c r="OD1" s="180"/>
      <c r="OE1" s="180"/>
      <c r="OF1" s="180"/>
      <c r="OG1" s="180"/>
      <c r="OH1" s="180"/>
      <c r="OI1" s="180"/>
      <c r="OJ1" s="180"/>
      <c r="OK1" s="180"/>
      <c r="OL1" s="180"/>
      <c r="OM1" s="180"/>
      <c r="ON1" s="180"/>
      <c r="OO1" s="180"/>
      <c r="OP1" s="180"/>
      <c r="OQ1" s="180"/>
      <c r="OR1" s="180"/>
      <c r="OS1" s="180"/>
      <c r="OT1" s="180"/>
      <c r="OU1" s="180"/>
      <c r="OV1" s="180"/>
      <c r="OW1" s="180"/>
      <c r="OX1" s="180"/>
      <c r="OY1" s="180"/>
      <c r="OZ1" s="180"/>
      <c r="PA1" s="180"/>
      <c r="PB1" s="180"/>
      <c r="PC1" s="180"/>
      <c r="PD1" s="180"/>
      <c r="PE1" s="180"/>
      <c r="PF1" s="180"/>
      <c r="PG1" s="180"/>
      <c r="PH1" s="180"/>
      <c r="PI1" s="180"/>
      <c r="PJ1" s="180"/>
      <c r="PK1" s="180"/>
      <c r="PL1" s="180"/>
      <c r="PM1" s="180"/>
      <c r="PN1" s="180"/>
      <c r="PO1" s="180"/>
      <c r="PP1" s="180"/>
      <c r="PQ1" s="180"/>
      <c r="PR1" s="180"/>
      <c r="PS1" s="180"/>
      <c r="PT1" s="180"/>
      <c r="PU1" s="180"/>
      <c r="PV1" s="180"/>
      <c r="PW1" s="180"/>
      <c r="PX1" s="180"/>
      <c r="PY1" s="180"/>
      <c r="PZ1" s="180"/>
      <c r="QA1" s="180"/>
      <c r="QB1" s="180"/>
      <c r="QC1" s="180"/>
      <c r="QD1" s="180"/>
      <c r="QE1" s="180"/>
      <c r="QF1" s="180"/>
      <c r="QG1" s="180"/>
      <c r="QH1" s="180"/>
      <c r="QI1" s="180"/>
      <c r="QJ1" s="180"/>
      <c r="QK1" s="180"/>
      <c r="QL1" s="180"/>
      <c r="QM1" s="180"/>
      <c r="QN1" s="180"/>
      <c r="QO1" s="180"/>
      <c r="QP1" s="180"/>
      <c r="QQ1" s="180"/>
      <c r="QR1" s="180"/>
      <c r="QS1" s="180"/>
      <c r="QT1" s="180"/>
      <c r="QU1" s="180"/>
      <c r="QV1" s="180"/>
      <c r="QW1" s="180"/>
      <c r="QX1" s="180"/>
      <c r="QY1" s="180"/>
      <c r="QZ1" s="180"/>
      <c r="RA1" s="180"/>
      <c r="RB1" s="180"/>
      <c r="RC1" s="180"/>
      <c r="RD1" s="180"/>
      <c r="RE1" s="180"/>
      <c r="RF1" s="180"/>
      <c r="RG1" s="180"/>
      <c r="RH1" s="180"/>
      <c r="RI1" s="180"/>
      <c r="RJ1" s="180"/>
      <c r="RK1" s="180"/>
      <c r="RL1" s="180"/>
      <c r="RM1" s="180"/>
      <c r="RN1" s="180"/>
      <c r="RO1" s="180"/>
      <c r="RP1" s="180"/>
      <c r="RQ1" s="180"/>
      <c r="RR1" s="180"/>
      <c r="RS1" s="180"/>
      <c r="RT1" s="180"/>
      <c r="RU1" s="180"/>
      <c r="RV1" s="180"/>
      <c r="RW1" s="180"/>
      <c r="RX1" s="180"/>
      <c r="RY1" s="180"/>
      <c r="RZ1" s="180"/>
      <c r="SA1" s="180"/>
      <c r="SB1" s="180"/>
      <c r="SC1" s="180"/>
      <c r="SD1" s="180"/>
      <c r="SE1" s="180"/>
      <c r="SF1" s="180"/>
      <c r="SG1" s="180"/>
      <c r="SH1" s="180"/>
      <c r="SI1" s="180"/>
      <c r="SJ1" s="180"/>
      <c r="SK1" s="180"/>
      <c r="SL1" s="180"/>
      <c r="SM1" s="180"/>
      <c r="SN1" s="180"/>
      <c r="SO1" s="180"/>
      <c r="SP1" s="180"/>
      <c r="SQ1" s="180"/>
      <c r="SR1" s="180"/>
      <c r="SS1" s="180"/>
      <c r="ST1" s="180"/>
      <c r="SU1" s="180"/>
      <c r="SV1" s="180"/>
      <c r="SW1" s="180"/>
      <c r="SX1" s="180"/>
      <c r="SY1" s="180"/>
      <c r="SZ1" s="180"/>
      <c r="TA1" s="180"/>
      <c r="TB1" s="180"/>
      <c r="TC1" s="180"/>
      <c r="TD1" s="180"/>
      <c r="TE1" s="180"/>
      <c r="TF1" s="180"/>
      <c r="TG1" s="180"/>
      <c r="TH1" s="180"/>
      <c r="TI1" s="180"/>
      <c r="TJ1" s="180"/>
      <c r="TK1" s="180"/>
      <c r="TL1" s="180"/>
      <c r="TM1" s="180"/>
      <c r="TN1" s="180"/>
      <c r="TO1" s="180"/>
      <c r="TP1" s="180"/>
      <c r="TQ1" s="180"/>
      <c r="TR1" s="180"/>
      <c r="TS1" s="180"/>
      <c r="TT1" s="180"/>
      <c r="TU1" s="180"/>
      <c r="TV1" s="180"/>
      <c r="TW1" s="180"/>
      <c r="TX1" s="180"/>
      <c r="TY1" s="180"/>
      <c r="TZ1" s="180"/>
      <c r="UA1" s="180"/>
      <c r="UB1" s="180"/>
      <c r="UC1" s="180"/>
      <c r="UD1" s="180"/>
      <c r="UE1" s="180"/>
      <c r="UF1" s="180"/>
      <c r="UG1" s="180"/>
      <c r="UH1" s="180"/>
      <c r="UI1" s="180"/>
      <c r="UJ1" s="180"/>
      <c r="UK1" s="180"/>
      <c r="UL1" s="180"/>
      <c r="UM1" s="180"/>
      <c r="UN1" s="180"/>
      <c r="UO1" s="180"/>
      <c r="UP1" s="180"/>
      <c r="UQ1" s="180"/>
      <c r="UR1" s="180"/>
      <c r="US1" s="180"/>
      <c r="UT1" s="180"/>
      <c r="UU1" s="180"/>
      <c r="UV1" s="180"/>
      <c r="UW1" s="180"/>
      <c r="UX1" s="180"/>
      <c r="UY1" s="180"/>
      <c r="UZ1" s="180"/>
      <c r="VA1" s="180"/>
      <c r="VB1" s="180"/>
      <c r="VC1" s="180"/>
      <c r="VD1" s="180"/>
      <c r="VE1" s="180"/>
      <c r="VF1" s="180"/>
      <c r="VG1" s="180"/>
      <c r="VH1" s="180"/>
      <c r="VI1" s="180"/>
      <c r="VJ1" s="180"/>
      <c r="VK1" s="180"/>
      <c r="VL1" s="180"/>
      <c r="VM1" s="180"/>
      <c r="VN1" s="180"/>
      <c r="VO1" s="180"/>
      <c r="VP1" s="180"/>
      <c r="VQ1" s="180"/>
      <c r="VR1" s="180"/>
      <c r="VS1" s="180"/>
      <c r="VT1" s="180"/>
      <c r="VU1" s="180"/>
      <c r="VV1" s="180"/>
      <c r="VW1" s="180"/>
      <c r="VX1" s="180"/>
      <c r="VY1" s="180"/>
      <c r="VZ1" s="180"/>
      <c r="WA1" s="180"/>
      <c r="WB1" s="180"/>
      <c r="WC1" s="180"/>
      <c r="WD1" s="180"/>
      <c r="WE1" s="180"/>
      <c r="WF1" s="180"/>
      <c r="WG1" s="180"/>
      <c r="WH1" s="180"/>
      <c r="WI1" s="180"/>
      <c r="WJ1" s="180"/>
      <c r="WK1" s="180"/>
      <c r="WL1" s="180"/>
      <c r="WM1" s="180"/>
      <c r="WN1" s="180"/>
      <c r="WO1" s="180"/>
      <c r="WP1" s="180"/>
      <c r="WQ1" s="180"/>
      <c r="WR1" s="180"/>
      <c r="WS1" s="180"/>
      <c r="WT1" s="180"/>
      <c r="WU1" s="180"/>
      <c r="WV1" s="180"/>
      <c r="WW1" s="180"/>
      <c r="WX1" s="180"/>
      <c r="WY1" s="180"/>
      <c r="WZ1" s="180"/>
      <c r="XA1" s="180"/>
      <c r="XB1" s="180"/>
      <c r="XC1" s="180"/>
      <c r="XD1" s="180"/>
      <c r="XE1" s="180"/>
      <c r="XF1" s="180"/>
      <c r="XG1" s="180"/>
      <c r="XH1" s="180"/>
      <c r="XI1" s="180"/>
      <c r="XJ1" s="180"/>
      <c r="XK1" s="180"/>
      <c r="XL1" s="180"/>
      <c r="XM1" s="180"/>
      <c r="XN1" s="180"/>
      <c r="XO1" s="180"/>
      <c r="XP1" s="180"/>
      <c r="XQ1" s="180"/>
      <c r="XR1" s="180"/>
      <c r="XS1" s="180"/>
      <c r="XT1" s="180"/>
      <c r="XU1" s="180"/>
      <c r="XV1" s="180"/>
      <c r="XW1" s="180"/>
      <c r="XX1" s="180"/>
      <c r="XY1" s="180"/>
      <c r="XZ1" s="180"/>
      <c r="YA1" s="180"/>
      <c r="YB1" s="180"/>
      <c r="YC1" s="180"/>
      <c r="YD1" s="180"/>
      <c r="YE1" s="180"/>
      <c r="YF1" s="180"/>
      <c r="YG1" s="180"/>
      <c r="YH1" s="180"/>
      <c r="YI1" s="180"/>
      <c r="YJ1" s="180"/>
      <c r="YK1" s="180"/>
      <c r="YL1" s="180"/>
      <c r="YM1" s="180"/>
      <c r="YN1" s="180"/>
      <c r="YO1" s="180"/>
      <c r="YP1" s="180"/>
      <c r="YQ1" s="180"/>
      <c r="YR1" s="180"/>
      <c r="YS1" s="180"/>
      <c r="YT1" s="180"/>
      <c r="YU1" s="180"/>
      <c r="YV1" s="180"/>
      <c r="YW1" s="180"/>
      <c r="YX1" s="180"/>
      <c r="YY1" s="180"/>
      <c r="YZ1" s="180"/>
      <c r="ZA1" s="180"/>
      <c r="ZB1" s="180"/>
      <c r="ZC1" s="180"/>
      <c r="ZD1" s="180"/>
      <c r="ZE1" s="180"/>
      <c r="ZF1" s="180"/>
      <c r="ZG1" s="180"/>
      <c r="ZH1" s="180"/>
      <c r="ZI1" s="180"/>
      <c r="ZJ1" s="180"/>
      <c r="ZK1" s="180"/>
      <c r="ZL1" s="180"/>
      <c r="ZM1" s="180"/>
      <c r="ZN1" s="180"/>
      <c r="ZO1" s="180"/>
      <c r="ZP1" s="180"/>
      <c r="ZQ1" s="180"/>
      <c r="ZR1" s="180"/>
      <c r="ZS1" s="180"/>
      <c r="ZT1" s="180"/>
      <c r="ZU1" s="180"/>
      <c r="ZV1" s="180"/>
      <c r="ZW1" s="180"/>
      <c r="ZX1" s="180"/>
      <c r="ZY1" s="180"/>
      <c r="ZZ1" s="180"/>
      <c r="AAA1" s="180"/>
      <c r="AAB1" s="180"/>
      <c r="AAC1" s="180"/>
      <c r="AAD1" s="180"/>
      <c r="AAE1" s="180"/>
      <c r="AAF1" s="180"/>
      <c r="AAG1" s="180"/>
      <c r="AAH1" s="180"/>
      <c r="AAI1" s="180"/>
      <c r="AAJ1" s="180"/>
      <c r="AAK1" s="180"/>
      <c r="AAL1" s="180"/>
      <c r="AAM1" s="180"/>
      <c r="AAN1" s="180"/>
      <c r="AAO1" s="180"/>
      <c r="AAP1" s="180"/>
      <c r="AAQ1" s="180"/>
      <c r="AAR1" s="180"/>
      <c r="AAS1" s="180"/>
      <c r="AAT1" s="180"/>
      <c r="AAU1" s="180"/>
      <c r="AAV1" s="180"/>
      <c r="AAW1" s="180"/>
      <c r="AAX1" s="180"/>
      <c r="AAY1" s="180"/>
      <c r="AAZ1" s="180"/>
      <c r="ABA1" s="180"/>
      <c r="ABB1" s="180"/>
      <c r="ABC1" s="180"/>
      <c r="ABD1" s="180"/>
      <c r="ABE1" s="180"/>
      <c r="ABF1" s="180"/>
      <c r="ABG1" s="180"/>
      <c r="ABH1" s="180"/>
      <c r="ABI1" s="180"/>
      <c r="ABJ1" s="180"/>
      <c r="ABK1" s="180"/>
      <c r="ABL1" s="180"/>
      <c r="ABM1" s="180"/>
      <c r="ABN1" s="180"/>
      <c r="ABO1" s="180"/>
      <c r="ABP1" s="180"/>
      <c r="ABQ1" s="180"/>
      <c r="ABR1" s="180"/>
      <c r="ABS1" s="180"/>
      <c r="ABT1" s="180"/>
      <c r="ABU1" s="180"/>
      <c r="ABV1" s="180"/>
      <c r="ABW1" s="180"/>
      <c r="ABX1" s="180"/>
      <c r="ABY1" s="180"/>
      <c r="ABZ1" s="180"/>
      <c r="ACA1" s="180"/>
      <c r="ACB1" s="180"/>
      <c r="ACC1" s="180"/>
      <c r="ACD1" s="180"/>
      <c r="ACE1" s="180"/>
      <c r="ACF1" s="180"/>
      <c r="ACG1" s="180"/>
      <c r="ACH1" s="180"/>
      <c r="ACI1" s="180"/>
      <c r="ACJ1" s="180"/>
      <c r="ACK1" s="180"/>
      <c r="ACL1" s="180"/>
      <c r="ACM1" s="180"/>
      <c r="ACN1" s="180"/>
      <c r="ACO1" s="180"/>
      <c r="ACP1" s="180"/>
      <c r="ACQ1" s="180"/>
      <c r="ACR1" s="180"/>
      <c r="ACS1" s="180"/>
      <c r="ACT1" s="180"/>
      <c r="ACU1" s="180"/>
      <c r="ACV1" s="180"/>
      <c r="ACW1" s="180"/>
      <c r="ACX1" s="180"/>
      <c r="ACY1" s="180"/>
      <c r="ACZ1" s="180"/>
      <c r="ADA1" s="180"/>
      <c r="ADB1" s="180"/>
      <c r="ADC1" s="180"/>
      <c r="ADD1" s="180"/>
      <c r="ADE1" s="180"/>
      <c r="ADF1" s="180"/>
      <c r="ADG1" s="180"/>
      <c r="ADH1" s="180"/>
      <c r="ADI1" s="180"/>
      <c r="ADJ1" s="180"/>
      <c r="ADK1" s="180"/>
      <c r="ADL1" s="180"/>
      <c r="ADM1" s="180"/>
      <c r="ADN1" s="180"/>
      <c r="ADO1" s="180"/>
      <c r="ADP1" s="180"/>
      <c r="ADQ1" s="180"/>
      <c r="ADR1" s="180"/>
      <c r="ADS1" s="180"/>
      <c r="ADT1" s="180"/>
      <c r="ADU1" s="180"/>
      <c r="ADV1" s="180"/>
      <c r="ADW1" s="180"/>
      <c r="ADX1" s="180"/>
      <c r="ADY1" s="180"/>
      <c r="ADZ1" s="180"/>
      <c r="AEA1" s="180"/>
      <c r="AEB1" s="180"/>
      <c r="AEC1" s="180"/>
      <c r="AED1" s="180"/>
      <c r="AEE1" s="180"/>
      <c r="AEF1" s="180"/>
      <c r="AEG1" s="180"/>
      <c r="AEH1" s="180"/>
      <c r="AEI1" s="180"/>
      <c r="AEJ1" s="180"/>
      <c r="AEK1" s="180"/>
      <c r="AEL1" s="180"/>
      <c r="AEM1" s="180"/>
      <c r="AEN1" s="180"/>
      <c r="AEO1" s="180"/>
      <c r="AEP1" s="180"/>
      <c r="AEQ1" s="180"/>
      <c r="AER1" s="180"/>
      <c r="AES1" s="180"/>
      <c r="AET1" s="180"/>
      <c r="AEU1" s="180"/>
      <c r="AEV1" s="180"/>
      <c r="AEW1" s="180"/>
      <c r="AEX1" s="180"/>
      <c r="AEY1" s="180"/>
      <c r="AEZ1" s="180"/>
      <c r="AFA1" s="180"/>
      <c r="AFB1" s="180"/>
      <c r="AFC1" s="180"/>
      <c r="AFD1" s="180"/>
      <c r="AFE1" s="180"/>
      <c r="AFF1" s="180"/>
      <c r="AFG1" s="180"/>
      <c r="AFH1" s="180"/>
      <c r="AFI1" s="180"/>
      <c r="AFJ1" s="180"/>
      <c r="AFK1" s="180"/>
      <c r="AFL1" s="180"/>
      <c r="AFM1" s="180"/>
      <c r="AFN1" s="180"/>
      <c r="AFO1" s="180"/>
      <c r="AFP1" s="180"/>
      <c r="AFQ1" s="180"/>
      <c r="AFR1" s="180"/>
      <c r="AFS1" s="180"/>
      <c r="AFT1" s="180"/>
      <c r="AFU1" s="180"/>
      <c r="AFV1" s="180"/>
      <c r="AFW1" s="180"/>
      <c r="AFX1" s="180"/>
      <c r="AFY1" s="180"/>
      <c r="AFZ1" s="180"/>
      <c r="AGA1" s="180"/>
      <c r="AGB1" s="180"/>
      <c r="AGC1" s="180"/>
      <c r="AGD1" s="180"/>
      <c r="AGE1" s="180"/>
      <c r="AGF1" s="180"/>
      <c r="AGG1" s="180"/>
      <c r="AGH1" s="180"/>
      <c r="AGI1" s="180"/>
      <c r="AGJ1" s="180"/>
      <c r="AGK1" s="180"/>
      <c r="AGL1" s="180"/>
      <c r="AGM1" s="180"/>
      <c r="AGN1" s="180"/>
      <c r="AGO1" s="180"/>
      <c r="AGP1" s="180"/>
      <c r="AGQ1" s="180"/>
      <c r="AGR1" s="180"/>
      <c r="AGS1" s="180"/>
      <c r="AGT1" s="180"/>
      <c r="AGU1" s="180"/>
      <c r="AGV1" s="180"/>
      <c r="AGW1" s="180"/>
      <c r="AGX1" s="180"/>
      <c r="AGY1" s="180"/>
      <c r="AGZ1" s="180"/>
      <c r="AHA1" s="180"/>
      <c r="AHB1" s="180"/>
      <c r="AHC1" s="180"/>
      <c r="AHD1" s="180"/>
      <c r="AHE1" s="180"/>
      <c r="AHF1" s="180"/>
      <c r="AHG1" s="180"/>
      <c r="AHH1" s="180"/>
      <c r="AHI1" s="180"/>
      <c r="AHJ1" s="180"/>
      <c r="AHK1" s="180"/>
      <c r="AHL1" s="180"/>
      <c r="AHM1" s="180"/>
      <c r="AHN1" s="180"/>
      <c r="AHO1" s="180"/>
      <c r="AHP1" s="180"/>
      <c r="AHQ1" s="180"/>
      <c r="AHR1" s="180"/>
      <c r="AHS1" s="180"/>
      <c r="AHT1" s="181"/>
      <c r="AHU1" s="150"/>
      <c r="AHV1" s="179" t="s">
        <v>142</v>
      </c>
      <c r="AHW1" s="180"/>
      <c r="AHX1" s="180"/>
      <c r="AHY1" s="180"/>
      <c r="AHZ1" s="181"/>
    </row>
    <row r="2" spans="1:910" ht="150.75">
      <c r="A2" s="177" t="s">
        <v>428</v>
      </c>
      <c r="B2" s="177"/>
      <c r="C2" s="178"/>
      <c r="D2" s="109">
        <v>2014</v>
      </c>
      <c r="E2" s="109">
        <v>2013</v>
      </c>
      <c r="F2" s="109" t="s">
        <v>429</v>
      </c>
      <c r="G2" s="109" t="s">
        <v>430</v>
      </c>
      <c r="H2" s="109" t="s">
        <v>431</v>
      </c>
      <c r="I2" s="109" t="s">
        <v>432</v>
      </c>
      <c r="J2" s="109" t="s">
        <v>433</v>
      </c>
      <c r="K2" s="109" t="s">
        <v>434</v>
      </c>
      <c r="L2" s="109" t="s">
        <v>435</v>
      </c>
      <c r="M2" s="150"/>
      <c r="N2" s="109" t="s">
        <v>226</v>
      </c>
      <c r="O2" s="109" t="s">
        <v>227</v>
      </c>
      <c r="P2" s="109" t="s">
        <v>228</v>
      </c>
      <c r="Q2" s="109" t="s">
        <v>229</v>
      </c>
      <c r="R2" s="109" t="s">
        <v>230</v>
      </c>
      <c r="S2" s="150"/>
      <c r="T2" s="109" t="s">
        <v>231</v>
      </c>
      <c r="U2" s="109" t="s">
        <v>232</v>
      </c>
      <c r="V2" s="150"/>
      <c r="W2" s="109" t="s">
        <v>358</v>
      </c>
      <c r="X2" s="109" t="s">
        <v>359</v>
      </c>
      <c r="Y2" s="109" t="s">
        <v>360</v>
      </c>
      <c r="Z2" s="109" t="s">
        <v>361</v>
      </c>
      <c r="AA2" s="150"/>
      <c r="AB2" s="109" t="s">
        <v>436</v>
      </c>
      <c r="AC2" s="109" t="s">
        <v>437</v>
      </c>
      <c r="AD2" s="109" t="s">
        <v>438</v>
      </c>
      <c r="AE2" s="109" t="s">
        <v>439</v>
      </c>
      <c r="AF2" s="109" t="s">
        <v>440</v>
      </c>
      <c r="AG2" s="109" t="s">
        <v>441</v>
      </c>
      <c r="AH2" s="109" t="s">
        <v>442</v>
      </c>
      <c r="AI2" s="109" t="s">
        <v>443</v>
      </c>
      <c r="AJ2" s="150"/>
      <c r="AK2" s="109" t="s">
        <v>362</v>
      </c>
      <c r="AL2" s="109" t="s">
        <v>363</v>
      </c>
      <c r="AM2" s="109" t="s">
        <v>364</v>
      </c>
      <c r="AN2" s="109" t="s">
        <v>365</v>
      </c>
      <c r="AO2" s="109" t="s">
        <v>366</v>
      </c>
      <c r="AP2" s="109" t="s">
        <v>367</v>
      </c>
      <c r="AQ2" s="150"/>
      <c r="AR2" s="109" t="s">
        <v>444</v>
      </c>
      <c r="AS2" s="109" t="s">
        <v>445</v>
      </c>
      <c r="AT2" s="150"/>
      <c r="AU2" s="109" t="s">
        <v>446</v>
      </c>
      <c r="AV2" s="109" t="s">
        <v>447</v>
      </c>
      <c r="AW2" s="150"/>
      <c r="AX2" s="109" t="s">
        <v>448</v>
      </c>
      <c r="AY2" s="109" t="s">
        <v>449</v>
      </c>
      <c r="AZ2" s="109" t="s">
        <v>450</v>
      </c>
      <c r="BA2" s="109" t="s">
        <v>451</v>
      </c>
      <c r="BB2" s="109" t="s">
        <v>452</v>
      </c>
      <c r="BC2" s="109" t="s">
        <v>453</v>
      </c>
      <c r="BD2" s="109" t="s">
        <v>454</v>
      </c>
      <c r="BE2" s="150"/>
      <c r="BF2" s="109" t="s">
        <v>455</v>
      </c>
      <c r="BG2" s="109" t="s">
        <v>456</v>
      </c>
      <c r="BH2" s="109" t="s">
        <v>457</v>
      </c>
      <c r="BI2" s="109" t="s">
        <v>369</v>
      </c>
      <c r="BJ2" s="109" t="s">
        <v>458</v>
      </c>
      <c r="BK2" s="109" t="s">
        <v>459</v>
      </c>
      <c r="BL2" s="150"/>
      <c r="BM2" s="109" t="s">
        <v>448</v>
      </c>
      <c r="BN2" s="109" t="s">
        <v>460</v>
      </c>
      <c r="BO2" s="109" t="s">
        <v>461</v>
      </c>
      <c r="BP2" s="109" t="s">
        <v>462</v>
      </c>
      <c r="BQ2" s="109" t="s">
        <v>463</v>
      </c>
      <c r="BR2" s="109" t="s">
        <v>464</v>
      </c>
      <c r="BS2" s="109" t="s">
        <v>449</v>
      </c>
      <c r="BT2" s="109" t="s">
        <v>465</v>
      </c>
      <c r="BU2" s="109" t="s">
        <v>466</v>
      </c>
      <c r="BV2" s="109" t="s">
        <v>450</v>
      </c>
      <c r="BW2" s="109" t="s">
        <v>467</v>
      </c>
      <c r="BX2" s="109" t="s">
        <v>468</v>
      </c>
      <c r="BY2" s="109" t="s">
        <v>469</v>
      </c>
      <c r="BZ2" s="109" t="s">
        <v>451</v>
      </c>
      <c r="CA2" s="109" t="s">
        <v>470</v>
      </c>
      <c r="CB2" s="109" t="s">
        <v>471</v>
      </c>
      <c r="CC2" s="109" t="s">
        <v>472</v>
      </c>
      <c r="CD2" s="109" t="s">
        <v>473</v>
      </c>
      <c r="CE2" s="109" t="s">
        <v>474</v>
      </c>
      <c r="CF2" s="109" t="s">
        <v>475</v>
      </c>
      <c r="CG2" s="109" t="s">
        <v>453</v>
      </c>
      <c r="CH2" s="109" t="s">
        <v>476</v>
      </c>
      <c r="CI2" s="109" t="s">
        <v>477</v>
      </c>
      <c r="CJ2" s="109" t="s">
        <v>454</v>
      </c>
      <c r="CK2" s="109" t="s">
        <v>478</v>
      </c>
      <c r="CL2" s="109" t="s">
        <v>479</v>
      </c>
      <c r="CM2" s="109" t="s">
        <v>455</v>
      </c>
      <c r="CN2" s="109" t="s">
        <v>480</v>
      </c>
      <c r="CO2" s="109" t="s">
        <v>481</v>
      </c>
      <c r="CP2" s="109" t="s">
        <v>482</v>
      </c>
      <c r="CQ2" s="109" t="s">
        <v>456</v>
      </c>
      <c r="CR2" s="109" t="s">
        <v>483</v>
      </c>
      <c r="CS2" s="109" t="s">
        <v>484</v>
      </c>
      <c r="CT2" s="109" t="s">
        <v>485</v>
      </c>
      <c r="CU2" s="109" t="s">
        <v>457</v>
      </c>
      <c r="CV2" s="109" t="s">
        <v>486</v>
      </c>
      <c r="CW2" s="109" t="s">
        <v>487</v>
      </c>
      <c r="CX2" s="109" t="s">
        <v>488</v>
      </c>
      <c r="CY2" s="109" t="s">
        <v>369</v>
      </c>
      <c r="CZ2" s="109" t="s">
        <v>489</v>
      </c>
      <c r="DA2" s="109" t="s">
        <v>490</v>
      </c>
      <c r="DB2" s="109" t="s">
        <v>459</v>
      </c>
      <c r="DC2" s="109" t="s">
        <v>491</v>
      </c>
      <c r="DD2" s="109" t="s">
        <v>492</v>
      </c>
      <c r="DE2" s="109" t="s">
        <v>458</v>
      </c>
      <c r="DF2" s="109" t="s">
        <v>493</v>
      </c>
      <c r="DG2" s="150"/>
      <c r="DH2" s="109" t="s">
        <v>494</v>
      </c>
      <c r="DI2" s="109" t="s">
        <v>495</v>
      </c>
      <c r="DJ2" s="109" t="s">
        <v>496</v>
      </c>
      <c r="DK2" s="109" t="s">
        <v>497</v>
      </c>
      <c r="DL2" s="109" t="s">
        <v>498</v>
      </c>
      <c r="DM2" s="109" t="s">
        <v>499</v>
      </c>
      <c r="DN2" s="109" t="s">
        <v>500</v>
      </c>
      <c r="DO2" s="109" t="s">
        <v>501</v>
      </c>
      <c r="DP2" s="109" t="s">
        <v>502</v>
      </c>
      <c r="DQ2" s="109" t="s">
        <v>503</v>
      </c>
      <c r="DR2" s="109" t="s">
        <v>504</v>
      </c>
      <c r="DS2" s="109" t="s">
        <v>505</v>
      </c>
      <c r="DT2" s="109" t="s">
        <v>506</v>
      </c>
      <c r="DU2" s="109" t="s">
        <v>507</v>
      </c>
      <c r="DV2" s="109" t="s">
        <v>508</v>
      </c>
      <c r="DW2" s="109" t="s">
        <v>509</v>
      </c>
      <c r="DX2" s="109" t="s">
        <v>510</v>
      </c>
      <c r="DY2" s="109" t="s">
        <v>511</v>
      </c>
      <c r="DZ2" s="109" t="s">
        <v>512</v>
      </c>
      <c r="EA2" s="109" t="s">
        <v>513</v>
      </c>
      <c r="EB2" s="109" t="s">
        <v>514</v>
      </c>
      <c r="EC2" s="109" t="s">
        <v>515</v>
      </c>
      <c r="ED2" s="109" t="s">
        <v>516</v>
      </c>
      <c r="EE2" s="109" t="s">
        <v>517</v>
      </c>
      <c r="EF2" s="109" t="s">
        <v>518</v>
      </c>
      <c r="EG2" s="109" t="s">
        <v>519</v>
      </c>
      <c r="EH2" s="109" t="s">
        <v>520</v>
      </c>
      <c r="EI2" s="109" t="s">
        <v>521</v>
      </c>
      <c r="EJ2" s="109" t="s">
        <v>522</v>
      </c>
      <c r="EK2" s="109" t="s">
        <v>523</v>
      </c>
      <c r="EL2" s="109" t="s">
        <v>524</v>
      </c>
      <c r="EM2" s="109" t="s">
        <v>525</v>
      </c>
      <c r="EN2" s="109" t="s">
        <v>526</v>
      </c>
      <c r="EO2" s="109" t="s">
        <v>527</v>
      </c>
      <c r="EP2" s="109" t="s">
        <v>528</v>
      </c>
      <c r="EQ2" s="109" t="s">
        <v>529</v>
      </c>
      <c r="ER2" s="109" t="s">
        <v>530</v>
      </c>
      <c r="ES2" s="109" t="s">
        <v>531</v>
      </c>
      <c r="ET2" s="109" t="s">
        <v>532</v>
      </c>
      <c r="EU2" s="109" t="s">
        <v>533</v>
      </c>
      <c r="EV2" s="109" t="s">
        <v>534</v>
      </c>
      <c r="EW2" s="109" t="s">
        <v>535</v>
      </c>
      <c r="EX2" s="109" t="s">
        <v>536</v>
      </c>
      <c r="EY2" s="109" t="s">
        <v>537</v>
      </c>
      <c r="EZ2" s="109" t="s">
        <v>538</v>
      </c>
      <c r="FA2" s="109" t="s">
        <v>539</v>
      </c>
      <c r="FB2" s="109" t="s">
        <v>540</v>
      </c>
      <c r="FC2" s="109" t="s">
        <v>541</v>
      </c>
      <c r="FD2" s="109" t="s">
        <v>542</v>
      </c>
      <c r="FE2" s="109" t="s">
        <v>543</v>
      </c>
      <c r="FF2" s="109" t="s">
        <v>544</v>
      </c>
      <c r="FG2" s="109" t="s">
        <v>545</v>
      </c>
      <c r="FH2" s="109" t="s">
        <v>546</v>
      </c>
      <c r="FI2" s="109" t="s">
        <v>547</v>
      </c>
      <c r="FJ2" s="109" t="s">
        <v>548</v>
      </c>
      <c r="FK2" s="109" t="s">
        <v>549</v>
      </c>
      <c r="FL2" s="109" t="s">
        <v>550</v>
      </c>
      <c r="FM2" s="109" t="s">
        <v>551</v>
      </c>
      <c r="FN2" s="109" t="s">
        <v>552</v>
      </c>
      <c r="FO2" s="109" t="s">
        <v>493</v>
      </c>
      <c r="FP2" s="109" t="s">
        <v>553</v>
      </c>
      <c r="FQ2" s="109" t="s">
        <v>554</v>
      </c>
      <c r="FR2" s="109" t="s">
        <v>555</v>
      </c>
      <c r="FS2" s="109" t="s">
        <v>556</v>
      </c>
      <c r="FT2" s="109" t="s">
        <v>557</v>
      </c>
      <c r="FU2" s="109" t="s">
        <v>558</v>
      </c>
      <c r="FV2" s="109" t="s">
        <v>559</v>
      </c>
      <c r="FW2" s="109" t="s">
        <v>560</v>
      </c>
      <c r="FX2" s="109" t="s">
        <v>471</v>
      </c>
      <c r="FY2" s="109" t="s">
        <v>561</v>
      </c>
      <c r="FZ2" s="109" t="s">
        <v>562</v>
      </c>
      <c r="GA2" s="109" t="s">
        <v>563</v>
      </c>
      <c r="GB2" s="109" t="s">
        <v>564</v>
      </c>
      <c r="GC2" s="109" t="s">
        <v>565</v>
      </c>
      <c r="GD2" s="109" t="s">
        <v>566</v>
      </c>
      <c r="GE2" s="109" t="s">
        <v>567</v>
      </c>
      <c r="GF2" s="109" t="s">
        <v>568</v>
      </c>
      <c r="GG2" s="109" t="s">
        <v>569</v>
      </c>
      <c r="GH2" s="109" t="s">
        <v>570</v>
      </c>
      <c r="GI2" s="109" t="s">
        <v>571</v>
      </c>
      <c r="GJ2" s="109" t="s">
        <v>572</v>
      </c>
      <c r="GK2" s="109" t="s">
        <v>573</v>
      </c>
      <c r="GL2" s="109" t="s">
        <v>574</v>
      </c>
      <c r="GM2" s="109" t="s">
        <v>575</v>
      </c>
      <c r="GN2" s="109" t="s">
        <v>576</v>
      </c>
      <c r="GO2" s="109" t="s">
        <v>577</v>
      </c>
      <c r="GP2" s="109" t="s">
        <v>578</v>
      </c>
      <c r="GQ2" s="109" t="s">
        <v>579</v>
      </c>
      <c r="GR2" s="109" t="s">
        <v>580</v>
      </c>
      <c r="GS2" s="109" t="s">
        <v>581</v>
      </c>
      <c r="GT2" s="109" t="s">
        <v>582</v>
      </c>
      <c r="GU2" s="109" t="s">
        <v>583</v>
      </c>
      <c r="GV2" s="109" t="s">
        <v>584</v>
      </c>
      <c r="GW2" s="109" t="s">
        <v>585</v>
      </c>
      <c r="GX2" s="109" t="s">
        <v>586</v>
      </c>
      <c r="GY2" s="109" t="s">
        <v>587</v>
      </c>
      <c r="GZ2" s="109" t="s">
        <v>588</v>
      </c>
      <c r="HA2" s="109" t="s">
        <v>589</v>
      </c>
      <c r="HB2" s="109" t="s">
        <v>590</v>
      </c>
      <c r="HC2" s="109" t="s">
        <v>591</v>
      </c>
      <c r="HD2" s="109" t="s">
        <v>592</v>
      </c>
      <c r="HE2" s="109" t="s">
        <v>593</v>
      </c>
      <c r="HF2" s="109" t="s">
        <v>594</v>
      </c>
      <c r="HG2" s="109" t="s">
        <v>595</v>
      </c>
      <c r="HH2" s="109" t="s">
        <v>596</v>
      </c>
      <c r="HI2" s="109" t="s">
        <v>597</v>
      </c>
      <c r="HJ2" s="109" t="s">
        <v>598</v>
      </c>
      <c r="HK2" s="109" t="s">
        <v>599</v>
      </c>
      <c r="HL2" s="109" t="s">
        <v>600</v>
      </c>
      <c r="HM2" s="109" t="s">
        <v>601</v>
      </c>
      <c r="HN2" s="109" t="s">
        <v>602</v>
      </c>
      <c r="HO2" s="109" t="s">
        <v>603</v>
      </c>
      <c r="HP2" s="109" t="s">
        <v>604</v>
      </c>
      <c r="HQ2" s="109" t="s">
        <v>605</v>
      </c>
      <c r="HR2" s="109" t="s">
        <v>606</v>
      </c>
      <c r="HS2" s="109" t="s">
        <v>607</v>
      </c>
      <c r="HT2" s="109" t="s">
        <v>608</v>
      </c>
      <c r="HU2" s="109" t="s">
        <v>609</v>
      </c>
      <c r="HV2" s="109" t="s">
        <v>610</v>
      </c>
      <c r="HW2" s="109" t="s">
        <v>611</v>
      </c>
      <c r="HX2" s="109" t="s">
        <v>612</v>
      </c>
      <c r="HY2" s="109" t="s">
        <v>613</v>
      </c>
      <c r="HZ2" s="109" t="s">
        <v>614</v>
      </c>
      <c r="IA2" s="109" t="s">
        <v>615</v>
      </c>
      <c r="IB2" s="109" t="s">
        <v>616</v>
      </c>
      <c r="IC2" s="109" t="s">
        <v>617</v>
      </c>
      <c r="ID2" s="109" t="s">
        <v>618</v>
      </c>
      <c r="IE2" s="109" t="s">
        <v>619</v>
      </c>
      <c r="IF2" s="109" t="s">
        <v>620</v>
      </c>
      <c r="IG2" s="109" t="s">
        <v>621</v>
      </c>
      <c r="IH2" s="109" t="s">
        <v>622</v>
      </c>
      <c r="II2" s="109" t="s">
        <v>623</v>
      </c>
      <c r="IJ2" s="109" t="s">
        <v>624</v>
      </c>
      <c r="IK2" s="109" t="s">
        <v>625</v>
      </c>
      <c r="IL2" s="109" t="s">
        <v>626</v>
      </c>
      <c r="IM2" s="109" t="s">
        <v>627</v>
      </c>
      <c r="IN2" s="109" t="s">
        <v>628</v>
      </c>
      <c r="IO2" s="109" t="s">
        <v>629</v>
      </c>
      <c r="IP2" s="109" t="s">
        <v>630</v>
      </c>
      <c r="IQ2" s="109" t="s">
        <v>631</v>
      </c>
      <c r="IR2" s="109" t="s">
        <v>632</v>
      </c>
      <c r="IS2" s="109" t="s">
        <v>633</v>
      </c>
      <c r="IT2" s="109" t="s">
        <v>634</v>
      </c>
      <c r="IU2" s="109" t="s">
        <v>635</v>
      </c>
      <c r="IV2" s="109" t="s">
        <v>636</v>
      </c>
      <c r="IW2" s="109" t="s">
        <v>637</v>
      </c>
      <c r="IX2" s="109" t="s">
        <v>638</v>
      </c>
      <c r="IY2" s="109" t="s">
        <v>639</v>
      </c>
      <c r="IZ2" s="109" t="s">
        <v>640</v>
      </c>
      <c r="JA2" s="109" t="s">
        <v>641</v>
      </c>
      <c r="JB2" s="109" t="s">
        <v>642</v>
      </c>
      <c r="JC2" s="109" t="s">
        <v>643</v>
      </c>
      <c r="JD2" s="109" t="s">
        <v>644</v>
      </c>
      <c r="JE2" s="109" t="s">
        <v>645</v>
      </c>
      <c r="JF2" s="109" t="s">
        <v>646</v>
      </c>
      <c r="JG2" s="109" t="s">
        <v>647</v>
      </c>
      <c r="JH2" s="109" t="s">
        <v>648</v>
      </c>
      <c r="JI2" s="109" t="s">
        <v>649</v>
      </c>
      <c r="JJ2" s="109" t="s">
        <v>650</v>
      </c>
      <c r="JK2" s="109" t="s">
        <v>651</v>
      </c>
      <c r="JL2" s="109" t="s">
        <v>652</v>
      </c>
      <c r="JM2" s="109" t="s">
        <v>653</v>
      </c>
      <c r="JN2" s="109" t="s">
        <v>654</v>
      </c>
      <c r="JO2" s="109" t="s">
        <v>655</v>
      </c>
      <c r="JP2" s="109" t="s">
        <v>656</v>
      </c>
      <c r="JQ2" s="109" t="s">
        <v>657</v>
      </c>
      <c r="JR2" s="109" t="s">
        <v>658</v>
      </c>
      <c r="JS2" s="109" t="s">
        <v>659</v>
      </c>
      <c r="JT2" s="109" t="s">
        <v>660</v>
      </c>
      <c r="JU2" s="109" t="s">
        <v>661</v>
      </c>
      <c r="JV2" s="109" t="s">
        <v>662</v>
      </c>
      <c r="JW2" s="109" t="s">
        <v>663</v>
      </c>
      <c r="JX2" s="109" t="s">
        <v>664</v>
      </c>
      <c r="JY2" s="109" t="s">
        <v>665</v>
      </c>
      <c r="JZ2" s="109" t="s">
        <v>666</v>
      </c>
      <c r="KA2" s="109" t="s">
        <v>667</v>
      </c>
      <c r="KB2" s="109" t="s">
        <v>668</v>
      </c>
      <c r="KC2" s="109" t="s">
        <v>669</v>
      </c>
      <c r="KD2" s="109" t="s">
        <v>670</v>
      </c>
      <c r="KE2" s="109" t="s">
        <v>671</v>
      </c>
      <c r="KF2" s="109" t="s">
        <v>672</v>
      </c>
      <c r="KG2" s="109" t="s">
        <v>673</v>
      </c>
      <c r="KH2" s="109" t="s">
        <v>674</v>
      </c>
      <c r="KI2" s="109" t="s">
        <v>675</v>
      </c>
      <c r="KJ2" s="109" t="s">
        <v>480</v>
      </c>
      <c r="KK2" s="109" t="s">
        <v>676</v>
      </c>
      <c r="KL2" s="109" t="s">
        <v>677</v>
      </c>
      <c r="KM2" s="109" t="s">
        <v>678</v>
      </c>
      <c r="KN2" s="109" t="s">
        <v>679</v>
      </c>
      <c r="KO2" s="109" t="s">
        <v>456</v>
      </c>
      <c r="KP2" s="109" t="s">
        <v>369</v>
      </c>
      <c r="KQ2" s="109" t="s">
        <v>680</v>
      </c>
      <c r="KR2" s="109" t="s">
        <v>681</v>
      </c>
      <c r="KS2" s="150"/>
      <c r="KT2" s="109" t="s">
        <v>682</v>
      </c>
      <c r="KU2" s="109" t="s">
        <v>683</v>
      </c>
      <c r="KV2" s="109" t="s">
        <v>684</v>
      </c>
      <c r="KW2" s="109" t="s">
        <v>685</v>
      </c>
      <c r="KX2" s="109" t="s">
        <v>686</v>
      </c>
      <c r="KY2" s="109" t="s">
        <v>687</v>
      </c>
      <c r="KZ2" s="109" t="s">
        <v>688</v>
      </c>
      <c r="LA2" s="109" t="s">
        <v>689</v>
      </c>
      <c r="LB2" s="109" t="s">
        <v>690</v>
      </c>
      <c r="LC2" s="109" t="s">
        <v>691</v>
      </c>
      <c r="LD2" s="109" t="s">
        <v>692</v>
      </c>
      <c r="LE2" s="109" t="s">
        <v>693</v>
      </c>
      <c r="LF2" s="109" t="s">
        <v>694</v>
      </c>
      <c r="LG2" s="109" t="s">
        <v>695</v>
      </c>
      <c r="LH2" s="109" t="s">
        <v>696</v>
      </c>
      <c r="LI2" s="109" t="s">
        <v>697</v>
      </c>
      <c r="LJ2" s="109" t="s">
        <v>698</v>
      </c>
      <c r="LK2" s="109" t="s">
        <v>699</v>
      </c>
      <c r="LL2" s="109" t="s">
        <v>700</v>
      </c>
      <c r="LM2" s="109" t="s">
        <v>701</v>
      </c>
      <c r="LN2" s="109" t="s">
        <v>702</v>
      </c>
      <c r="LO2" s="109" t="s">
        <v>703</v>
      </c>
      <c r="LP2" s="109" t="s">
        <v>704</v>
      </c>
      <c r="LQ2" s="109" t="s">
        <v>705</v>
      </c>
      <c r="LR2" s="109" t="s">
        <v>706</v>
      </c>
      <c r="LS2" s="109" t="s">
        <v>707</v>
      </c>
      <c r="LT2" s="109" t="s">
        <v>708</v>
      </c>
      <c r="LU2" s="109" t="s">
        <v>709</v>
      </c>
      <c r="LV2" s="109" t="s">
        <v>710</v>
      </c>
      <c r="LW2" s="109" t="s">
        <v>711</v>
      </c>
      <c r="LX2" s="109" t="s">
        <v>712</v>
      </c>
      <c r="LY2" s="109" t="s">
        <v>713</v>
      </c>
      <c r="LZ2" s="109" t="s">
        <v>714</v>
      </c>
      <c r="MA2" s="109" t="s">
        <v>715</v>
      </c>
      <c r="MB2" s="109" t="s">
        <v>716</v>
      </c>
      <c r="MC2" s="109" t="s">
        <v>717</v>
      </c>
      <c r="MD2" s="109" t="s">
        <v>718</v>
      </c>
      <c r="ME2" s="109" t="s">
        <v>719</v>
      </c>
      <c r="MF2" s="109" t="s">
        <v>720</v>
      </c>
      <c r="MG2" s="109" t="s">
        <v>721</v>
      </c>
      <c r="MH2" s="109" t="s">
        <v>722</v>
      </c>
      <c r="MI2" s="109" t="s">
        <v>723</v>
      </c>
      <c r="MJ2" s="109" t="s">
        <v>724</v>
      </c>
      <c r="MK2" s="109" t="s">
        <v>725</v>
      </c>
      <c r="ML2" s="109" t="s">
        <v>726</v>
      </c>
      <c r="MM2" s="109" t="s">
        <v>727</v>
      </c>
      <c r="MN2" s="109" t="s">
        <v>728</v>
      </c>
      <c r="MO2" s="109" t="s">
        <v>729</v>
      </c>
      <c r="MP2" s="109" t="s">
        <v>730</v>
      </c>
      <c r="MQ2" s="109" t="s">
        <v>731</v>
      </c>
      <c r="MR2" s="109" t="s">
        <v>732</v>
      </c>
      <c r="MS2" s="109" t="s">
        <v>733</v>
      </c>
      <c r="MT2" s="109" t="s">
        <v>734</v>
      </c>
      <c r="MU2" s="109" t="s">
        <v>735</v>
      </c>
      <c r="MV2" s="109" t="s">
        <v>736</v>
      </c>
      <c r="MW2" s="109" t="s">
        <v>737</v>
      </c>
      <c r="MX2" s="109" t="s">
        <v>738</v>
      </c>
      <c r="MY2" s="109" t="s">
        <v>739</v>
      </c>
      <c r="MZ2" s="109" t="s">
        <v>740</v>
      </c>
      <c r="NA2" s="109" t="s">
        <v>741</v>
      </c>
      <c r="NB2" s="109" t="s">
        <v>742</v>
      </c>
      <c r="NC2" s="109" t="s">
        <v>743</v>
      </c>
      <c r="ND2" s="109" t="s">
        <v>744</v>
      </c>
      <c r="NE2" s="109" t="s">
        <v>745</v>
      </c>
      <c r="NF2" s="109" t="s">
        <v>746</v>
      </c>
      <c r="NG2" s="109" t="s">
        <v>747</v>
      </c>
      <c r="NH2" s="109" t="s">
        <v>748</v>
      </c>
      <c r="NI2" s="109" t="s">
        <v>749</v>
      </c>
      <c r="NJ2" s="109" t="s">
        <v>750</v>
      </c>
      <c r="NK2" s="109" t="s">
        <v>751</v>
      </c>
      <c r="NL2" s="109" t="s">
        <v>752</v>
      </c>
      <c r="NM2" s="109" t="s">
        <v>753</v>
      </c>
      <c r="NN2" s="109" t="s">
        <v>754</v>
      </c>
      <c r="NO2" s="109" t="s">
        <v>755</v>
      </c>
      <c r="NP2" s="109" t="s">
        <v>756</v>
      </c>
      <c r="NQ2" s="109" t="s">
        <v>757</v>
      </c>
      <c r="NR2" s="109" t="s">
        <v>758</v>
      </c>
      <c r="NS2" s="109" t="s">
        <v>759</v>
      </c>
      <c r="NT2" s="109" t="s">
        <v>760</v>
      </c>
      <c r="NU2" s="109" t="s">
        <v>761</v>
      </c>
      <c r="NV2" s="109" t="s">
        <v>368</v>
      </c>
      <c r="NW2" s="109" t="s">
        <v>762</v>
      </c>
      <c r="NX2" s="109" t="s">
        <v>763</v>
      </c>
      <c r="NY2" s="109" t="s">
        <v>764</v>
      </c>
      <c r="NZ2" s="109" t="s">
        <v>765</v>
      </c>
      <c r="OA2" s="109" t="s">
        <v>766</v>
      </c>
      <c r="OB2" s="109" t="s">
        <v>767</v>
      </c>
      <c r="OC2" s="109" t="s">
        <v>768</v>
      </c>
      <c r="OD2" s="109" t="s">
        <v>769</v>
      </c>
      <c r="OE2" s="109" t="s">
        <v>770</v>
      </c>
      <c r="OF2" s="109" t="s">
        <v>771</v>
      </c>
      <c r="OG2" s="109" t="s">
        <v>772</v>
      </c>
      <c r="OH2" s="109" t="s">
        <v>773</v>
      </c>
      <c r="OI2" s="109" t="s">
        <v>774</v>
      </c>
      <c r="OJ2" s="109" t="s">
        <v>775</v>
      </c>
      <c r="OK2" s="109" t="s">
        <v>776</v>
      </c>
      <c r="OL2" s="109" t="s">
        <v>777</v>
      </c>
      <c r="OM2" s="109" t="s">
        <v>778</v>
      </c>
      <c r="ON2" s="109" t="s">
        <v>779</v>
      </c>
      <c r="OO2" s="109" t="s">
        <v>780</v>
      </c>
      <c r="OP2" s="109" t="s">
        <v>781</v>
      </c>
      <c r="OQ2" s="109" t="s">
        <v>782</v>
      </c>
      <c r="OR2" s="109" t="s">
        <v>783</v>
      </c>
      <c r="OS2" s="109" t="s">
        <v>784</v>
      </c>
      <c r="OT2" s="109" t="s">
        <v>785</v>
      </c>
      <c r="OU2" s="109" t="s">
        <v>786</v>
      </c>
      <c r="OV2" s="109" t="s">
        <v>787</v>
      </c>
      <c r="OW2" s="109" t="s">
        <v>788</v>
      </c>
      <c r="OX2" s="109" t="s">
        <v>789</v>
      </c>
      <c r="OY2" s="109" t="s">
        <v>790</v>
      </c>
      <c r="OZ2" s="109" t="s">
        <v>791</v>
      </c>
      <c r="PA2" s="109" t="s">
        <v>792</v>
      </c>
      <c r="PB2" s="109" t="s">
        <v>793</v>
      </c>
      <c r="PC2" s="109" t="s">
        <v>794</v>
      </c>
      <c r="PD2" s="109" t="s">
        <v>795</v>
      </c>
      <c r="PE2" s="109" t="s">
        <v>796</v>
      </c>
      <c r="PF2" s="109" t="s">
        <v>797</v>
      </c>
      <c r="PG2" s="109" t="s">
        <v>798</v>
      </c>
      <c r="PH2" s="109" t="s">
        <v>799</v>
      </c>
      <c r="PI2" s="109" t="s">
        <v>800</v>
      </c>
      <c r="PJ2" s="109" t="s">
        <v>801</v>
      </c>
      <c r="PK2" s="109" t="s">
        <v>802</v>
      </c>
      <c r="PL2" s="109" t="s">
        <v>803</v>
      </c>
      <c r="PM2" s="109" t="s">
        <v>804</v>
      </c>
      <c r="PN2" s="109" t="s">
        <v>805</v>
      </c>
      <c r="PO2" s="109" t="s">
        <v>806</v>
      </c>
      <c r="PP2" s="109" t="s">
        <v>807</v>
      </c>
      <c r="PQ2" s="109" t="s">
        <v>808</v>
      </c>
      <c r="PR2" s="109" t="s">
        <v>809</v>
      </c>
      <c r="PS2" s="109" t="s">
        <v>810</v>
      </c>
      <c r="PT2" s="109" t="s">
        <v>811</v>
      </c>
      <c r="PU2" s="109" t="s">
        <v>812</v>
      </c>
      <c r="PV2" s="109" t="s">
        <v>813</v>
      </c>
      <c r="PW2" s="109" t="s">
        <v>814</v>
      </c>
      <c r="PX2" s="109" t="s">
        <v>815</v>
      </c>
      <c r="PY2" s="109" t="s">
        <v>816</v>
      </c>
      <c r="PZ2" s="109" t="s">
        <v>817</v>
      </c>
      <c r="QA2" s="109" t="s">
        <v>818</v>
      </c>
      <c r="QB2" s="109" t="s">
        <v>819</v>
      </c>
      <c r="QC2" s="109" t="s">
        <v>820</v>
      </c>
      <c r="QD2" s="109" t="s">
        <v>821</v>
      </c>
      <c r="QE2" s="109" t="s">
        <v>822</v>
      </c>
      <c r="QF2" s="109" t="s">
        <v>823</v>
      </c>
      <c r="QG2" s="109" t="s">
        <v>824</v>
      </c>
      <c r="QH2" s="109" t="s">
        <v>825</v>
      </c>
      <c r="QI2" s="109" t="s">
        <v>826</v>
      </c>
      <c r="QJ2" s="109" t="s">
        <v>827</v>
      </c>
      <c r="QK2" s="109" t="s">
        <v>828</v>
      </c>
      <c r="QL2" s="109" t="s">
        <v>829</v>
      </c>
      <c r="QM2" s="109" t="s">
        <v>830</v>
      </c>
      <c r="QN2" s="109" t="s">
        <v>831</v>
      </c>
      <c r="QO2" s="109" t="s">
        <v>832</v>
      </c>
      <c r="QP2" s="109" t="s">
        <v>833</v>
      </c>
      <c r="QQ2" s="109" t="s">
        <v>834</v>
      </c>
      <c r="QR2" s="109" t="s">
        <v>835</v>
      </c>
      <c r="QS2" s="109" t="s">
        <v>836</v>
      </c>
      <c r="QT2" s="109" t="s">
        <v>837</v>
      </c>
      <c r="QU2" s="109" t="s">
        <v>838</v>
      </c>
      <c r="QV2" s="109" t="s">
        <v>839</v>
      </c>
      <c r="QW2" s="109" t="s">
        <v>840</v>
      </c>
      <c r="QX2" s="109" t="s">
        <v>841</v>
      </c>
      <c r="QY2" s="109" t="s">
        <v>842</v>
      </c>
      <c r="QZ2" s="109" t="s">
        <v>843</v>
      </c>
      <c r="RA2" s="109" t="s">
        <v>844</v>
      </c>
      <c r="RB2" s="109" t="s">
        <v>845</v>
      </c>
      <c r="RC2" s="109" t="s">
        <v>846</v>
      </c>
      <c r="RD2" s="109" t="s">
        <v>847</v>
      </c>
      <c r="RE2" s="109" t="s">
        <v>848</v>
      </c>
      <c r="RF2" s="109" t="s">
        <v>849</v>
      </c>
      <c r="RG2" s="109" t="s">
        <v>850</v>
      </c>
      <c r="RH2" s="109" t="s">
        <v>851</v>
      </c>
      <c r="RI2" s="109" t="s">
        <v>852</v>
      </c>
      <c r="RJ2" s="109" t="s">
        <v>853</v>
      </c>
      <c r="RK2" s="109" t="s">
        <v>854</v>
      </c>
      <c r="RL2" s="109" t="s">
        <v>855</v>
      </c>
      <c r="RM2" s="109" t="s">
        <v>856</v>
      </c>
      <c r="RN2" s="109" t="s">
        <v>857</v>
      </c>
      <c r="RO2" s="109" t="s">
        <v>858</v>
      </c>
      <c r="RP2" s="109" t="s">
        <v>859</v>
      </c>
      <c r="RQ2" s="109" t="s">
        <v>860</v>
      </c>
      <c r="RR2" s="109" t="s">
        <v>861</v>
      </c>
      <c r="RS2" s="109" t="s">
        <v>862</v>
      </c>
      <c r="RT2" s="109" t="s">
        <v>863</v>
      </c>
      <c r="RU2" s="109" t="s">
        <v>864</v>
      </c>
      <c r="RV2" s="109" t="s">
        <v>865</v>
      </c>
      <c r="RW2" s="109" t="s">
        <v>866</v>
      </c>
      <c r="RX2" s="109" t="s">
        <v>867</v>
      </c>
      <c r="RY2" s="109" t="s">
        <v>868</v>
      </c>
      <c r="RZ2" s="109" t="s">
        <v>869</v>
      </c>
      <c r="SA2" s="109" t="s">
        <v>870</v>
      </c>
      <c r="SB2" s="109" t="s">
        <v>871</v>
      </c>
      <c r="SC2" s="109" t="s">
        <v>872</v>
      </c>
      <c r="SD2" s="109" t="s">
        <v>873</v>
      </c>
      <c r="SE2" s="109" t="s">
        <v>874</v>
      </c>
      <c r="SF2" s="109" t="s">
        <v>875</v>
      </c>
      <c r="SG2" s="109" t="s">
        <v>876</v>
      </c>
      <c r="SH2" s="109" t="s">
        <v>877</v>
      </c>
      <c r="SI2" s="109" t="s">
        <v>878</v>
      </c>
      <c r="SJ2" s="109" t="s">
        <v>879</v>
      </c>
      <c r="SK2" s="109" t="s">
        <v>880</v>
      </c>
      <c r="SL2" s="109" t="s">
        <v>881</v>
      </c>
      <c r="SM2" s="109" t="s">
        <v>882</v>
      </c>
      <c r="SN2" s="109" t="s">
        <v>883</v>
      </c>
      <c r="SO2" s="109" t="s">
        <v>884</v>
      </c>
      <c r="SP2" s="109" t="s">
        <v>885</v>
      </c>
      <c r="SQ2" s="109" t="s">
        <v>886</v>
      </c>
      <c r="SR2" s="109" t="s">
        <v>887</v>
      </c>
      <c r="SS2" s="109" t="s">
        <v>888</v>
      </c>
      <c r="ST2" s="109" t="s">
        <v>889</v>
      </c>
      <c r="SU2" s="109" t="s">
        <v>890</v>
      </c>
      <c r="SV2" s="109" t="s">
        <v>891</v>
      </c>
      <c r="SW2" s="109" t="s">
        <v>892</v>
      </c>
      <c r="SX2" s="109" t="s">
        <v>893</v>
      </c>
      <c r="SY2" s="109" t="s">
        <v>894</v>
      </c>
      <c r="SZ2" s="109" t="s">
        <v>895</v>
      </c>
      <c r="TA2" s="109" t="s">
        <v>896</v>
      </c>
      <c r="TB2" s="109" t="s">
        <v>897</v>
      </c>
      <c r="TC2" s="109" t="s">
        <v>898</v>
      </c>
      <c r="TD2" s="109" t="s">
        <v>899</v>
      </c>
      <c r="TE2" s="109" t="s">
        <v>900</v>
      </c>
      <c r="TF2" s="109" t="s">
        <v>901</v>
      </c>
      <c r="TG2" s="109" t="s">
        <v>902</v>
      </c>
      <c r="TH2" s="109" t="s">
        <v>903</v>
      </c>
      <c r="TI2" s="109" t="s">
        <v>904</v>
      </c>
      <c r="TJ2" s="109" t="s">
        <v>905</v>
      </c>
      <c r="TK2" s="109" t="s">
        <v>906</v>
      </c>
      <c r="TL2" s="109" t="s">
        <v>907</v>
      </c>
      <c r="TM2" s="109" t="s">
        <v>908</v>
      </c>
      <c r="TN2" s="109" t="s">
        <v>909</v>
      </c>
      <c r="TO2" s="109" t="s">
        <v>910</v>
      </c>
      <c r="TP2" s="109" t="s">
        <v>911</v>
      </c>
      <c r="TQ2" s="109" t="s">
        <v>912</v>
      </c>
      <c r="TR2" s="109" t="s">
        <v>913</v>
      </c>
      <c r="TS2" s="109" t="s">
        <v>914</v>
      </c>
      <c r="TT2" s="109" t="s">
        <v>915</v>
      </c>
      <c r="TU2" s="109" t="s">
        <v>916</v>
      </c>
      <c r="TV2" s="109" t="s">
        <v>917</v>
      </c>
      <c r="TW2" s="109" t="s">
        <v>918</v>
      </c>
      <c r="TX2" s="109" t="s">
        <v>919</v>
      </c>
      <c r="TY2" s="109" t="s">
        <v>920</v>
      </c>
      <c r="TZ2" s="109" t="s">
        <v>921</v>
      </c>
      <c r="UA2" s="109" t="s">
        <v>922</v>
      </c>
      <c r="UB2" s="109" t="s">
        <v>923</v>
      </c>
      <c r="UC2" s="109" t="s">
        <v>924</v>
      </c>
      <c r="UD2" s="109" t="s">
        <v>925</v>
      </c>
      <c r="UE2" s="109" t="s">
        <v>926</v>
      </c>
      <c r="UF2" s="109" t="s">
        <v>927</v>
      </c>
      <c r="UG2" s="109" t="s">
        <v>928</v>
      </c>
      <c r="UH2" s="109" t="s">
        <v>929</v>
      </c>
      <c r="UI2" s="109" t="s">
        <v>930</v>
      </c>
      <c r="UJ2" s="109" t="s">
        <v>931</v>
      </c>
      <c r="UK2" s="109" t="s">
        <v>932</v>
      </c>
      <c r="UL2" s="109" t="s">
        <v>933</v>
      </c>
      <c r="UM2" s="109" t="s">
        <v>934</v>
      </c>
      <c r="UN2" s="109" t="s">
        <v>935</v>
      </c>
      <c r="UO2" s="109" t="s">
        <v>936</v>
      </c>
      <c r="UP2" s="109" t="s">
        <v>937</v>
      </c>
      <c r="UQ2" s="109" t="s">
        <v>938</v>
      </c>
      <c r="UR2" s="109" t="s">
        <v>939</v>
      </c>
      <c r="US2" s="109" t="s">
        <v>940</v>
      </c>
      <c r="UT2" s="109" t="s">
        <v>941</v>
      </c>
      <c r="UU2" s="109" t="s">
        <v>942</v>
      </c>
      <c r="UV2" s="109" t="s">
        <v>943</v>
      </c>
      <c r="UW2" s="109" t="s">
        <v>944</v>
      </c>
      <c r="UX2" s="109" t="s">
        <v>945</v>
      </c>
      <c r="UY2" s="109" t="s">
        <v>946</v>
      </c>
      <c r="UZ2" s="109" t="s">
        <v>947</v>
      </c>
      <c r="VA2" s="109" t="s">
        <v>948</v>
      </c>
      <c r="VB2" s="109" t="s">
        <v>949</v>
      </c>
      <c r="VC2" s="109" t="s">
        <v>950</v>
      </c>
      <c r="VD2" s="109" t="s">
        <v>951</v>
      </c>
      <c r="VE2" s="109" t="s">
        <v>952</v>
      </c>
      <c r="VF2" s="109" t="s">
        <v>953</v>
      </c>
      <c r="VG2" s="109" t="s">
        <v>954</v>
      </c>
      <c r="VH2" s="109" t="s">
        <v>955</v>
      </c>
      <c r="VI2" s="109" t="s">
        <v>956</v>
      </c>
      <c r="VJ2" s="109" t="s">
        <v>957</v>
      </c>
      <c r="VK2" s="109" t="s">
        <v>958</v>
      </c>
      <c r="VL2" s="109" t="s">
        <v>959</v>
      </c>
      <c r="VM2" s="109" t="s">
        <v>960</v>
      </c>
      <c r="VN2" s="109" t="s">
        <v>961</v>
      </c>
      <c r="VO2" s="109" t="s">
        <v>962</v>
      </c>
      <c r="VP2" s="109" t="s">
        <v>963</v>
      </c>
      <c r="VQ2" s="109" t="s">
        <v>964</v>
      </c>
      <c r="VR2" s="109" t="s">
        <v>965</v>
      </c>
      <c r="VS2" s="109" t="s">
        <v>966</v>
      </c>
      <c r="VT2" s="109" t="s">
        <v>967</v>
      </c>
      <c r="VU2" s="109" t="s">
        <v>968</v>
      </c>
      <c r="VV2" s="109" t="s">
        <v>969</v>
      </c>
      <c r="VW2" s="109" t="s">
        <v>970</v>
      </c>
      <c r="VX2" s="109" t="s">
        <v>971</v>
      </c>
      <c r="VY2" s="109" t="s">
        <v>972</v>
      </c>
      <c r="VZ2" s="109" t="s">
        <v>136</v>
      </c>
      <c r="WA2" s="109" t="s">
        <v>973</v>
      </c>
      <c r="WB2" s="109" t="s">
        <v>974</v>
      </c>
      <c r="WC2" s="109" t="s">
        <v>975</v>
      </c>
      <c r="WD2" s="109" t="s">
        <v>976</v>
      </c>
      <c r="WE2" s="109" t="s">
        <v>977</v>
      </c>
      <c r="WF2" s="109" t="s">
        <v>978</v>
      </c>
      <c r="WG2" s="109" t="s">
        <v>979</v>
      </c>
      <c r="WH2" s="109" t="s">
        <v>980</v>
      </c>
      <c r="WI2" s="109" t="s">
        <v>981</v>
      </c>
      <c r="WJ2" s="109" t="s">
        <v>982</v>
      </c>
      <c r="WK2" s="109" t="s">
        <v>983</v>
      </c>
      <c r="WL2" s="109" t="s">
        <v>984</v>
      </c>
      <c r="WM2" s="109" t="s">
        <v>985</v>
      </c>
      <c r="WN2" s="109" t="s">
        <v>986</v>
      </c>
      <c r="WO2" s="109" t="s">
        <v>987</v>
      </c>
      <c r="WP2" s="109" t="s">
        <v>988</v>
      </c>
      <c r="WQ2" s="109" t="s">
        <v>989</v>
      </c>
      <c r="WR2" s="109" t="s">
        <v>990</v>
      </c>
      <c r="WS2" s="109" t="s">
        <v>991</v>
      </c>
      <c r="WT2" s="109" t="s">
        <v>992</v>
      </c>
      <c r="WU2" s="109" t="s">
        <v>993</v>
      </c>
      <c r="WV2" s="109" t="s">
        <v>994</v>
      </c>
      <c r="WW2" s="109" t="s">
        <v>995</v>
      </c>
      <c r="WX2" s="109" t="s">
        <v>996</v>
      </c>
      <c r="WY2" s="109" t="s">
        <v>997</v>
      </c>
      <c r="WZ2" s="109" t="s">
        <v>998</v>
      </c>
      <c r="XA2" s="109" t="s">
        <v>999</v>
      </c>
      <c r="XB2" s="109" t="s">
        <v>1000</v>
      </c>
      <c r="XC2" s="109" t="s">
        <v>1001</v>
      </c>
      <c r="XD2" s="109" t="s">
        <v>1002</v>
      </c>
      <c r="XE2" s="109" t="s">
        <v>1003</v>
      </c>
      <c r="XF2" s="109" t="s">
        <v>1004</v>
      </c>
      <c r="XG2" s="109" t="s">
        <v>1005</v>
      </c>
      <c r="XH2" s="109" t="s">
        <v>1006</v>
      </c>
      <c r="XI2" s="109" t="s">
        <v>1007</v>
      </c>
      <c r="XJ2" s="109" t="s">
        <v>1008</v>
      </c>
      <c r="XK2" s="109" t="s">
        <v>1009</v>
      </c>
      <c r="XL2" s="109" t="s">
        <v>1010</v>
      </c>
      <c r="XM2" s="109" t="s">
        <v>1011</v>
      </c>
      <c r="XN2" s="109" t="s">
        <v>1012</v>
      </c>
      <c r="XO2" s="109" t="s">
        <v>1013</v>
      </c>
      <c r="XP2" s="109" t="s">
        <v>1014</v>
      </c>
      <c r="XQ2" s="109" t="s">
        <v>1015</v>
      </c>
      <c r="XR2" s="109" t="s">
        <v>1016</v>
      </c>
      <c r="XS2" s="109" t="s">
        <v>1017</v>
      </c>
      <c r="XT2" s="109" t="s">
        <v>1018</v>
      </c>
      <c r="XU2" s="109" t="s">
        <v>1019</v>
      </c>
      <c r="XV2" s="109" t="s">
        <v>1020</v>
      </c>
      <c r="XW2" s="109" t="s">
        <v>1021</v>
      </c>
      <c r="XX2" s="109" t="s">
        <v>1022</v>
      </c>
      <c r="XY2" s="109" t="s">
        <v>1023</v>
      </c>
      <c r="XZ2" s="109" t="s">
        <v>1024</v>
      </c>
      <c r="YA2" s="109" t="s">
        <v>1025</v>
      </c>
      <c r="YB2" s="109" t="s">
        <v>1026</v>
      </c>
      <c r="YC2" s="109" t="s">
        <v>1027</v>
      </c>
      <c r="YD2" s="109" t="s">
        <v>1028</v>
      </c>
      <c r="YE2" s="109" t="s">
        <v>1029</v>
      </c>
      <c r="YF2" s="109" t="s">
        <v>1030</v>
      </c>
      <c r="YG2" s="109" t="s">
        <v>1031</v>
      </c>
      <c r="YH2" s="109" t="s">
        <v>1032</v>
      </c>
      <c r="YI2" s="109" t="s">
        <v>1033</v>
      </c>
      <c r="YJ2" s="109" t="s">
        <v>1034</v>
      </c>
      <c r="YK2" s="109" t="s">
        <v>1035</v>
      </c>
      <c r="YL2" s="109" t="s">
        <v>1036</v>
      </c>
      <c r="YM2" s="109" t="s">
        <v>1037</v>
      </c>
      <c r="YN2" s="109" t="s">
        <v>1038</v>
      </c>
      <c r="YO2" s="109" t="s">
        <v>1039</v>
      </c>
      <c r="YP2" s="109" t="s">
        <v>1040</v>
      </c>
      <c r="YQ2" s="109" t="s">
        <v>1041</v>
      </c>
      <c r="YR2" s="109" t="s">
        <v>1042</v>
      </c>
      <c r="YS2" s="109" t="s">
        <v>1043</v>
      </c>
      <c r="YT2" s="109" t="s">
        <v>1044</v>
      </c>
      <c r="YU2" s="109" t="s">
        <v>1045</v>
      </c>
      <c r="YV2" s="109" t="s">
        <v>1046</v>
      </c>
      <c r="YW2" s="109" t="s">
        <v>1047</v>
      </c>
      <c r="YX2" s="109" t="s">
        <v>1048</v>
      </c>
      <c r="YY2" s="109" t="s">
        <v>1049</v>
      </c>
      <c r="YZ2" s="109" t="s">
        <v>1050</v>
      </c>
      <c r="ZA2" s="109" t="s">
        <v>1051</v>
      </c>
      <c r="ZB2" s="109" t="s">
        <v>1052</v>
      </c>
      <c r="ZC2" s="109" t="s">
        <v>1053</v>
      </c>
      <c r="ZD2" s="109" t="s">
        <v>1054</v>
      </c>
      <c r="ZE2" s="109" t="s">
        <v>1055</v>
      </c>
      <c r="ZF2" s="109" t="s">
        <v>1056</v>
      </c>
      <c r="ZG2" s="109" t="s">
        <v>1057</v>
      </c>
      <c r="ZH2" s="109" t="s">
        <v>1058</v>
      </c>
      <c r="ZI2" s="109" t="s">
        <v>1059</v>
      </c>
      <c r="ZJ2" s="109" t="s">
        <v>1060</v>
      </c>
      <c r="ZK2" s="109" t="s">
        <v>1061</v>
      </c>
      <c r="ZL2" s="109" t="s">
        <v>1062</v>
      </c>
      <c r="ZM2" s="109" t="s">
        <v>1063</v>
      </c>
      <c r="ZN2" s="109" t="s">
        <v>1064</v>
      </c>
      <c r="ZO2" s="109" t="s">
        <v>1065</v>
      </c>
      <c r="ZP2" s="109" t="s">
        <v>1066</v>
      </c>
      <c r="ZQ2" s="109" t="s">
        <v>1067</v>
      </c>
      <c r="ZR2" s="109" t="s">
        <v>1068</v>
      </c>
      <c r="ZS2" s="109" t="s">
        <v>1069</v>
      </c>
      <c r="ZT2" s="109" t="s">
        <v>1070</v>
      </c>
      <c r="ZU2" s="109" t="s">
        <v>1071</v>
      </c>
      <c r="ZV2" s="109" t="s">
        <v>1072</v>
      </c>
      <c r="ZW2" s="109" t="s">
        <v>1073</v>
      </c>
      <c r="ZX2" s="109" t="s">
        <v>1074</v>
      </c>
      <c r="ZY2" s="109" t="s">
        <v>1075</v>
      </c>
      <c r="ZZ2" s="109" t="s">
        <v>1076</v>
      </c>
      <c r="AAA2" s="109" t="s">
        <v>1077</v>
      </c>
      <c r="AAB2" s="109" t="s">
        <v>1078</v>
      </c>
      <c r="AAC2" s="109" t="s">
        <v>1079</v>
      </c>
      <c r="AAD2" s="109" t="s">
        <v>1080</v>
      </c>
      <c r="AAE2" s="109" t="s">
        <v>1081</v>
      </c>
      <c r="AAF2" s="109" t="s">
        <v>1082</v>
      </c>
      <c r="AAG2" s="109" t="s">
        <v>1083</v>
      </c>
      <c r="AAH2" s="109" t="s">
        <v>1084</v>
      </c>
      <c r="AAI2" s="109" t="s">
        <v>1085</v>
      </c>
      <c r="AAJ2" s="109" t="s">
        <v>1086</v>
      </c>
      <c r="AAK2" s="109" t="s">
        <v>1087</v>
      </c>
      <c r="AAL2" s="109" t="s">
        <v>1088</v>
      </c>
      <c r="AAM2" s="109" t="s">
        <v>1089</v>
      </c>
      <c r="AAN2" s="109" t="s">
        <v>1090</v>
      </c>
      <c r="AAO2" s="109" t="s">
        <v>1091</v>
      </c>
      <c r="AAP2" s="109" t="s">
        <v>1092</v>
      </c>
      <c r="AAQ2" s="109" t="s">
        <v>1093</v>
      </c>
      <c r="AAR2" s="109" t="s">
        <v>1094</v>
      </c>
      <c r="AAS2" s="109" t="s">
        <v>1095</v>
      </c>
      <c r="AAT2" s="109" t="s">
        <v>1096</v>
      </c>
      <c r="AAU2" s="109" t="s">
        <v>1097</v>
      </c>
      <c r="AAV2" s="109" t="s">
        <v>1098</v>
      </c>
      <c r="AAW2" s="109" t="s">
        <v>1099</v>
      </c>
      <c r="AAX2" s="109" t="s">
        <v>1100</v>
      </c>
      <c r="AAY2" s="109" t="s">
        <v>1101</v>
      </c>
      <c r="AAZ2" s="109" t="s">
        <v>1102</v>
      </c>
      <c r="ABA2" s="109" t="s">
        <v>1103</v>
      </c>
      <c r="ABB2" s="109" t="s">
        <v>1104</v>
      </c>
      <c r="ABC2" s="109" t="s">
        <v>1105</v>
      </c>
      <c r="ABD2" s="109" t="s">
        <v>1106</v>
      </c>
      <c r="ABE2" s="109" t="s">
        <v>1107</v>
      </c>
      <c r="ABF2" s="109" t="s">
        <v>1108</v>
      </c>
      <c r="ABG2" s="109" t="s">
        <v>1109</v>
      </c>
      <c r="ABH2" s="109" t="s">
        <v>1110</v>
      </c>
      <c r="ABI2" s="109" t="s">
        <v>1111</v>
      </c>
      <c r="ABJ2" s="109" t="s">
        <v>1112</v>
      </c>
      <c r="ABK2" s="109" t="s">
        <v>1113</v>
      </c>
      <c r="ABL2" s="109" t="s">
        <v>1114</v>
      </c>
      <c r="ABM2" s="109" t="s">
        <v>1115</v>
      </c>
      <c r="ABN2" s="109" t="s">
        <v>1116</v>
      </c>
      <c r="ABO2" s="109" t="s">
        <v>1117</v>
      </c>
      <c r="ABP2" s="109" t="s">
        <v>1118</v>
      </c>
      <c r="ABQ2" s="109" t="s">
        <v>1119</v>
      </c>
      <c r="ABR2" s="109" t="s">
        <v>1120</v>
      </c>
      <c r="ABS2" s="109" t="s">
        <v>1121</v>
      </c>
      <c r="ABT2" s="109" t="s">
        <v>1122</v>
      </c>
      <c r="ABU2" s="109" t="s">
        <v>1123</v>
      </c>
      <c r="ABV2" s="109" t="s">
        <v>1124</v>
      </c>
      <c r="ABW2" s="109" t="s">
        <v>1125</v>
      </c>
      <c r="ABX2" s="109" t="s">
        <v>1126</v>
      </c>
      <c r="ABY2" s="109" t="s">
        <v>1127</v>
      </c>
      <c r="ABZ2" s="109" t="s">
        <v>1128</v>
      </c>
      <c r="ACA2" s="109" t="s">
        <v>1129</v>
      </c>
      <c r="ACB2" s="109" t="s">
        <v>1130</v>
      </c>
      <c r="ACC2" s="109" t="s">
        <v>1131</v>
      </c>
      <c r="ACD2" s="109" t="s">
        <v>1132</v>
      </c>
      <c r="ACE2" s="109" t="s">
        <v>1133</v>
      </c>
      <c r="ACF2" s="109" t="s">
        <v>1134</v>
      </c>
      <c r="ACG2" s="109" t="s">
        <v>1135</v>
      </c>
      <c r="ACH2" s="109" t="s">
        <v>1136</v>
      </c>
      <c r="ACI2" s="109" t="s">
        <v>1137</v>
      </c>
      <c r="ACJ2" s="109" t="s">
        <v>1138</v>
      </c>
      <c r="ACK2" s="109" t="s">
        <v>1139</v>
      </c>
      <c r="ACL2" s="109" t="s">
        <v>1140</v>
      </c>
      <c r="ACM2" s="109" t="s">
        <v>1141</v>
      </c>
      <c r="ACN2" s="109" t="s">
        <v>1142</v>
      </c>
      <c r="ACO2" s="109" t="s">
        <v>1143</v>
      </c>
      <c r="ACP2" s="109" t="s">
        <v>1144</v>
      </c>
      <c r="ACQ2" s="109" t="s">
        <v>1145</v>
      </c>
      <c r="ACR2" s="109" t="s">
        <v>1146</v>
      </c>
      <c r="ACS2" s="109" t="s">
        <v>1147</v>
      </c>
      <c r="ACT2" s="109" t="s">
        <v>1148</v>
      </c>
      <c r="ACU2" s="109" t="s">
        <v>1149</v>
      </c>
      <c r="ACV2" s="109" t="s">
        <v>1150</v>
      </c>
      <c r="ACW2" s="109" t="s">
        <v>1151</v>
      </c>
      <c r="ACX2" s="109" t="s">
        <v>1152</v>
      </c>
      <c r="ACY2" s="109" t="s">
        <v>1153</v>
      </c>
      <c r="ACZ2" s="109" t="s">
        <v>1154</v>
      </c>
      <c r="ADA2" s="109" t="s">
        <v>1155</v>
      </c>
      <c r="ADB2" s="109" t="s">
        <v>1156</v>
      </c>
      <c r="ADC2" s="109" t="s">
        <v>1157</v>
      </c>
      <c r="ADD2" s="109" t="s">
        <v>1158</v>
      </c>
      <c r="ADE2" s="109" t="s">
        <v>1159</v>
      </c>
      <c r="ADF2" s="109" t="s">
        <v>1160</v>
      </c>
      <c r="ADG2" s="109" t="s">
        <v>1161</v>
      </c>
      <c r="ADH2" s="109" t="s">
        <v>1162</v>
      </c>
      <c r="ADI2" s="109" t="s">
        <v>1163</v>
      </c>
      <c r="ADJ2" s="109" t="s">
        <v>1164</v>
      </c>
      <c r="ADK2" s="109" t="s">
        <v>1165</v>
      </c>
      <c r="ADL2" s="109" t="s">
        <v>1166</v>
      </c>
      <c r="ADM2" s="109" t="s">
        <v>1167</v>
      </c>
      <c r="ADN2" s="109" t="s">
        <v>1168</v>
      </c>
      <c r="ADO2" s="109" t="s">
        <v>1169</v>
      </c>
      <c r="ADP2" s="109" t="s">
        <v>1170</v>
      </c>
      <c r="ADQ2" s="109" t="s">
        <v>1171</v>
      </c>
      <c r="ADR2" s="109" t="s">
        <v>1172</v>
      </c>
      <c r="ADS2" s="109" t="s">
        <v>1173</v>
      </c>
      <c r="ADT2" s="109" t="s">
        <v>1174</v>
      </c>
      <c r="ADU2" s="109" t="s">
        <v>1175</v>
      </c>
      <c r="ADV2" s="109" t="s">
        <v>1176</v>
      </c>
      <c r="ADW2" s="109" t="s">
        <v>1177</v>
      </c>
      <c r="ADX2" s="109" t="s">
        <v>1178</v>
      </c>
      <c r="ADY2" s="109" t="s">
        <v>1179</v>
      </c>
      <c r="ADZ2" s="109" t="s">
        <v>1180</v>
      </c>
      <c r="AEA2" s="109" t="s">
        <v>1181</v>
      </c>
      <c r="AEB2" s="109" t="s">
        <v>1182</v>
      </c>
      <c r="AEC2" s="109" t="s">
        <v>1183</v>
      </c>
      <c r="AED2" s="109" t="s">
        <v>1184</v>
      </c>
      <c r="AEE2" s="109" t="s">
        <v>1185</v>
      </c>
      <c r="AEF2" s="109" t="s">
        <v>1186</v>
      </c>
      <c r="AEG2" s="109" t="s">
        <v>1187</v>
      </c>
      <c r="AEH2" s="109" t="s">
        <v>1188</v>
      </c>
      <c r="AEI2" s="109" t="s">
        <v>1189</v>
      </c>
      <c r="AEJ2" s="109" t="s">
        <v>467</v>
      </c>
      <c r="AEK2" s="109" t="s">
        <v>1190</v>
      </c>
      <c r="AEL2" s="109" t="s">
        <v>1191</v>
      </c>
      <c r="AEM2" s="109" t="s">
        <v>1192</v>
      </c>
      <c r="AEN2" s="109" t="s">
        <v>629</v>
      </c>
      <c r="AEO2" s="109" t="s">
        <v>1193</v>
      </c>
      <c r="AEP2" s="109" t="s">
        <v>1194</v>
      </c>
      <c r="AEQ2" s="109" t="s">
        <v>575</v>
      </c>
      <c r="AER2" s="109" t="s">
        <v>1195</v>
      </c>
      <c r="AES2" s="109" t="s">
        <v>933</v>
      </c>
      <c r="AET2" s="109" t="s">
        <v>1196</v>
      </c>
      <c r="AEU2" s="109" t="s">
        <v>1197</v>
      </c>
      <c r="AEV2" s="109" t="s">
        <v>1198</v>
      </c>
      <c r="AEW2" s="109" t="s">
        <v>1199</v>
      </c>
      <c r="AEX2" s="109" t="s">
        <v>1200</v>
      </c>
      <c r="AEY2" s="109" t="s">
        <v>1201</v>
      </c>
      <c r="AEZ2" s="109" t="s">
        <v>1202</v>
      </c>
      <c r="AFA2" s="109" t="s">
        <v>1203</v>
      </c>
      <c r="AFB2" s="109" t="s">
        <v>1204</v>
      </c>
      <c r="AFC2" s="109" t="s">
        <v>1205</v>
      </c>
      <c r="AFD2" s="109" t="s">
        <v>1206</v>
      </c>
      <c r="AFE2" s="109" t="s">
        <v>1207</v>
      </c>
      <c r="AFF2" s="109" t="s">
        <v>1208</v>
      </c>
      <c r="AFG2" s="109" t="s">
        <v>1209</v>
      </c>
      <c r="AFH2" s="109" t="s">
        <v>1210</v>
      </c>
      <c r="AFI2" s="109" t="s">
        <v>1211</v>
      </c>
      <c r="AFJ2" s="109" t="s">
        <v>1212</v>
      </c>
      <c r="AFK2" s="109" t="s">
        <v>1213</v>
      </c>
      <c r="AFL2" s="109" t="s">
        <v>1214</v>
      </c>
      <c r="AFM2" s="109" t="s">
        <v>1215</v>
      </c>
      <c r="AFN2" s="109" t="s">
        <v>1216</v>
      </c>
      <c r="AFO2" s="109" t="s">
        <v>1217</v>
      </c>
      <c r="AFP2" s="109" t="s">
        <v>1218</v>
      </c>
      <c r="AFQ2" s="109" t="s">
        <v>1219</v>
      </c>
      <c r="AFR2" s="109" t="s">
        <v>1220</v>
      </c>
      <c r="AFS2" s="109" t="s">
        <v>1221</v>
      </c>
      <c r="AFT2" s="109" t="s">
        <v>1222</v>
      </c>
      <c r="AFU2" s="109" t="s">
        <v>1223</v>
      </c>
      <c r="AFV2" s="109" t="s">
        <v>1224</v>
      </c>
      <c r="AFW2" s="109" t="s">
        <v>1225</v>
      </c>
      <c r="AFX2" s="109" t="s">
        <v>1226</v>
      </c>
      <c r="AFY2" s="109" t="s">
        <v>1227</v>
      </c>
      <c r="AFZ2" s="109" t="s">
        <v>1228</v>
      </c>
      <c r="AGA2" s="109" t="s">
        <v>1229</v>
      </c>
      <c r="AGB2" s="109" t="s">
        <v>1230</v>
      </c>
      <c r="AGC2" s="109" t="s">
        <v>594</v>
      </c>
      <c r="AGD2" s="109" t="s">
        <v>595</v>
      </c>
      <c r="AGE2" s="109" t="s">
        <v>596</v>
      </c>
      <c r="AGF2" s="109" t="s">
        <v>597</v>
      </c>
      <c r="AGG2" s="109" t="s">
        <v>1231</v>
      </c>
      <c r="AGH2" s="109" t="s">
        <v>599</v>
      </c>
      <c r="AGI2" s="109" t="s">
        <v>1232</v>
      </c>
      <c r="AGJ2" s="109" t="s">
        <v>1233</v>
      </c>
      <c r="AGK2" s="109" t="s">
        <v>1234</v>
      </c>
      <c r="AGL2" s="109" t="s">
        <v>1235</v>
      </c>
      <c r="AGM2" s="109" t="s">
        <v>1236</v>
      </c>
      <c r="AGN2" s="109" t="s">
        <v>1237</v>
      </c>
      <c r="AGO2" s="109" t="s">
        <v>1238</v>
      </c>
      <c r="AGP2" s="109" t="s">
        <v>1239</v>
      </c>
      <c r="AGQ2" s="109" t="s">
        <v>1240</v>
      </c>
      <c r="AGR2" s="109" t="s">
        <v>1241</v>
      </c>
      <c r="AGS2" s="109" t="s">
        <v>1242</v>
      </c>
      <c r="AGT2" s="109" t="s">
        <v>1243</v>
      </c>
      <c r="AGU2" s="109" t="s">
        <v>1244</v>
      </c>
      <c r="AGV2" s="109" t="s">
        <v>1245</v>
      </c>
      <c r="AGW2" s="109" t="s">
        <v>576</v>
      </c>
      <c r="AGX2" s="109" t="s">
        <v>1246</v>
      </c>
      <c r="AGY2" s="109" t="s">
        <v>1247</v>
      </c>
      <c r="AGZ2" s="109" t="s">
        <v>1248</v>
      </c>
      <c r="AHA2" s="109" t="s">
        <v>1249</v>
      </c>
      <c r="AHB2" s="109" t="s">
        <v>1250</v>
      </c>
      <c r="AHC2" s="109" t="s">
        <v>1251</v>
      </c>
      <c r="AHD2" s="109" t="s">
        <v>1252</v>
      </c>
      <c r="AHE2" s="109" t="s">
        <v>1253</v>
      </c>
      <c r="AHF2" s="109" t="s">
        <v>1254</v>
      </c>
      <c r="AHG2" s="109" t="s">
        <v>1255</v>
      </c>
      <c r="AHH2" s="109" t="s">
        <v>1256</v>
      </c>
      <c r="AHI2" s="109" t="s">
        <v>1257</v>
      </c>
      <c r="AHJ2" s="109" t="s">
        <v>1258</v>
      </c>
      <c r="AHK2" s="109" t="s">
        <v>1259</v>
      </c>
      <c r="AHL2" s="109" t="s">
        <v>1260</v>
      </c>
      <c r="AHM2" s="109" t="s">
        <v>1261</v>
      </c>
      <c r="AHN2" s="109" t="s">
        <v>1262</v>
      </c>
      <c r="AHO2" s="109" t="s">
        <v>1263</v>
      </c>
      <c r="AHP2" s="109" t="s">
        <v>1264</v>
      </c>
      <c r="AHQ2" s="109" t="s">
        <v>1265</v>
      </c>
      <c r="AHR2" s="109" t="s">
        <v>1266</v>
      </c>
      <c r="AHS2" s="109" t="s">
        <v>1267</v>
      </c>
      <c r="AHT2" s="109" t="s">
        <v>592</v>
      </c>
      <c r="AHU2" s="150"/>
      <c r="AHV2" s="109" t="s">
        <v>233</v>
      </c>
      <c r="AHW2" s="109" t="s">
        <v>234</v>
      </c>
      <c r="AHX2" s="109" t="s">
        <v>235</v>
      </c>
      <c r="AHY2" s="109" t="s">
        <v>236</v>
      </c>
      <c r="AHZ2" s="109" t="s">
        <v>237</v>
      </c>
    </row>
    <row r="3" spans="1:910">
      <c r="A3" s="110"/>
      <c r="B3" s="110"/>
      <c r="C3" s="111" t="s">
        <v>238</v>
      </c>
      <c r="D3" s="112">
        <v>10153</v>
      </c>
      <c r="E3" s="112">
        <v>9465</v>
      </c>
      <c r="F3" s="112"/>
      <c r="G3" s="112"/>
      <c r="H3" s="112"/>
      <c r="I3" s="112"/>
      <c r="J3" s="112"/>
      <c r="K3" s="112"/>
      <c r="L3" s="112"/>
      <c r="M3" s="150"/>
      <c r="N3" s="112">
        <v>214</v>
      </c>
      <c r="O3" s="112">
        <v>3218</v>
      </c>
      <c r="P3" s="112">
        <v>3282</v>
      </c>
      <c r="Q3" s="112">
        <v>2344</v>
      </c>
      <c r="R3" s="112">
        <v>920</v>
      </c>
      <c r="S3" s="150"/>
      <c r="T3" s="112">
        <v>6513</v>
      </c>
      <c r="U3" s="112">
        <v>3443</v>
      </c>
      <c r="V3" s="150"/>
      <c r="W3" s="112">
        <v>2502</v>
      </c>
      <c r="X3" s="112">
        <v>4847</v>
      </c>
      <c r="Y3" s="112">
        <v>1810</v>
      </c>
      <c r="Z3" s="112">
        <v>793</v>
      </c>
      <c r="AA3" s="150"/>
      <c r="AB3" s="112">
        <v>161</v>
      </c>
      <c r="AC3" s="112">
        <v>504</v>
      </c>
      <c r="AD3" s="112">
        <v>902</v>
      </c>
      <c r="AE3" s="112">
        <v>3098</v>
      </c>
      <c r="AF3" s="112">
        <v>2552</v>
      </c>
      <c r="AG3" s="112">
        <v>970</v>
      </c>
      <c r="AH3" s="112">
        <v>771</v>
      </c>
      <c r="AI3" s="112">
        <v>910</v>
      </c>
      <c r="AJ3" s="150"/>
      <c r="AK3" s="112">
        <v>292</v>
      </c>
      <c r="AL3" s="112">
        <v>1716</v>
      </c>
      <c r="AM3" s="112">
        <v>2416</v>
      </c>
      <c r="AN3" s="112">
        <v>1650</v>
      </c>
      <c r="AO3" s="112">
        <v>1119</v>
      </c>
      <c r="AP3" s="112">
        <v>2769</v>
      </c>
      <c r="AQ3" s="150"/>
      <c r="AR3" s="112">
        <v>6773</v>
      </c>
      <c r="AS3" s="112">
        <v>3191</v>
      </c>
      <c r="AT3" s="150"/>
      <c r="AU3" s="112">
        <v>9799</v>
      </c>
      <c r="AV3" s="112">
        <v>165</v>
      </c>
      <c r="AW3" s="150"/>
      <c r="AX3" s="112">
        <v>410</v>
      </c>
      <c r="AY3" s="112">
        <v>50</v>
      </c>
      <c r="AZ3" s="112">
        <v>316</v>
      </c>
      <c r="BA3" s="112">
        <v>2254</v>
      </c>
      <c r="BB3" s="112">
        <v>1325</v>
      </c>
      <c r="BC3" s="112">
        <v>79</v>
      </c>
      <c r="BD3" s="112">
        <v>253</v>
      </c>
      <c r="BE3" s="150"/>
      <c r="BF3" s="112">
        <v>317</v>
      </c>
      <c r="BG3" s="112">
        <v>16</v>
      </c>
      <c r="BH3" s="112">
        <v>1858</v>
      </c>
      <c r="BI3" s="112">
        <v>70</v>
      </c>
      <c r="BJ3" s="112">
        <v>2847</v>
      </c>
      <c r="BK3" s="112">
        <v>46</v>
      </c>
      <c r="BL3" s="150"/>
      <c r="BM3" s="112">
        <v>116</v>
      </c>
      <c r="BN3" s="112">
        <v>31</v>
      </c>
      <c r="BO3" s="112">
        <v>60</v>
      </c>
      <c r="BP3" s="112">
        <v>86</v>
      </c>
      <c r="BQ3" s="112">
        <v>18</v>
      </c>
      <c r="BR3" s="112">
        <v>81</v>
      </c>
      <c r="BS3" s="112">
        <v>45</v>
      </c>
      <c r="BT3" s="112">
        <v>24</v>
      </c>
      <c r="BU3" s="112">
        <v>188</v>
      </c>
      <c r="BV3" s="112">
        <v>58</v>
      </c>
      <c r="BW3" s="112">
        <v>36</v>
      </c>
      <c r="BX3" s="112">
        <v>551</v>
      </c>
      <c r="BY3" s="112">
        <v>849</v>
      </c>
      <c r="BZ3" s="112">
        <v>515</v>
      </c>
      <c r="CA3" s="112">
        <v>663</v>
      </c>
      <c r="CB3" s="112">
        <v>0</v>
      </c>
      <c r="CC3" s="112">
        <v>129</v>
      </c>
      <c r="CD3" s="112">
        <v>165</v>
      </c>
      <c r="CE3" s="112">
        <v>506</v>
      </c>
      <c r="CF3" s="112">
        <v>406</v>
      </c>
      <c r="CG3" s="112">
        <v>54</v>
      </c>
      <c r="CH3" s="112">
        <v>22</v>
      </c>
      <c r="CI3" s="112">
        <v>97</v>
      </c>
      <c r="CJ3" s="112">
        <v>91</v>
      </c>
      <c r="CK3" s="112">
        <v>51</v>
      </c>
      <c r="CL3" s="112">
        <v>124</v>
      </c>
      <c r="CM3" s="112">
        <v>38</v>
      </c>
      <c r="CN3" s="112">
        <v>21</v>
      </c>
      <c r="CO3" s="112">
        <v>48</v>
      </c>
      <c r="CP3" s="112">
        <v>78</v>
      </c>
      <c r="CQ3" s="112">
        <v>14</v>
      </c>
      <c r="CR3" s="112">
        <v>215</v>
      </c>
      <c r="CS3" s="112">
        <v>246</v>
      </c>
      <c r="CT3" s="112">
        <v>1229</v>
      </c>
      <c r="CU3" s="112">
        <v>116</v>
      </c>
      <c r="CV3" s="112">
        <v>11</v>
      </c>
      <c r="CW3" s="112">
        <v>34</v>
      </c>
      <c r="CX3" s="112">
        <v>16</v>
      </c>
      <c r="CY3" s="112">
        <v>4</v>
      </c>
      <c r="CZ3" s="112">
        <v>1881</v>
      </c>
      <c r="DA3" s="112">
        <v>11</v>
      </c>
      <c r="DB3" s="112">
        <v>8</v>
      </c>
      <c r="DC3" s="112">
        <v>21</v>
      </c>
      <c r="DD3" s="112">
        <v>66</v>
      </c>
      <c r="DE3" s="112">
        <v>566</v>
      </c>
      <c r="DF3" s="112">
        <v>0</v>
      </c>
      <c r="DG3" s="150"/>
      <c r="DH3" s="112">
        <v>101</v>
      </c>
      <c r="DI3" s="112">
        <v>1</v>
      </c>
      <c r="DJ3" s="112">
        <v>2</v>
      </c>
      <c r="DK3" s="112">
        <v>4</v>
      </c>
      <c r="DL3" s="112">
        <v>13</v>
      </c>
      <c r="DM3" s="112">
        <v>1</v>
      </c>
      <c r="DN3" s="112">
        <v>7</v>
      </c>
      <c r="DO3" s="112">
        <v>11</v>
      </c>
      <c r="DP3" s="112">
        <v>18</v>
      </c>
      <c r="DQ3" s="112">
        <v>10</v>
      </c>
      <c r="DR3" s="112">
        <v>6</v>
      </c>
      <c r="DS3" s="112">
        <v>12</v>
      </c>
      <c r="DT3" s="112">
        <v>5</v>
      </c>
      <c r="DU3" s="112">
        <v>9</v>
      </c>
      <c r="DV3" s="112">
        <v>5</v>
      </c>
      <c r="DW3" s="112">
        <v>8</v>
      </c>
      <c r="DX3" s="112">
        <v>57</v>
      </c>
      <c r="DY3" s="112">
        <v>4</v>
      </c>
      <c r="DZ3" s="112">
        <v>4</v>
      </c>
      <c r="EA3" s="112">
        <v>5</v>
      </c>
      <c r="EB3" s="112">
        <v>0</v>
      </c>
      <c r="EC3" s="112">
        <v>28</v>
      </c>
      <c r="ED3" s="112">
        <v>13</v>
      </c>
      <c r="EE3" s="112">
        <v>16</v>
      </c>
      <c r="EF3" s="112">
        <v>24</v>
      </c>
      <c r="EG3" s="112">
        <v>9</v>
      </c>
      <c r="EH3" s="112">
        <v>7</v>
      </c>
      <c r="EI3" s="112">
        <v>13</v>
      </c>
      <c r="EJ3" s="112">
        <v>1</v>
      </c>
      <c r="EK3" s="112">
        <v>8</v>
      </c>
      <c r="EL3" s="112">
        <v>16</v>
      </c>
      <c r="EM3" s="112">
        <v>51</v>
      </c>
      <c r="EN3" s="112">
        <v>18</v>
      </c>
      <c r="EO3" s="112">
        <v>5</v>
      </c>
      <c r="EP3" s="112">
        <v>9</v>
      </c>
      <c r="EQ3" s="112">
        <v>2</v>
      </c>
      <c r="ER3" s="112">
        <v>58</v>
      </c>
      <c r="ES3" s="112">
        <v>27</v>
      </c>
      <c r="ET3" s="112">
        <v>14</v>
      </c>
      <c r="EU3" s="112">
        <v>12</v>
      </c>
      <c r="EV3" s="112">
        <v>21</v>
      </c>
      <c r="EW3" s="112">
        <v>9</v>
      </c>
      <c r="EX3" s="112">
        <v>11</v>
      </c>
      <c r="EY3" s="112">
        <v>7</v>
      </c>
      <c r="EZ3" s="112">
        <v>16</v>
      </c>
      <c r="FA3" s="112">
        <v>137</v>
      </c>
      <c r="FB3" s="112">
        <v>13</v>
      </c>
      <c r="FC3" s="112">
        <v>91</v>
      </c>
      <c r="FD3" s="112">
        <v>32</v>
      </c>
      <c r="FE3" s="112">
        <v>100</v>
      </c>
      <c r="FF3" s="112">
        <v>180</v>
      </c>
      <c r="FG3" s="112">
        <v>32</v>
      </c>
      <c r="FH3" s="112">
        <v>546</v>
      </c>
      <c r="FI3" s="112">
        <v>191</v>
      </c>
      <c r="FJ3" s="112">
        <v>6</v>
      </c>
      <c r="FK3" s="112">
        <v>28</v>
      </c>
      <c r="FL3" s="112">
        <v>46</v>
      </c>
      <c r="FM3" s="112">
        <v>13</v>
      </c>
      <c r="FN3" s="112">
        <v>28</v>
      </c>
      <c r="FO3" s="112">
        <v>96</v>
      </c>
      <c r="FP3" s="112">
        <v>141</v>
      </c>
      <c r="FQ3" s="112">
        <v>95</v>
      </c>
      <c r="FR3" s="112">
        <v>84</v>
      </c>
      <c r="FS3" s="112">
        <v>101</v>
      </c>
      <c r="FT3" s="112">
        <v>85</v>
      </c>
      <c r="FU3" s="112">
        <v>151</v>
      </c>
      <c r="FV3" s="112">
        <v>4</v>
      </c>
      <c r="FW3" s="112">
        <v>333</v>
      </c>
      <c r="FX3" s="112">
        <v>34</v>
      </c>
      <c r="FY3" s="112">
        <v>2</v>
      </c>
      <c r="FZ3" s="112">
        <v>54</v>
      </c>
      <c r="GA3" s="112">
        <v>16</v>
      </c>
      <c r="GB3" s="112">
        <v>19</v>
      </c>
      <c r="GC3" s="112">
        <v>13</v>
      </c>
      <c r="GD3" s="112">
        <v>24</v>
      </c>
      <c r="GE3" s="112">
        <v>55</v>
      </c>
      <c r="GF3" s="112">
        <v>37</v>
      </c>
      <c r="GG3" s="112">
        <v>38</v>
      </c>
      <c r="GH3" s="112">
        <v>11</v>
      </c>
      <c r="GI3" s="112">
        <v>21</v>
      </c>
      <c r="GJ3" s="112">
        <v>14</v>
      </c>
      <c r="GK3" s="112">
        <v>12</v>
      </c>
      <c r="GL3" s="112">
        <v>5</v>
      </c>
      <c r="GM3" s="112">
        <v>23</v>
      </c>
      <c r="GN3" s="112">
        <v>6</v>
      </c>
      <c r="GO3" s="112">
        <v>3</v>
      </c>
      <c r="GP3" s="112">
        <v>102</v>
      </c>
      <c r="GQ3" s="112">
        <v>84</v>
      </c>
      <c r="GR3" s="112">
        <v>193</v>
      </c>
      <c r="GS3" s="112">
        <v>68</v>
      </c>
      <c r="GT3" s="112">
        <v>33</v>
      </c>
      <c r="GU3" s="112">
        <v>20</v>
      </c>
      <c r="GV3" s="112">
        <v>194</v>
      </c>
      <c r="GW3" s="112">
        <v>20</v>
      </c>
      <c r="GX3" s="112">
        <v>21</v>
      </c>
      <c r="GY3" s="112">
        <v>89</v>
      </c>
      <c r="GZ3" s="112">
        <v>26</v>
      </c>
      <c r="HA3" s="112">
        <v>54</v>
      </c>
      <c r="HB3" s="112">
        <v>20</v>
      </c>
      <c r="HC3" s="112">
        <v>13</v>
      </c>
      <c r="HD3" s="112">
        <v>4</v>
      </c>
      <c r="HE3" s="112">
        <v>14</v>
      </c>
      <c r="HF3" s="112">
        <v>0</v>
      </c>
      <c r="HG3" s="112">
        <v>0</v>
      </c>
      <c r="HH3" s="112">
        <v>0</v>
      </c>
      <c r="HI3" s="112">
        <v>0</v>
      </c>
      <c r="HJ3" s="112">
        <v>0</v>
      </c>
      <c r="HK3" s="112">
        <v>0</v>
      </c>
      <c r="HL3" s="112">
        <v>7</v>
      </c>
      <c r="HM3" s="112">
        <v>4</v>
      </c>
      <c r="HN3" s="112">
        <v>8</v>
      </c>
      <c r="HO3" s="112">
        <v>3</v>
      </c>
      <c r="HP3" s="112">
        <v>43</v>
      </c>
      <c r="HQ3" s="112">
        <v>24</v>
      </c>
      <c r="HR3" s="112">
        <v>7</v>
      </c>
      <c r="HS3" s="112">
        <v>6</v>
      </c>
      <c r="HT3" s="112">
        <v>16</v>
      </c>
      <c r="HU3" s="112">
        <v>19</v>
      </c>
      <c r="HV3" s="112">
        <v>3</v>
      </c>
      <c r="HW3" s="112">
        <v>35</v>
      </c>
      <c r="HX3" s="112">
        <v>19</v>
      </c>
      <c r="HY3" s="112">
        <v>22</v>
      </c>
      <c r="HZ3" s="112">
        <v>7</v>
      </c>
      <c r="IA3" s="112">
        <v>32</v>
      </c>
      <c r="IB3" s="112">
        <v>24</v>
      </c>
      <c r="IC3" s="112">
        <v>15</v>
      </c>
      <c r="ID3" s="112">
        <v>21</v>
      </c>
      <c r="IE3" s="112">
        <v>13</v>
      </c>
      <c r="IF3" s="112">
        <v>29</v>
      </c>
      <c r="IG3" s="112">
        <v>14</v>
      </c>
      <c r="IH3" s="112">
        <v>7</v>
      </c>
      <c r="II3" s="112">
        <v>38</v>
      </c>
      <c r="IJ3" s="112">
        <v>8</v>
      </c>
      <c r="IK3" s="112">
        <v>15</v>
      </c>
      <c r="IL3" s="112">
        <v>10</v>
      </c>
      <c r="IM3" s="112">
        <v>15</v>
      </c>
      <c r="IN3" s="112">
        <v>12</v>
      </c>
      <c r="IO3" s="112">
        <v>13</v>
      </c>
      <c r="IP3" s="112">
        <v>16</v>
      </c>
      <c r="IQ3" s="112">
        <v>12</v>
      </c>
      <c r="IR3" s="112">
        <v>53</v>
      </c>
      <c r="IS3" s="112">
        <v>64</v>
      </c>
      <c r="IT3" s="112">
        <v>39</v>
      </c>
      <c r="IU3" s="112">
        <v>52</v>
      </c>
      <c r="IV3" s="112">
        <v>62</v>
      </c>
      <c r="IW3" s="112">
        <v>74</v>
      </c>
      <c r="IX3" s="112">
        <v>74</v>
      </c>
      <c r="IY3" s="112">
        <v>31</v>
      </c>
      <c r="IZ3" s="112">
        <v>75</v>
      </c>
      <c r="JA3" s="112">
        <v>22</v>
      </c>
      <c r="JB3" s="112">
        <v>483</v>
      </c>
      <c r="JC3" s="112">
        <v>152</v>
      </c>
      <c r="JD3" s="112">
        <v>117</v>
      </c>
      <c r="JE3" s="112">
        <v>220</v>
      </c>
      <c r="JF3" s="112">
        <v>155</v>
      </c>
      <c r="JG3" s="112">
        <v>82</v>
      </c>
      <c r="JH3" s="112">
        <v>6</v>
      </c>
      <c r="JI3" s="112">
        <v>5</v>
      </c>
      <c r="JJ3" s="112">
        <v>8</v>
      </c>
      <c r="JK3" s="112">
        <v>8</v>
      </c>
      <c r="JL3" s="112">
        <v>6</v>
      </c>
      <c r="JM3" s="112">
        <v>3</v>
      </c>
      <c r="JN3" s="112">
        <v>6</v>
      </c>
      <c r="JO3" s="112">
        <v>4</v>
      </c>
      <c r="JP3" s="112">
        <v>1</v>
      </c>
      <c r="JQ3" s="112">
        <v>5</v>
      </c>
      <c r="JR3" s="112">
        <v>5</v>
      </c>
      <c r="JS3" s="112">
        <v>181</v>
      </c>
      <c r="JT3" s="112">
        <v>139</v>
      </c>
      <c r="JU3" s="112">
        <v>269</v>
      </c>
      <c r="JV3" s="112">
        <v>102</v>
      </c>
      <c r="JW3" s="112">
        <v>397</v>
      </c>
      <c r="JX3" s="112">
        <v>175</v>
      </c>
      <c r="JY3" s="112">
        <v>374</v>
      </c>
      <c r="JZ3" s="112">
        <v>147</v>
      </c>
      <c r="KA3" s="112">
        <v>271</v>
      </c>
      <c r="KB3" s="112">
        <v>31</v>
      </c>
      <c r="KC3" s="112">
        <v>342</v>
      </c>
      <c r="KD3" s="112">
        <v>4</v>
      </c>
      <c r="KE3" s="112">
        <v>6</v>
      </c>
      <c r="KF3" s="112">
        <v>1</v>
      </c>
      <c r="KG3" s="112">
        <v>12</v>
      </c>
      <c r="KH3" s="112">
        <v>8</v>
      </c>
      <c r="KI3" s="112">
        <v>0</v>
      </c>
      <c r="KJ3" s="112">
        <v>23</v>
      </c>
      <c r="KK3" s="112">
        <v>9</v>
      </c>
      <c r="KL3" s="112">
        <v>8</v>
      </c>
      <c r="KM3" s="112">
        <v>0</v>
      </c>
      <c r="KN3" s="112">
        <v>7</v>
      </c>
      <c r="KO3" s="112">
        <v>13</v>
      </c>
      <c r="KP3" s="112">
        <v>4</v>
      </c>
      <c r="KQ3" s="112">
        <v>7</v>
      </c>
      <c r="KR3" s="112">
        <v>21</v>
      </c>
      <c r="KS3" s="150"/>
      <c r="KT3" s="112">
        <v>0</v>
      </c>
      <c r="KU3" s="112">
        <v>0</v>
      </c>
      <c r="KV3" s="112">
        <v>0</v>
      </c>
      <c r="KW3" s="112">
        <v>0</v>
      </c>
      <c r="KX3" s="112">
        <v>2</v>
      </c>
      <c r="KY3" s="112">
        <v>4</v>
      </c>
      <c r="KZ3" s="112">
        <v>5</v>
      </c>
      <c r="LA3" s="112">
        <v>7</v>
      </c>
      <c r="LB3" s="112">
        <v>4</v>
      </c>
      <c r="LC3" s="112">
        <v>4</v>
      </c>
      <c r="LD3" s="112">
        <v>2</v>
      </c>
      <c r="LE3" s="112">
        <v>4</v>
      </c>
      <c r="LF3" s="112">
        <v>4</v>
      </c>
      <c r="LG3" s="112">
        <v>9</v>
      </c>
      <c r="LH3" s="112">
        <v>4</v>
      </c>
      <c r="LI3" s="112">
        <v>4</v>
      </c>
      <c r="LJ3" s="112">
        <v>2</v>
      </c>
      <c r="LK3" s="112">
        <v>3</v>
      </c>
      <c r="LL3" s="112">
        <v>0</v>
      </c>
      <c r="LM3" s="112">
        <v>4</v>
      </c>
      <c r="LN3" s="112">
        <v>3</v>
      </c>
      <c r="LO3" s="112">
        <v>4</v>
      </c>
      <c r="LP3" s="112">
        <v>5</v>
      </c>
      <c r="LQ3" s="112">
        <v>1</v>
      </c>
      <c r="LR3" s="112">
        <v>3</v>
      </c>
      <c r="LS3" s="112">
        <v>0</v>
      </c>
      <c r="LT3" s="112">
        <v>5</v>
      </c>
      <c r="LU3" s="112">
        <v>2</v>
      </c>
      <c r="LV3" s="112">
        <v>3</v>
      </c>
      <c r="LW3" s="112">
        <v>2</v>
      </c>
      <c r="LX3" s="112">
        <v>3</v>
      </c>
      <c r="LY3" s="112">
        <v>4</v>
      </c>
      <c r="LZ3" s="112">
        <v>9</v>
      </c>
      <c r="MA3" s="112">
        <v>13</v>
      </c>
      <c r="MB3" s="112">
        <v>6</v>
      </c>
      <c r="MC3" s="112">
        <v>21</v>
      </c>
      <c r="MD3" s="112">
        <v>2</v>
      </c>
      <c r="ME3" s="112">
        <v>6</v>
      </c>
      <c r="MF3" s="112">
        <v>3</v>
      </c>
      <c r="MG3" s="112">
        <v>5</v>
      </c>
      <c r="MH3" s="112">
        <v>11</v>
      </c>
      <c r="MI3" s="112">
        <v>6</v>
      </c>
      <c r="MJ3" s="112">
        <v>4</v>
      </c>
      <c r="MK3" s="112">
        <v>3</v>
      </c>
      <c r="ML3" s="112">
        <v>3</v>
      </c>
      <c r="MM3" s="112">
        <v>6</v>
      </c>
      <c r="MN3" s="112">
        <v>3</v>
      </c>
      <c r="MO3" s="112">
        <v>11</v>
      </c>
      <c r="MP3" s="112">
        <v>3</v>
      </c>
      <c r="MQ3" s="112">
        <v>8</v>
      </c>
      <c r="MR3" s="112">
        <v>6</v>
      </c>
      <c r="MS3" s="112">
        <v>2</v>
      </c>
      <c r="MT3" s="112">
        <v>5</v>
      </c>
      <c r="MU3" s="112">
        <v>8</v>
      </c>
      <c r="MV3" s="112">
        <v>30</v>
      </c>
      <c r="MW3" s="112">
        <v>1</v>
      </c>
      <c r="MX3" s="112">
        <v>19</v>
      </c>
      <c r="MY3" s="112">
        <v>9</v>
      </c>
      <c r="MZ3" s="112">
        <v>8</v>
      </c>
      <c r="NA3" s="112">
        <v>3</v>
      </c>
      <c r="NB3" s="112">
        <v>5</v>
      </c>
      <c r="NC3" s="112">
        <v>9</v>
      </c>
      <c r="ND3" s="112">
        <v>4</v>
      </c>
      <c r="NE3" s="112">
        <v>11</v>
      </c>
      <c r="NF3" s="112">
        <v>6</v>
      </c>
      <c r="NG3" s="112">
        <v>9</v>
      </c>
      <c r="NH3" s="112">
        <v>3</v>
      </c>
      <c r="NI3" s="112">
        <v>5</v>
      </c>
      <c r="NJ3" s="112">
        <v>8</v>
      </c>
      <c r="NK3" s="112">
        <v>3</v>
      </c>
      <c r="NL3" s="112">
        <v>13</v>
      </c>
      <c r="NM3" s="112">
        <v>4</v>
      </c>
      <c r="NN3" s="112">
        <v>5</v>
      </c>
      <c r="NO3" s="112">
        <v>3</v>
      </c>
      <c r="NP3" s="112">
        <v>5</v>
      </c>
      <c r="NQ3" s="112">
        <v>11</v>
      </c>
      <c r="NR3" s="112">
        <v>44</v>
      </c>
      <c r="NS3" s="112">
        <v>38</v>
      </c>
      <c r="NT3" s="112">
        <v>29</v>
      </c>
      <c r="NU3" s="112">
        <v>9</v>
      </c>
      <c r="NV3" s="112">
        <v>9</v>
      </c>
      <c r="NW3" s="112">
        <v>8</v>
      </c>
      <c r="NX3" s="112">
        <v>14</v>
      </c>
      <c r="NY3" s="112">
        <v>10</v>
      </c>
      <c r="NZ3" s="112">
        <v>10</v>
      </c>
      <c r="OA3" s="112">
        <v>10</v>
      </c>
      <c r="OB3" s="112">
        <v>28</v>
      </c>
      <c r="OC3" s="112">
        <v>17</v>
      </c>
      <c r="OD3" s="112">
        <v>14</v>
      </c>
      <c r="OE3" s="112">
        <v>13</v>
      </c>
      <c r="OF3" s="112">
        <v>10</v>
      </c>
      <c r="OG3" s="112">
        <v>15</v>
      </c>
      <c r="OH3" s="112">
        <v>9</v>
      </c>
      <c r="OI3" s="112">
        <v>18</v>
      </c>
      <c r="OJ3" s="112">
        <v>9</v>
      </c>
      <c r="OK3" s="112">
        <v>11</v>
      </c>
      <c r="OL3" s="112">
        <v>27</v>
      </c>
      <c r="OM3" s="112">
        <v>14</v>
      </c>
      <c r="ON3" s="112">
        <v>69</v>
      </c>
      <c r="OO3" s="112">
        <v>12</v>
      </c>
      <c r="OP3" s="112">
        <v>8</v>
      </c>
      <c r="OQ3" s="112">
        <v>44</v>
      </c>
      <c r="OR3" s="112">
        <v>5</v>
      </c>
      <c r="OS3" s="112">
        <v>9</v>
      </c>
      <c r="OT3" s="112">
        <v>3</v>
      </c>
      <c r="OU3" s="112">
        <v>8</v>
      </c>
      <c r="OV3" s="112">
        <v>5</v>
      </c>
      <c r="OW3" s="112">
        <v>6</v>
      </c>
      <c r="OX3" s="112">
        <v>17</v>
      </c>
      <c r="OY3" s="112">
        <v>10</v>
      </c>
      <c r="OZ3" s="112">
        <v>3</v>
      </c>
      <c r="PA3" s="112">
        <v>19</v>
      </c>
      <c r="PB3" s="112">
        <v>174</v>
      </c>
      <c r="PC3" s="112">
        <v>128</v>
      </c>
      <c r="PD3" s="112">
        <v>131</v>
      </c>
      <c r="PE3" s="112">
        <v>62</v>
      </c>
      <c r="PF3" s="112">
        <v>19</v>
      </c>
      <c r="PG3" s="112">
        <v>123</v>
      </c>
      <c r="PH3" s="112">
        <v>33</v>
      </c>
      <c r="PI3" s="112">
        <v>13</v>
      </c>
      <c r="PJ3" s="112">
        <v>5</v>
      </c>
      <c r="PK3" s="112">
        <v>4</v>
      </c>
      <c r="PL3" s="112">
        <v>11</v>
      </c>
      <c r="PM3" s="112">
        <v>5</v>
      </c>
      <c r="PN3" s="112">
        <v>2</v>
      </c>
      <c r="PO3" s="112">
        <v>20</v>
      </c>
      <c r="PP3" s="112">
        <v>12</v>
      </c>
      <c r="PQ3" s="112">
        <v>3</v>
      </c>
      <c r="PR3" s="112">
        <v>8</v>
      </c>
      <c r="PS3" s="112">
        <v>10</v>
      </c>
      <c r="PT3" s="112">
        <v>3</v>
      </c>
      <c r="PU3" s="112">
        <v>36</v>
      </c>
      <c r="PV3" s="112">
        <v>27</v>
      </c>
      <c r="PW3" s="112">
        <v>58</v>
      </c>
      <c r="PX3" s="112">
        <v>2</v>
      </c>
      <c r="PY3" s="112">
        <v>0</v>
      </c>
      <c r="PZ3" s="112">
        <v>1</v>
      </c>
      <c r="QA3" s="112">
        <v>13</v>
      </c>
      <c r="QB3" s="112">
        <v>2</v>
      </c>
      <c r="QC3" s="112">
        <v>57</v>
      </c>
      <c r="QD3" s="112">
        <v>6</v>
      </c>
      <c r="QE3" s="112">
        <v>6</v>
      </c>
      <c r="QF3" s="112">
        <v>7</v>
      </c>
      <c r="QG3" s="112">
        <v>12</v>
      </c>
      <c r="QH3" s="112">
        <v>3</v>
      </c>
      <c r="QI3" s="112">
        <v>35</v>
      </c>
      <c r="QJ3" s="112">
        <v>14</v>
      </c>
      <c r="QK3" s="112">
        <v>14</v>
      </c>
      <c r="QL3" s="112">
        <v>5</v>
      </c>
      <c r="QM3" s="112">
        <v>0</v>
      </c>
      <c r="QN3" s="112">
        <v>19</v>
      </c>
      <c r="QO3" s="112">
        <v>3</v>
      </c>
      <c r="QP3" s="112">
        <v>0</v>
      </c>
      <c r="QQ3" s="112">
        <v>13</v>
      </c>
      <c r="QR3" s="112">
        <v>27</v>
      </c>
      <c r="QS3" s="112">
        <v>37</v>
      </c>
      <c r="QT3" s="112">
        <v>13</v>
      </c>
      <c r="QU3" s="112">
        <v>1</v>
      </c>
      <c r="QV3" s="112">
        <v>4</v>
      </c>
      <c r="QW3" s="112">
        <v>5</v>
      </c>
      <c r="QX3" s="112">
        <v>23</v>
      </c>
      <c r="QY3" s="112">
        <v>3</v>
      </c>
      <c r="QZ3" s="112">
        <v>35</v>
      </c>
      <c r="RA3" s="112">
        <v>17</v>
      </c>
      <c r="RB3" s="112">
        <v>6</v>
      </c>
      <c r="RC3" s="112">
        <v>41</v>
      </c>
      <c r="RD3" s="112">
        <v>16</v>
      </c>
      <c r="RE3" s="112">
        <v>37</v>
      </c>
      <c r="RF3" s="112">
        <v>25</v>
      </c>
      <c r="RG3" s="112">
        <v>7</v>
      </c>
      <c r="RH3" s="112">
        <v>0</v>
      </c>
      <c r="RI3" s="112">
        <v>0</v>
      </c>
      <c r="RJ3" s="112">
        <v>0</v>
      </c>
      <c r="RK3" s="112">
        <v>0</v>
      </c>
      <c r="RL3" s="112">
        <v>0</v>
      </c>
      <c r="RM3" s="112">
        <v>0</v>
      </c>
      <c r="RN3" s="112">
        <v>0</v>
      </c>
      <c r="RO3" s="112">
        <v>0</v>
      </c>
      <c r="RP3" s="112">
        <v>0</v>
      </c>
      <c r="RQ3" s="112">
        <v>0</v>
      </c>
      <c r="RR3" s="112">
        <v>0</v>
      </c>
      <c r="RS3" s="112">
        <v>0</v>
      </c>
      <c r="RT3" s="112">
        <v>22</v>
      </c>
      <c r="RU3" s="112">
        <v>27</v>
      </c>
      <c r="RV3" s="112">
        <v>0</v>
      </c>
      <c r="RW3" s="112">
        <v>13</v>
      </c>
      <c r="RX3" s="112">
        <v>1</v>
      </c>
      <c r="RY3" s="112">
        <v>5</v>
      </c>
      <c r="RZ3" s="112">
        <v>13</v>
      </c>
      <c r="SA3" s="112">
        <v>13</v>
      </c>
      <c r="SB3" s="112">
        <v>4</v>
      </c>
      <c r="SC3" s="112">
        <v>18</v>
      </c>
      <c r="SD3" s="112">
        <v>14</v>
      </c>
      <c r="SE3" s="112">
        <v>11</v>
      </c>
      <c r="SF3" s="112">
        <v>0</v>
      </c>
      <c r="SG3" s="112">
        <v>36</v>
      </c>
      <c r="SH3" s="112">
        <v>37</v>
      </c>
      <c r="SI3" s="112">
        <v>11</v>
      </c>
      <c r="SJ3" s="112">
        <v>4</v>
      </c>
      <c r="SK3" s="112">
        <v>15</v>
      </c>
      <c r="SL3" s="112">
        <v>14</v>
      </c>
      <c r="SM3" s="112">
        <v>46</v>
      </c>
      <c r="SN3" s="112">
        <v>9</v>
      </c>
      <c r="SO3" s="112">
        <v>3</v>
      </c>
      <c r="SP3" s="112">
        <v>8</v>
      </c>
      <c r="SQ3" s="112">
        <v>20</v>
      </c>
      <c r="SR3" s="112">
        <v>11</v>
      </c>
      <c r="SS3" s="112">
        <v>5</v>
      </c>
      <c r="ST3" s="112">
        <v>8</v>
      </c>
      <c r="SU3" s="112">
        <v>8</v>
      </c>
      <c r="SV3" s="112">
        <v>16</v>
      </c>
      <c r="SW3" s="112">
        <v>8</v>
      </c>
      <c r="SX3" s="112">
        <v>13</v>
      </c>
      <c r="SY3" s="112">
        <v>11</v>
      </c>
      <c r="SZ3" s="112">
        <v>8</v>
      </c>
      <c r="TA3" s="112">
        <v>28</v>
      </c>
      <c r="TB3" s="112">
        <v>21</v>
      </c>
      <c r="TC3" s="112">
        <v>69</v>
      </c>
      <c r="TD3" s="112">
        <v>22</v>
      </c>
      <c r="TE3" s="112">
        <v>15</v>
      </c>
      <c r="TF3" s="112">
        <v>9</v>
      </c>
      <c r="TG3" s="112">
        <v>18</v>
      </c>
      <c r="TH3" s="112">
        <v>5</v>
      </c>
      <c r="TI3" s="112">
        <v>18</v>
      </c>
      <c r="TJ3" s="112">
        <v>5</v>
      </c>
      <c r="TK3" s="112">
        <v>17</v>
      </c>
      <c r="TL3" s="112">
        <v>1</v>
      </c>
      <c r="TM3" s="112">
        <v>21</v>
      </c>
      <c r="TN3" s="112">
        <v>30</v>
      </c>
      <c r="TO3" s="112">
        <v>8</v>
      </c>
      <c r="TP3" s="112">
        <v>6</v>
      </c>
      <c r="TQ3" s="112">
        <v>3</v>
      </c>
      <c r="TR3" s="112">
        <v>0</v>
      </c>
      <c r="TS3" s="112">
        <v>3</v>
      </c>
      <c r="TT3" s="112">
        <v>35</v>
      </c>
      <c r="TU3" s="112">
        <v>37</v>
      </c>
      <c r="TV3" s="112">
        <v>86</v>
      </c>
      <c r="TW3" s="112">
        <v>13</v>
      </c>
      <c r="TX3" s="112">
        <v>5</v>
      </c>
      <c r="TY3" s="112">
        <v>9</v>
      </c>
      <c r="TZ3" s="112">
        <v>0</v>
      </c>
      <c r="UA3" s="112">
        <v>4</v>
      </c>
      <c r="UB3" s="112">
        <v>10</v>
      </c>
      <c r="UC3" s="112">
        <v>6</v>
      </c>
      <c r="UD3" s="112">
        <v>0</v>
      </c>
      <c r="UE3" s="112">
        <v>39</v>
      </c>
      <c r="UF3" s="112">
        <v>11</v>
      </c>
      <c r="UG3" s="112">
        <v>17</v>
      </c>
      <c r="UH3" s="112">
        <v>7</v>
      </c>
      <c r="UI3" s="112">
        <v>1</v>
      </c>
      <c r="UJ3" s="112">
        <v>4</v>
      </c>
      <c r="UK3" s="112">
        <v>1</v>
      </c>
      <c r="UL3" s="112">
        <v>5</v>
      </c>
      <c r="UM3" s="112">
        <v>19</v>
      </c>
      <c r="UN3" s="112">
        <v>13</v>
      </c>
      <c r="UO3" s="112">
        <v>11</v>
      </c>
      <c r="UP3" s="112">
        <v>3</v>
      </c>
      <c r="UQ3" s="112">
        <v>1</v>
      </c>
      <c r="UR3" s="112">
        <v>17</v>
      </c>
      <c r="US3" s="112">
        <v>1</v>
      </c>
      <c r="UT3" s="112">
        <v>1</v>
      </c>
      <c r="UU3" s="112">
        <v>3</v>
      </c>
      <c r="UV3" s="112">
        <v>5</v>
      </c>
      <c r="UW3" s="112">
        <v>7</v>
      </c>
      <c r="UX3" s="112">
        <v>8</v>
      </c>
      <c r="UY3" s="112">
        <v>6</v>
      </c>
      <c r="UZ3" s="112">
        <v>5</v>
      </c>
      <c r="VA3" s="112">
        <v>10</v>
      </c>
      <c r="VB3" s="112">
        <v>9</v>
      </c>
      <c r="VC3" s="112">
        <v>12</v>
      </c>
      <c r="VD3" s="112">
        <v>6</v>
      </c>
      <c r="VE3" s="112">
        <v>3</v>
      </c>
      <c r="VF3" s="112">
        <v>6</v>
      </c>
      <c r="VG3" s="112">
        <v>11</v>
      </c>
      <c r="VH3" s="112">
        <v>6</v>
      </c>
      <c r="VI3" s="112">
        <v>5</v>
      </c>
      <c r="VJ3" s="112">
        <v>5</v>
      </c>
      <c r="VK3" s="112">
        <v>4</v>
      </c>
      <c r="VL3" s="112">
        <v>5</v>
      </c>
      <c r="VM3" s="112">
        <v>3</v>
      </c>
      <c r="VN3" s="112">
        <v>2</v>
      </c>
      <c r="VO3" s="112">
        <v>3</v>
      </c>
      <c r="VP3" s="112">
        <v>4</v>
      </c>
      <c r="VQ3" s="112">
        <v>4</v>
      </c>
      <c r="VR3" s="112">
        <v>8</v>
      </c>
      <c r="VS3" s="112">
        <v>7</v>
      </c>
      <c r="VT3" s="112">
        <v>2</v>
      </c>
      <c r="VU3" s="112">
        <v>4</v>
      </c>
      <c r="VV3" s="112">
        <v>9</v>
      </c>
      <c r="VW3" s="112">
        <v>9</v>
      </c>
      <c r="VX3" s="112">
        <v>2</v>
      </c>
      <c r="VY3" s="112">
        <v>0</v>
      </c>
      <c r="VZ3" s="112">
        <v>0</v>
      </c>
      <c r="WA3" s="112">
        <v>3</v>
      </c>
      <c r="WB3" s="112">
        <v>4</v>
      </c>
      <c r="WC3" s="112">
        <v>5</v>
      </c>
      <c r="WD3" s="112">
        <v>5</v>
      </c>
      <c r="WE3" s="112">
        <v>4</v>
      </c>
      <c r="WF3" s="112">
        <v>5</v>
      </c>
      <c r="WG3" s="112">
        <v>2</v>
      </c>
      <c r="WH3" s="112">
        <v>3</v>
      </c>
      <c r="WI3" s="112">
        <v>1</v>
      </c>
      <c r="WJ3" s="112">
        <v>2</v>
      </c>
      <c r="WK3" s="112">
        <v>3</v>
      </c>
      <c r="WL3" s="112">
        <v>2</v>
      </c>
      <c r="WM3" s="112">
        <v>4</v>
      </c>
      <c r="WN3" s="112">
        <v>2</v>
      </c>
      <c r="WO3" s="112">
        <v>4</v>
      </c>
      <c r="WP3" s="112">
        <v>2</v>
      </c>
      <c r="WQ3" s="112">
        <v>3</v>
      </c>
      <c r="WR3" s="112">
        <v>4</v>
      </c>
      <c r="WS3" s="112">
        <v>6</v>
      </c>
      <c r="WT3" s="112">
        <v>5</v>
      </c>
      <c r="WU3" s="112">
        <v>4</v>
      </c>
      <c r="WV3" s="112">
        <v>2</v>
      </c>
      <c r="WW3" s="112">
        <v>2</v>
      </c>
      <c r="WX3" s="112">
        <v>8</v>
      </c>
      <c r="WY3" s="112">
        <v>6</v>
      </c>
      <c r="WZ3" s="112">
        <v>2</v>
      </c>
      <c r="XA3" s="112">
        <v>0</v>
      </c>
      <c r="XB3" s="112">
        <v>0</v>
      </c>
      <c r="XC3" s="112">
        <v>4</v>
      </c>
      <c r="XD3" s="112">
        <v>7</v>
      </c>
      <c r="XE3" s="112">
        <v>5</v>
      </c>
      <c r="XF3" s="112">
        <v>6</v>
      </c>
      <c r="XG3" s="112">
        <v>5</v>
      </c>
      <c r="XH3" s="112">
        <v>7</v>
      </c>
      <c r="XI3" s="112">
        <v>1</v>
      </c>
      <c r="XJ3" s="112">
        <v>4</v>
      </c>
      <c r="XK3" s="112">
        <v>1</v>
      </c>
      <c r="XL3" s="112">
        <v>3</v>
      </c>
      <c r="XM3" s="112">
        <v>6</v>
      </c>
      <c r="XN3" s="112">
        <v>5</v>
      </c>
      <c r="XO3" s="112">
        <v>5</v>
      </c>
      <c r="XP3" s="112">
        <v>4</v>
      </c>
      <c r="XQ3" s="112">
        <v>2</v>
      </c>
      <c r="XR3" s="112">
        <v>11</v>
      </c>
      <c r="XS3" s="112">
        <v>13</v>
      </c>
      <c r="XT3" s="112">
        <v>7</v>
      </c>
      <c r="XU3" s="112">
        <v>16</v>
      </c>
      <c r="XV3" s="112">
        <v>10</v>
      </c>
      <c r="XW3" s="112">
        <v>12</v>
      </c>
      <c r="XX3" s="112">
        <v>13</v>
      </c>
      <c r="XY3" s="112">
        <v>9</v>
      </c>
      <c r="XZ3" s="112">
        <v>14</v>
      </c>
      <c r="YA3" s="112">
        <v>1</v>
      </c>
      <c r="YB3" s="112">
        <v>5</v>
      </c>
      <c r="YC3" s="112">
        <v>4</v>
      </c>
      <c r="YD3" s="112">
        <v>4</v>
      </c>
      <c r="YE3" s="112">
        <v>9</v>
      </c>
      <c r="YF3" s="112">
        <v>14</v>
      </c>
      <c r="YG3" s="112">
        <v>10</v>
      </c>
      <c r="YH3" s="112">
        <v>12</v>
      </c>
      <c r="YI3" s="112">
        <v>12</v>
      </c>
      <c r="YJ3" s="112">
        <v>8</v>
      </c>
      <c r="YK3" s="112">
        <v>6</v>
      </c>
      <c r="YL3" s="112">
        <v>14</v>
      </c>
      <c r="YM3" s="112">
        <v>8</v>
      </c>
      <c r="YN3" s="112">
        <v>13</v>
      </c>
      <c r="YO3" s="112">
        <v>10</v>
      </c>
      <c r="YP3" s="112">
        <v>14</v>
      </c>
      <c r="YQ3" s="112">
        <v>0</v>
      </c>
      <c r="YR3" s="112">
        <v>5</v>
      </c>
      <c r="YS3" s="112">
        <v>19</v>
      </c>
      <c r="YT3" s="112">
        <v>15</v>
      </c>
      <c r="YU3" s="112">
        <v>11</v>
      </c>
      <c r="YV3" s="112">
        <v>5</v>
      </c>
      <c r="YW3" s="112">
        <v>13</v>
      </c>
      <c r="YX3" s="112">
        <v>9</v>
      </c>
      <c r="YY3" s="112">
        <v>3</v>
      </c>
      <c r="YZ3" s="112">
        <v>7</v>
      </c>
      <c r="ZA3" s="112">
        <v>6</v>
      </c>
      <c r="ZB3" s="112">
        <v>11</v>
      </c>
      <c r="ZC3" s="112">
        <v>10</v>
      </c>
      <c r="ZD3" s="112">
        <v>12</v>
      </c>
      <c r="ZE3" s="112">
        <v>10</v>
      </c>
      <c r="ZF3" s="112">
        <v>11</v>
      </c>
      <c r="ZG3" s="112">
        <v>11</v>
      </c>
      <c r="ZH3" s="112">
        <v>7</v>
      </c>
      <c r="ZI3" s="112">
        <v>23</v>
      </c>
      <c r="ZJ3" s="112">
        <v>7</v>
      </c>
      <c r="ZK3" s="112">
        <v>9</v>
      </c>
      <c r="ZL3" s="112">
        <v>35</v>
      </c>
      <c r="ZM3" s="112">
        <v>21</v>
      </c>
      <c r="ZN3" s="112">
        <v>1</v>
      </c>
      <c r="ZO3" s="112">
        <v>76</v>
      </c>
      <c r="ZP3" s="112">
        <v>31</v>
      </c>
      <c r="ZQ3" s="112">
        <v>11</v>
      </c>
      <c r="ZR3" s="112">
        <v>39</v>
      </c>
      <c r="ZS3" s="112">
        <v>44</v>
      </c>
      <c r="ZT3" s="112">
        <v>43</v>
      </c>
      <c r="ZU3" s="112">
        <v>24</v>
      </c>
      <c r="ZV3" s="112">
        <v>46</v>
      </c>
      <c r="ZW3" s="112">
        <v>42</v>
      </c>
      <c r="ZX3" s="112">
        <v>21</v>
      </c>
      <c r="ZY3" s="112">
        <v>22</v>
      </c>
      <c r="ZZ3" s="112">
        <v>17</v>
      </c>
      <c r="AAA3" s="112">
        <v>1</v>
      </c>
      <c r="AAB3" s="112">
        <v>29</v>
      </c>
      <c r="AAC3" s="112">
        <v>24</v>
      </c>
      <c r="AAD3" s="112">
        <v>39</v>
      </c>
      <c r="AAE3" s="112">
        <v>4</v>
      </c>
      <c r="AAF3" s="112">
        <v>18</v>
      </c>
      <c r="AAG3" s="112">
        <v>20</v>
      </c>
      <c r="AAH3" s="112">
        <v>87</v>
      </c>
      <c r="AAI3" s="112">
        <v>65</v>
      </c>
      <c r="AAJ3" s="112">
        <v>5</v>
      </c>
      <c r="AAK3" s="112">
        <v>37</v>
      </c>
      <c r="AAL3" s="112">
        <v>91</v>
      </c>
      <c r="AAM3" s="112">
        <v>14</v>
      </c>
      <c r="AAN3" s="112">
        <v>3</v>
      </c>
      <c r="AAO3" s="112">
        <v>5</v>
      </c>
      <c r="AAP3" s="112">
        <v>4</v>
      </c>
      <c r="AAQ3" s="112">
        <v>1</v>
      </c>
      <c r="AAR3" s="112">
        <v>1</v>
      </c>
      <c r="AAS3" s="112">
        <v>31</v>
      </c>
      <c r="AAT3" s="112">
        <v>6</v>
      </c>
      <c r="AAU3" s="112">
        <v>4</v>
      </c>
      <c r="AAV3" s="112">
        <v>2</v>
      </c>
      <c r="AAW3" s="112">
        <v>4</v>
      </c>
      <c r="AAX3" s="112">
        <v>1</v>
      </c>
      <c r="AAY3" s="112">
        <v>0</v>
      </c>
      <c r="AAZ3" s="112">
        <v>0</v>
      </c>
      <c r="ABA3" s="112">
        <v>0</v>
      </c>
      <c r="ABB3" s="112">
        <v>8</v>
      </c>
      <c r="ABC3" s="112">
        <v>24</v>
      </c>
      <c r="ABD3" s="112">
        <v>35</v>
      </c>
      <c r="ABE3" s="112">
        <v>5</v>
      </c>
      <c r="ABF3" s="112">
        <v>13</v>
      </c>
      <c r="ABG3" s="112">
        <v>50</v>
      </c>
      <c r="ABH3" s="112">
        <v>68</v>
      </c>
      <c r="ABI3" s="112">
        <v>108</v>
      </c>
      <c r="ABJ3" s="112">
        <v>26</v>
      </c>
      <c r="ABK3" s="112">
        <v>27</v>
      </c>
      <c r="ABL3" s="112">
        <v>23</v>
      </c>
      <c r="ABM3" s="112">
        <v>3</v>
      </c>
      <c r="ABN3" s="112">
        <v>7</v>
      </c>
      <c r="ABO3" s="112">
        <v>14</v>
      </c>
      <c r="ABP3" s="112">
        <v>2</v>
      </c>
      <c r="ABQ3" s="112">
        <v>25</v>
      </c>
      <c r="ABR3" s="112">
        <v>11</v>
      </c>
      <c r="ABS3" s="112">
        <v>29</v>
      </c>
      <c r="ABT3" s="112">
        <v>3</v>
      </c>
      <c r="ABU3" s="112">
        <v>14</v>
      </c>
      <c r="ABV3" s="112">
        <v>3</v>
      </c>
      <c r="ABW3" s="112">
        <v>31</v>
      </c>
      <c r="ABX3" s="112">
        <v>44</v>
      </c>
      <c r="ABY3" s="112">
        <v>7</v>
      </c>
      <c r="ABZ3" s="112">
        <v>43</v>
      </c>
      <c r="ACA3" s="112">
        <v>11</v>
      </c>
      <c r="ACB3" s="112">
        <v>28</v>
      </c>
      <c r="ACC3" s="112">
        <v>58</v>
      </c>
      <c r="ACD3" s="112">
        <v>74</v>
      </c>
      <c r="ACE3" s="112">
        <v>43</v>
      </c>
      <c r="ACF3" s="112">
        <v>44</v>
      </c>
      <c r="ACG3" s="112">
        <v>10</v>
      </c>
      <c r="ACH3" s="112">
        <v>9</v>
      </c>
      <c r="ACI3" s="112">
        <v>28</v>
      </c>
      <c r="ACJ3" s="112">
        <v>49</v>
      </c>
      <c r="ACK3" s="112">
        <v>48</v>
      </c>
      <c r="ACL3" s="112">
        <v>37</v>
      </c>
      <c r="ACM3" s="112">
        <v>21</v>
      </c>
      <c r="ACN3" s="112">
        <v>15</v>
      </c>
      <c r="ACO3" s="112">
        <v>46</v>
      </c>
      <c r="ACP3" s="112">
        <v>60</v>
      </c>
      <c r="ACQ3" s="112">
        <v>80</v>
      </c>
      <c r="ACR3" s="112">
        <v>54</v>
      </c>
      <c r="ACS3" s="112">
        <v>53</v>
      </c>
      <c r="ACT3" s="112">
        <v>40</v>
      </c>
      <c r="ACU3" s="112">
        <v>10</v>
      </c>
      <c r="ACV3" s="112">
        <v>20</v>
      </c>
      <c r="ACW3" s="112">
        <v>48</v>
      </c>
      <c r="ACX3" s="112">
        <v>37</v>
      </c>
      <c r="ACY3" s="112">
        <v>15</v>
      </c>
      <c r="ACZ3" s="112">
        <v>17</v>
      </c>
      <c r="ADA3" s="112">
        <v>20</v>
      </c>
      <c r="ADB3" s="112">
        <v>16</v>
      </c>
      <c r="ADC3" s="112">
        <v>19</v>
      </c>
      <c r="ADD3" s="112">
        <v>61</v>
      </c>
      <c r="ADE3" s="112">
        <v>96</v>
      </c>
      <c r="ADF3" s="112">
        <v>51</v>
      </c>
      <c r="ADG3" s="112">
        <v>0</v>
      </c>
      <c r="ADH3" s="112">
        <v>0</v>
      </c>
      <c r="ADI3" s="112">
        <v>0</v>
      </c>
      <c r="ADJ3" s="112">
        <v>0</v>
      </c>
      <c r="ADK3" s="112">
        <v>0</v>
      </c>
      <c r="ADL3" s="112">
        <v>0</v>
      </c>
      <c r="ADM3" s="112">
        <v>0</v>
      </c>
      <c r="ADN3" s="112">
        <v>0</v>
      </c>
      <c r="ADO3" s="112">
        <v>0</v>
      </c>
      <c r="ADP3" s="112">
        <v>0</v>
      </c>
      <c r="ADQ3" s="112">
        <v>0</v>
      </c>
      <c r="ADR3" s="112">
        <v>0</v>
      </c>
      <c r="ADS3" s="112">
        <v>0</v>
      </c>
      <c r="ADT3" s="112">
        <v>0</v>
      </c>
      <c r="ADU3" s="112">
        <v>0</v>
      </c>
      <c r="ADV3" s="112">
        <v>0</v>
      </c>
      <c r="ADW3" s="112">
        <v>0</v>
      </c>
      <c r="ADX3" s="112">
        <v>0</v>
      </c>
      <c r="ADY3" s="112">
        <v>0</v>
      </c>
      <c r="ADZ3" s="112">
        <v>0</v>
      </c>
      <c r="AEA3" s="112">
        <v>0</v>
      </c>
      <c r="AEB3" s="112">
        <v>0</v>
      </c>
      <c r="AEC3" s="112">
        <v>0</v>
      </c>
      <c r="AED3" s="112">
        <v>0</v>
      </c>
      <c r="AEE3" s="112">
        <v>0</v>
      </c>
      <c r="AEF3" s="112">
        <v>0</v>
      </c>
      <c r="AEG3" s="112">
        <v>0</v>
      </c>
      <c r="AEH3" s="112">
        <v>0</v>
      </c>
      <c r="AEI3" s="112">
        <v>0</v>
      </c>
      <c r="AEJ3" s="112">
        <v>7</v>
      </c>
      <c r="AEK3" s="112">
        <v>22</v>
      </c>
      <c r="AEL3" s="112">
        <v>29</v>
      </c>
      <c r="AEM3" s="112">
        <v>4</v>
      </c>
      <c r="AEN3" s="112">
        <v>3</v>
      </c>
      <c r="AEO3" s="112">
        <v>86</v>
      </c>
      <c r="AEP3" s="112">
        <v>117</v>
      </c>
      <c r="AEQ3" s="112">
        <v>0</v>
      </c>
      <c r="AER3" s="112">
        <v>0</v>
      </c>
      <c r="AES3" s="112">
        <v>0</v>
      </c>
      <c r="AET3" s="112">
        <v>0</v>
      </c>
      <c r="AEU3" s="112">
        <v>16</v>
      </c>
      <c r="AEV3" s="112">
        <v>28</v>
      </c>
      <c r="AEW3" s="112">
        <v>55</v>
      </c>
      <c r="AEX3" s="112">
        <v>4</v>
      </c>
      <c r="AEY3" s="112">
        <v>2</v>
      </c>
      <c r="AEZ3" s="112">
        <v>7</v>
      </c>
      <c r="AFA3" s="112">
        <v>6</v>
      </c>
      <c r="AFB3" s="112">
        <v>11</v>
      </c>
      <c r="AFC3" s="112">
        <v>7</v>
      </c>
      <c r="AFD3" s="112">
        <v>2</v>
      </c>
      <c r="AFE3" s="112">
        <v>4</v>
      </c>
      <c r="AFF3" s="112">
        <v>5</v>
      </c>
      <c r="AFG3" s="112">
        <v>2</v>
      </c>
      <c r="AFH3" s="112">
        <v>6</v>
      </c>
      <c r="AFI3" s="112">
        <v>11</v>
      </c>
      <c r="AFJ3" s="112">
        <v>4</v>
      </c>
      <c r="AFK3" s="112">
        <v>1</v>
      </c>
      <c r="AFL3" s="112">
        <v>1</v>
      </c>
      <c r="AFM3" s="112">
        <v>6</v>
      </c>
      <c r="AFN3" s="112">
        <v>9</v>
      </c>
      <c r="AFO3" s="112">
        <v>62</v>
      </c>
      <c r="AFP3" s="112">
        <v>15</v>
      </c>
      <c r="AFQ3" s="112">
        <v>12</v>
      </c>
      <c r="AFR3" s="112">
        <v>98</v>
      </c>
      <c r="AFS3" s="112">
        <v>42</v>
      </c>
      <c r="AFT3" s="112">
        <v>83</v>
      </c>
      <c r="AFU3" s="112">
        <v>67</v>
      </c>
      <c r="AFV3" s="112">
        <v>29</v>
      </c>
      <c r="AFW3" s="112">
        <v>16</v>
      </c>
      <c r="AFX3" s="112">
        <v>18</v>
      </c>
      <c r="AFY3" s="112">
        <v>2</v>
      </c>
      <c r="AFZ3" s="112">
        <v>2</v>
      </c>
      <c r="AGA3" s="112">
        <v>6</v>
      </c>
      <c r="AGB3" s="112">
        <v>6</v>
      </c>
      <c r="AGC3" s="112">
        <v>5</v>
      </c>
      <c r="AGD3" s="112">
        <v>6</v>
      </c>
      <c r="AGE3" s="112">
        <v>1</v>
      </c>
      <c r="AGF3" s="112">
        <v>2</v>
      </c>
      <c r="AGG3" s="112">
        <v>3</v>
      </c>
      <c r="AGH3" s="112">
        <v>7</v>
      </c>
      <c r="AGI3" s="112">
        <v>1</v>
      </c>
      <c r="AGJ3" s="112">
        <v>3</v>
      </c>
      <c r="AGK3" s="112">
        <v>4</v>
      </c>
      <c r="AGL3" s="112">
        <v>6</v>
      </c>
      <c r="AGM3" s="112">
        <v>5</v>
      </c>
      <c r="AGN3" s="112">
        <v>7</v>
      </c>
      <c r="AGO3" s="112">
        <v>5</v>
      </c>
      <c r="AGP3" s="112">
        <v>8</v>
      </c>
      <c r="AGQ3" s="112">
        <v>9</v>
      </c>
      <c r="AGR3" s="112">
        <v>8</v>
      </c>
      <c r="AGS3" s="112">
        <v>11</v>
      </c>
      <c r="AGT3" s="112">
        <v>11</v>
      </c>
      <c r="AGU3" s="112">
        <v>8</v>
      </c>
      <c r="AGV3" s="112">
        <v>11</v>
      </c>
      <c r="AGW3" s="112">
        <v>10</v>
      </c>
      <c r="AGX3" s="112">
        <v>3</v>
      </c>
      <c r="AGY3" s="112">
        <v>3</v>
      </c>
      <c r="AGZ3" s="112">
        <v>4</v>
      </c>
      <c r="AHA3" s="112">
        <v>3</v>
      </c>
      <c r="AHB3" s="112">
        <v>2</v>
      </c>
      <c r="AHC3" s="112">
        <v>11</v>
      </c>
      <c r="AHD3" s="112">
        <v>10</v>
      </c>
      <c r="AHE3" s="112">
        <v>56</v>
      </c>
      <c r="AHF3" s="112">
        <v>3</v>
      </c>
      <c r="AHG3" s="112">
        <v>14</v>
      </c>
      <c r="AHH3" s="112">
        <v>52</v>
      </c>
      <c r="AHI3" s="112">
        <v>87</v>
      </c>
      <c r="AHJ3" s="112">
        <v>18</v>
      </c>
      <c r="AHK3" s="112">
        <v>29</v>
      </c>
      <c r="AHL3" s="112">
        <v>61</v>
      </c>
      <c r="AHM3" s="112">
        <v>27</v>
      </c>
      <c r="AHN3" s="112">
        <v>13</v>
      </c>
      <c r="AHO3" s="112">
        <v>141</v>
      </c>
      <c r="AHP3" s="112">
        <v>13</v>
      </c>
      <c r="AHQ3" s="112">
        <v>36</v>
      </c>
      <c r="AHR3" s="112">
        <v>24</v>
      </c>
      <c r="AHS3" s="112">
        <v>18</v>
      </c>
      <c r="AHT3" s="112">
        <v>2</v>
      </c>
      <c r="AHU3" s="150"/>
      <c r="AHV3" s="112">
        <v>2859</v>
      </c>
      <c r="AHW3" s="112">
        <v>1898</v>
      </c>
      <c r="AHX3" s="112">
        <v>511</v>
      </c>
      <c r="AHY3" s="112">
        <v>3689</v>
      </c>
      <c r="AHZ3" s="112">
        <v>812</v>
      </c>
    </row>
    <row r="4" spans="1:910">
      <c r="A4" s="151"/>
      <c r="B4" s="151"/>
      <c r="C4" s="152" t="s">
        <v>380</v>
      </c>
      <c r="D4" s="153">
        <v>13804</v>
      </c>
      <c r="E4" s="153">
        <v>18930</v>
      </c>
      <c r="F4" s="153"/>
      <c r="G4" s="153"/>
      <c r="H4" s="153"/>
      <c r="I4" s="153"/>
      <c r="J4" s="153"/>
      <c r="K4" s="153"/>
      <c r="L4" s="153"/>
      <c r="M4" s="150"/>
      <c r="N4" s="153"/>
      <c r="O4" s="153"/>
      <c r="P4" s="153"/>
      <c r="Q4" s="153"/>
      <c r="R4" s="153"/>
      <c r="S4" s="150"/>
      <c r="T4" s="153"/>
      <c r="U4" s="153"/>
      <c r="V4" s="150"/>
      <c r="W4" s="153"/>
      <c r="X4" s="153"/>
      <c r="Y4" s="153"/>
      <c r="Z4" s="153"/>
      <c r="AA4" s="150"/>
      <c r="AB4" s="153"/>
      <c r="AC4" s="153"/>
      <c r="AD4" s="153"/>
      <c r="AE4" s="153"/>
      <c r="AF4" s="153"/>
      <c r="AG4" s="153"/>
      <c r="AH4" s="153"/>
      <c r="AI4" s="153"/>
      <c r="AJ4" s="150"/>
      <c r="AK4" s="153"/>
      <c r="AL4" s="153"/>
      <c r="AM4" s="153"/>
      <c r="AN4" s="153"/>
      <c r="AO4" s="153"/>
      <c r="AP4" s="153"/>
      <c r="AQ4" s="150"/>
      <c r="AR4" s="153"/>
      <c r="AS4" s="153"/>
      <c r="AT4" s="150"/>
      <c r="AU4" s="153"/>
      <c r="AV4" s="153"/>
      <c r="AW4" s="150"/>
      <c r="AX4" s="153">
        <v>435</v>
      </c>
      <c r="AY4" s="153">
        <v>41</v>
      </c>
      <c r="AZ4" s="153">
        <v>348</v>
      </c>
      <c r="BA4" s="153">
        <v>3082</v>
      </c>
      <c r="BB4" s="153">
        <v>1778</v>
      </c>
      <c r="BC4" s="153">
        <v>90</v>
      </c>
      <c r="BD4" s="153">
        <v>263</v>
      </c>
      <c r="BE4" s="150"/>
      <c r="BF4" s="153">
        <v>358</v>
      </c>
      <c r="BG4" s="153">
        <v>12</v>
      </c>
      <c r="BH4" s="153">
        <v>2001</v>
      </c>
      <c r="BI4" s="153">
        <v>75</v>
      </c>
      <c r="BJ4" s="153">
        <v>5266</v>
      </c>
      <c r="BK4" s="153">
        <v>41</v>
      </c>
      <c r="BL4" s="150"/>
      <c r="BM4" s="153">
        <v>81</v>
      </c>
      <c r="BN4" s="153">
        <v>33</v>
      </c>
      <c r="BO4" s="153">
        <v>76</v>
      </c>
      <c r="BP4" s="153">
        <v>121</v>
      </c>
      <c r="BQ4" s="153">
        <v>15</v>
      </c>
      <c r="BR4" s="153">
        <v>102</v>
      </c>
      <c r="BS4" s="153">
        <v>0</v>
      </c>
      <c r="BT4" s="153">
        <v>27</v>
      </c>
      <c r="BU4" s="153">
        <v>227</v>
      </c>
      <c r="BV4" s="153">
        <v>59</v>
      </c>
      <c r="BW4" s="153">
        <v>32</v>
      </c>
      <c r="BX4" s="153">
        <v>684</v>
      </c>
      <c r="BY4" s="153">
        <v>1535</v>
      </c>
      <c r="BZ4" s="153">
        <v>429</v>
      </c>
      <c r="CA4" s="153">
        <v>1113</v>
      </c>
      <c r="CB4" s="153">
        <v>0</v>
      </c>
      <c r="CC4" s="153">
        <v>164</v>
      </c>
      <c r="CD4" s="153">
        <v>204</v>
      </c>
      <c r="CE4" s="153">
        <v>855</v>
      </c>
      <c r="CF4" s="153">
        <v>528</v>
      </c>
      <c r="CG4" s="153">
        <v>59</v>
      </c>
      <c r="CH4" s="153">
        <v>24</v>
      </c>
      <c r="CI4" s="153">
        <v>125</v>
      </c>
      <c r="CJ4" s="153">
        <v>87</v>
      </c>
      <c r="CK4" s="153">
        <v>43</v>
      </c>
      <c r="CL4" s="153">
        <v>146</v>
      </c>
      <c r="CM4" s="153">
        <v>23</v>
      </c>
      <c r="CN4" s="153">
        <v>0</v>
      </c>
      <c r="CO4" s="153">
        <v>70</v>
      </c>
      <c r="CP4" s="153">
        <v>114</v>
      </c>
      <c r="CQ4" s="153">
        <v>10</v>
      </c>
      <c r="CR4" s="153">
        <v>245</v>
      </c>
      <c r="CS4" s="153">
        <v>268</v>
      </c>
      <c r="CT4" s="153">
        <v>1442</v>
      </c>
      <c r="CU4" s="153">
        <v>41</v>
      </c>
      <c r="CV4" s="153">
        <v>10</v>
      </c>
      <c r="CW4" s="153">
        <v>38</v>
      </c>
      <c r="CX4" s="153">
        <v>18</v>
      </c>
      <c r="CY4" s="153">
        <v>4</v>
      </c>
      <c r="CZ4" s="153">
        <v>4145</v>
      </c>
      <c r="DA4" s="153">
        <v>13</v>
      </c>
      <c r="DB4" s="153">
        <v>5</v>
      </c>
      <c r="DC4" s="153">
        <v>20</v>
      </c>
      <c r="DD4" s="153">
        <v>0</v>
      </c>
      <c r="DE4" s="153">
        <v>433</v>
      </c>
      <c r="DF4" s="153">
        <v>22</v>
      </c>
      <c r="DG4" s="150"/>
      <c r="DH4" s="153">
        <v>81</v>
      </c>
      <c r="DI4" s="153">
        <v>0</v>
      </c>
      <c r="DJ4" s="153">
        <v>1</v>
      </c>
      <c r="DK4" s="153">
        <v>4</v>
      </c>
      <c r="DL4" s="153">
        <v>11</v>
      </c>
      <c r="DM4" s="153">
        <v>1</v>
      </c>
      <c r="DN4" s="153">
        <v>8</v>
      </c>
      <c r="DO4" s="153">
        <v>13</v>
      </c>
      <c r="DP4" s="153">
        <v>20</v>
      </c>
      <c r="DQ4" s="153">
        <v>10</v>
      </c>
      <c r="DR4" s="153">
        <v>13</v>
      </c>
      <c r="DS4" s="153">
        <v>14</v>
      </c>
      <c r="DT4" s="153">
        <v>4</v>
      </c>
      <c r="DU4" s="153">
        <v>10</v>
      </c>
      <c r="DV4" s="153">
        <v>5</v>
      </c>
      <c r="DW4" s="153">
        <v>10</v>
      </c>
      <c r="DX4" s="153">
        <v>87</v>
      </c>
      <c r="DY4" s="153">
        <v>4</v>
      </c>
      <c r="DZ4" s="153">
        <v>3</v>
      </c>
      <c r="EA4" s="153">
        <v>3</v>
      </c>
      <c r="EB4" s="153">
        <v>1</v>
      </c>
      <c r="EC4" s="153">
        <v>27</v>
      </c>
      <c r="ED4" s="153">
        <v>15</v>
      </c>
      <c r="EE4" s="153">
        <v>25</v>
      </c>
      <c r="EF4" s="153">
        <v>29</v>
      </c>
      <c r="EG4" s="153">
        <v>5</v>
      </c>
      <c r="EH4" s="153">
        <v>6</v>
      </c>
      <c r="EI4" s="153">
        <v>16</v>
      </c>
      <c r="EJ4" s="153">
        <v>2</v>
      </c>
      <c r="EK4" s="153">
        <v>6</v>
      </c>
      <c r="EL4" s="153">
        <v>16</v>
      </c>
      <c r="EM4" s="153">
        <v>70</v>
      </c>
      <c r="EN4" s="153">
        <v>16</v>
      </c>
      <c r="EO4" s="153">
        <v>6</v>
      </c>
      <c r="EP4" s="153">
        <v>12</v>
      </c>
      <c r="EQ4" s="153">
        <v>2</v>
      </c>
      <c r="ER4" s="153">
        <v>76</v>
      </c>
      <c r="ES4" s="153">
        <v>22</v>
      </c>
      <c r="ET4" s="153">
        <v>16</v>
      </c>
      <c r="EU4" s="153">
        <v>12</v>
      </c>
      <c r="EV4" s="153">
        <v>20</v>
      </c>
      <c r="EW4" s="153">
        <v>9</v>
      </c>
      <c r="EX4" s="153">
        <v>7</v>
      </c>
      <c r="EY4" s="153">
        <v>6</v>
      </c>
      <c r="EZ4" s="153">
        <v>17</v>
      </c>
      <c r="FA4" s="153">
        <v>150</v>
      </c>
      <c r="FB4" s="153">
        <v>17</v>
      </c>
      <c r="FC4" s="153">
        <v>127</v>
      </c>
      <c r="FD4" s="153">
        <v>2</v>
      </c>
      <c r="FE4" s="153">
        <v>125</v>
      </c>
      <c r="FF4" s="153">
        <v>259</v>
      </c>
      <c r="FG4" s="153">
        <v>33</v>
      </c>
      <c r="FH4" s="153">
        <v>992</v>
      </c>
      <c r="FI4" s="153">
        <v>361</v>
      </c>
      <c r="FJ4" s="153">
        <v>12</v>
      </c>
      <c r="FK4" s="153">
        <v>34</v>
      </c>
      <c r="FL4" s="153">
        <v>97</v>
      </c>
      <c r="FM4" s="153">
        <v>12</v>
      </c>
      <c r="FN4" s="153">
        <v>20</v>
      </c>
      <c r="FO4" s="153">
        <v>84</v>
      </c>
      <c r="FP4" s="153">
        <v>226</v>
      </c>
      <c r="FQ4" s="153">
        <v>118</v>
      </c>
      <c r="FR4" s="153">
        <v>197</v>
      </c>
      <c r="FS4" s="153">
        <v>166</v>
      </c>
      <c r="FT4" s="153">
        <v>121</v>
      </c>
      <c r="FU4" s="153">
        <v>276</v>
      </c>
      <c r="FV4" s="153">
        <v>2</v>
      </c>
      <c r="FW4" s="153">
        <v>354</v>
      </c>
      <c r="FX4" s="153">
        <v>10</v>
      </c>
      <c r="FY4" s="153">
        <v>0</v>
      </c>
      <c r="FZ4" s="153">
        <v>91</v>
      </c>
      <c r="GA4" s="153">
        <v>14</v>
      </c>
      <c r="GB4" s="153">
        <v>19</v>
      </c>
      <c r="GC4" s="153">
        <v>10</v>
      </c>
      <c r="GD4" s="153">
        <v>21</v>
      </c>
      <c r="GE4" s="153">
        <v>60</v>
      </c>
      <c r="GF4" s="153">
        <v>60</v>
      </c>
      <c r="GG4" s="153">
        <v>54</v>
      </c>
      <c r="GH4" s="153">
        <v>9</v>
      </c>
      <c r="GI4" s="153">
        <v>15</v>
      </c>
      <c r="GJ4" s="153">
        <v>2</v>
      </c>
      <c r="GK4" s="153">
        <v>4</v>
      </c>
      <c r="GL4" s="153">
        <v>3</v>
      </c>
      <c r="GM4" s="153">
        <v>5</v>
      </c>
      <c r="GN4" s="153">
        <v>7</v>
      </c>
      <c r="GO4" s="153">
        <v>4</v>
      </c>
      <c r="GP4" s="153">
        <v>177</v>
      </c>
      <c r="GQ4" s="153">
        <v>99</v>
      </c>
      <c r="GR4" s="153">
        <v>353</v>
      </c>
      <c r="GS4" s="153">
        <v>142</v>
      </c>
      <c r="GT4" s="153">
        <v>49</v>
      </c>
      <c r="GU4" s="153">
        <v>25</v>
      </c>
      <c r="GV4" s="153">
        <v>277</v>
      </c>
      <c r="GW4" s="153">
        <v>37</v>
      </c>
      <c r="GX4" s="153">
        <v>3</v>
      </c>
      <c r="GY4" s="153">
        <v>110</v>
      </c>
      <c r="GZ4" s="153">
        <v>33</v>
      </c>
      <c r="HA4" s="153">
        <v>61</v>
      </c>
      <c r="HB4" s="153">
        <v>25</v>
      </c>
      <c r="HC4" s="153">
        <v>13</v>
      </c>
      <c r="HD4" s="153">
        <v>5</v>
      </c>
      <c r="HE4" s="153">
        <v>16</v>
      </c>
      <c r="HF4" s="153">
        <v>0</v>
      </c>
      <c r="HG4" s="153">
        <v>0</v>
      </c>
      <c r="HH4" s="153">
        <v>0</v>
      </c>
      <c r="HI4" s="153">
        <v>0</v>
      </c>
      <c r="HJ4" s="153">
        <v>0</v>
      </c>
      <c r="HK4" s="153">
        <v>0</v>
      </c>
      <c r="HL4" s="153">
        <v>4</v>
      </c>
      <c r="HM4" s="153">
        <v>0</v>
      </c>
      <c r="HN4" s="153">
        <v>3</v>
      </c>
      <c r="HO4" s="153">
        <v>5</v>
      </c>
      <c r="HP4" s="153">
        <v>59</v>
      </c>
      <c r="HQ4" s="153">
        <v>24</v>
      </c>
      <c r="HR4" s="153">
        <v>9</v>
      </c>
      <c r="HS4" s="153">
        <v>7</v>
      </c>
      <c r="HT4" s="153">
        <v>22</v>
      </c>
      <c r="HU4" s="153">
        <v>13</v>
      </c>
      <c r="HV4" s="153">
        <v>2</v>
      </c>
      <c r="HW4" s="153">
        <v>42</v>
      </c>
      <c r="HX4" s="153">
        <v>14</v>
      </c>
      <c r="HY4" s="153">
        <v>20</v>
      </c>
      <c r="HZ4" s="153">
        <v>5</v>
      </c>
      <c r="IA4" s="153">
        <v>30</v>
      </c>
      <c r="IB4" s="153">
        <v>29</v>
      </c>
      <c r="IC4" s="153">
        <v>15</v>
      </c>
      <c r="ID4" s="153">
        <v>23</v>
      </c>
      <c r="IE4" s="153">
        <v>9</v>
      </c>
      <c r="IF4" s="153">
        <v>36</v>
      </c>
      <c r="IG4" s="153">
        <v>17</v>
      </c>
      <c r="IH4" s="153">
        <v>9</v>
      </c>
      <c r="II4" s="153">
        <v>23</v>
      </c>
      <c r="IJ4" s="153">
        <v>15</v>
      </c>
      <c r="IK4" s="153">
        <v>18</v>
      </c>
      <c r="IL4" s="153">
        <v>13</v>
      </c>
      <c r="IM4" s="153">
        <v>19</v>
      </c>
      <c r="IN4" s="153">
        <v>25</v>
      </c>
      <c r="IO4" s="153">
        <v>13</v>
      </c>
      <c r="IP4" s="153">
        <v>15</v>
      </c>
      <c r="IQ4" s="153">
        <v>15</v>
      </c>
      <c r="IR4" s="153">
        <v>43</v>
      </c>
      <c r="IS4" s="153">
        <v>66</v>
      </c>
      <c r="IT4" s="153">
        <v>58</v>
      </c>
      <c r="IU4" s="153">
        <v>73</v>
      </c>
      <c r="IV4" s="153">
        <v>86</v>
      </c>
      <c r="IW4" s="153">
        <v>69</v>
      </c>
      <c r="IX4" s="153">
        <v>74</v>
      </c>
      <c r="IY4" s="153">
        <v>34</v>
      </c>
      <c r="IZ4" s="153">
        <v>100</v>
      </c>
      <c r="JA4" s="153">
        <v>8</v>
      </c>
      <c r="JB4" s="153">
        <v>591</v>
      </c>
      <c r="JC4" s="153">
        <v>207</v>
      </c>
      <c r="JD4" s="153">
        <v>156</v>
      </c>
      <c r="JE4" s="153">
        <v>175</v>
      </c>
      <c r="JF4" s="153">
        <v>198</v>
      </c>
      <c r="JG4" s="153">
        <v>41</v>
      </c>
      <c r="JH4" s="153">
        <v>3</v>
      </c>
      <c r="JI4" s="153">
        <v>2</v>
      </c>
      <c r="JJ4" s="153">
        <v>10</v>
      </c>
      <c r="JK4" s="153">
        <v>7</v>
      </c>
      <c r="JL4" s="153">
        <v>5</v>
      </c>
      <c r="JM4" s="153">
        <v>3</v>
      </c>
      <c r="JN4" s="153">
        <v>6</v>
      </c>
      <c r="JO4" s="153">
        <v>4</v>
      </c>
      <c r="JP4" s="153">
        <v>3</v>
      </c>
      <c r="JQ4" s="153">
        <v>4</v>
      </c>
      <c r="JR4" s="153">
        <v>5</v>
      </c>
      <c r="JS4" s="153">
        <v>0</v>
      </c>
      <c r="JT4" s="153">
        <v>240</v>
      </c>
      <c r="JU4" s="153">
        <v>312</v>
      </c>
      <c r="JV4" s="153">
        <v>235</v>
      </c>
      <c r="JW4" s="153">
        <v>945</v>
      </c>
      <c r="JX4" s="153">
        <v>474</v>
      </c>
      <c r="JY4" s="153">
        <v>935</v>
      </c>
      <c r="JZ4" s="153">
        <v>377</v>
      </c>
      <c r="KA4" s="153">
        <v>617</v>
      </c>
      <c r="KB4" s="153">
        <v>1</v>
      </c>
      <c r="KC4" s="153">
        <v>379</v>
      </c>
      <c r="KD4" s="153">
        <v>4</v>
      </c>
      <c r="KE4" s="153">
        <v>4</v>
      </c>
      <c r="KF4" s="153">
        <v>1</v>
      </c>
      <c r="KG4" s="153">
        <v>10</v>
      </c>
      <c r="KH4" s="153">
        <v>7</v>
      </c>
      <c r="KI4" s="153">
        <v>0</v>
      </c>
      <c r="KJ4" s="153">
        <v>40</v>
      </c>
      <c r="KK4" s="153">
        <v>9</v>
      </c>
      <c r="KL4" s="153">
        <v>6</v>
      </c>
      <c r="KM4" s="153">
        <v>0</v>
      </c>
      <c r="KN4" s="153">
        <v>8</v>
      </c>
      <c r="KO4" s="153">
        <v>10</v>
      </c>
      <c r="KP4" s="153">
        <v>4</v>
      </c>
      <c r="KQ4" s="153">
        <v>5</v>
      </c>
      <c r="KR4" s="153">
        <v>0</v>
      </c>
      <c r="KS4" s="150"/>
      <c r="KT4" s="153">
        <v>0</v>
      </c>
      <c r="KU4" s="153">
        <v>0</v>
      </c>
      <c r="KV4" s="153">
        <v>0</v>
      </c>
      <c r="KW4" s="153">
        <v>0</v>
      </c>
      <c r="KX4" s="153">
        <v>2</v>
      </c>
      <c r="KY4" s="153">
        <v>3</v>
      </c>
      <c r="KZ4" s="153">
        <v>3</v>
      </c>
      <c r="LA4" s="153">
        <v>7</v>
      </c>
      <c r="LB4" s="153">
        <v>4</v>
      </c>
      <c r="LC4" s="153">
        <v>4</v>
      </c>
      <c r="LD4" s="153">
        <v>3</v>
      </c>
      <c r="LE4" s="153">
        <v>5</v>
      </c>
      <c r="LF4" s="153">
        <v>4</v>
      </c>
      <c r="LG4" s="153">
        <v>8</v>
      </c>
      <c r="LH4" s="153">
        <v>3</v>
      </c>
      <c r="LI4" s="153">
        <v>5</v>
      </c>
      <c r="LJ4" s="153">
        <v>4</v>
      </c>
      <c r="LK4" s="153">
        <v>3</v>
      </c>
      <c r="LL4" s="153">
        <v>3</v>
      </c>
      <c r="LM4" s="153">
        <v>3</v>
      </c>
      <c r="LN4" s="153">
        <v>3</v>
      </c>
      <c r="LO4" s="153">
        <v>4</v>
      </c>
      <c r="LP4" s="153">
        <v>45</v>
      </c>
      <c r="LQ4" s="153">
        <v>0</v>
      </c>
      <c r="LR4" s="153">
        <v>0</v>
      </c>
      <c r="LS4" s="153">
        <v>2</v>
      </c>
      <c r="LT4" s="153">
        <v>4</v>
      </c>
      <c r="LU4" s="153">
        <v>2</v>
      </c>
      <c r="LV4" s="153">
        <v>2</v>
      </c>
      <c r="LW4" s="153">
        <v>1</v>
      </c>
      <c r="LX4" s="153">
        <v>8</v>
      </c>
      <c r="LY4" s="153">
        <v>4</v>
      </c>
      <c r="LZ4" s="153">
        <v>18</v>
      </c>
      <c r="MA4" s="153">
        <v>21</v>
      </c>
      <c r="MB4" s="153">
        <v>8</v>
      </c>
      <c r="MC4" s="153">
        <v>20</v>
      </c>
      <c r="MD4" s="153">
        <v>1</v>
      </c>
      <c r="ME4" s="153">
        <v>4</v>
      </c>
      <c r="MF4" s="153">
        <v>5</v>
      </c>
      <c r="MG4" s="153">
        <v>3</v>
      </c>
      <c r="MH4" s="153">
        <v>11</v>
      </c>
      <c r="MI4" s="153">
        <v>8</v>
      </c>
      <c r="MJ4" s="153">
        <v>5</v>
      </c>
      <c r="MK4" s="153">
        <v>4</v>
      </c>
      <c r="ML4" s="153">
        <v>3</v>
      </c>
      <c r="MM4" s="153">
        <v>10</v>
      </c>
      <c r="MN4" s="153">
        <v>4</v>
      </c>
      <c r="MO4" s="153">
        <v>11</v>
      </c>
      <c r="MP4" s="153">
        <v>5</v>
      </c>
      <c r="MQ4" s="153">
        <v>8</v>
      </c>
      <c r="MR4" s="153">
        <v>4</v>
      </c>
      <c r="MS4" s="153">
        <v>4</v>
      </c>
      <c r="MT4" s="153">
        <v>2</v>
      </c>
      <c r="MU4" s="153">
        <v>5</v>
      </c>
      <c r="MV4" s="153">
        <v>51</v>
      </c>
      <c r="MW4" s="153">
        <v>2</v>
      </c>
      <c r="MX4" s="153">
        <v>13</v>
      </c>
      <c r="MY4" s="153">
        <v>7</v>
      </c>
      <c r="MZ4" s="153">
        <v>7</v>
      </c>
      <c r="NA4" s="153">
        <v>3</v>
      </c>
      <c r="NB4" s="153">
        <v>6</v>
      </c>
      <c r="NC4" s="153">
        <v>12</v>
      </c>
      <c r="ND4" s="153">
        <v>4</v>
      </c>
      <c r="NE4" s="153">
        <v>20</v>
      </c>
      <c r="NF4" s="153">
        <v>6</v>
      </c>
      <c r="NG4" s="153">
        <v>10</v>
      </c>
      <c r="NH4" s="153">
        <v>4</v>
      </c>
      <c r="NI4" s="153">
        <v>5</v>
      </c>
      <c r="NJ4" s="153">
        <v>6</v>
      </c>
      <c r="NK4" s="153">
        <v>2</v>
      </c>
      <c r="NL4" s="153">
        <v>7</v>
      </c>
      <c r="NM4" s="153">
        <v>8</v>
      </c>
      <c r="NN4" s="153">
        <v>0</v>
      </c>
      <c r="NO4" s="153">
        <v>2</v>
      </c>
      <c r="NP4" s="153">
        <v>5</v>
      </c>
      <c r="NQ4" s="153">
        <v>7</v>
      </c>
      <c r="NR4" s="153">
        <v>23</v>
      </c>
      <c r="NS4" s="153">
        <v>44</v>
      </c>
      <c r="NT4" s="153">
        <v>40</v>
      </c>
      <c r="NU4" s="153">
        <v>6</v>
      </c>
      <c r="NV4" s="153">
        <v>10</v>
      </c>
      <c r="NW4" s="153">
        <v>10</v>
      </c>
      <c r="NX4" s="153">
        <v>29</v>
      </c>
      <c r="NY4" s="153">
        <v>28</v>
      </c>
      <c r="NZ4" s="153">
        <v>14</v>
      </c>
      <c r="OA4" s="153">
        <v>6</v>
      </c>
      <c r="OB4" s="153">
        <v>22</v>
      </c>
      <c r="OC4" s="153">
        <v>20</v>
      </c>
      <c r="OD4" s="153">
        <v>12</v>
      </c>
      <c r="OE4" s="153">
        <v>19</v>
      </c>
      <c r="OF4" s="153">
        <v>10</v>
      </c>
      <c r="OG4" s="153">
        <v>24</v>
      </c>
      <c r="OH4" s="153">
        <v>9</v>
      </c>
      <c r="OI4" s="153">
        <v>0</v>
      </c>
      <c r="OJ4" s="153">
        <v>9</v>
      </c>
      <c r="OK4" s="153">
        <v>14</v>
      </c>
      <c r="OL4" s="153">
        <v>28</v>
      </c>
      <c r="OM4" s="153">
        <v>11</v>
      </c>
      <c r="ON4" s="153">
        <v>97</v>
      </c>
      <c r="OO4" s="153">
        <v>12</v>
      </c>
      <c r="OP4" s="153">
        <v>14</v>
      </c>
      <c r="OQ4" s="153">
        <v>56</v>
      </c>
      <c r="OR4" s="153">
        <v>35</v>
      </c>
      <c r="OS4" s="153">
        <v>8</v>
      </c>
      <c r="OT4" s="153">
        <v>2</v>
      </c>
      <c r="OU4" s="153">
        <v>4</v>
      </c>
      <c r="OV4" s="153">
        <v>8</v>
      </c>
      <c r="OW4" s="153">
        <v>5</v>
      </c>
      <c r="OX4" s="153">
        <v>27</v>
      </c>
      <c r="OY4" s="153">
        <v>10</v>
      </c>
      <c r="OZ4" s="153">
        <v>14</v>
      </c>
      <c r="PA4" s="153">
        <v>29</v>
      </c>
      <c r="PB4" s="153">
        <v>426</v>
      </c>
      <c r="PC4" s="153">
        <v>162</v>
      </c>
      <c r="PD4" s="153">
        <v>181</v>
      </c>
      <c r="PE4" s="153">
        <v>135</v>
      </c>
      <c r="PF4" s="153">
        <v>8</v>
      </c>
      <c r="PG4" s="153">
        <v>193</v>
      </c>
      <c r="PH4" s="153">
        <v>113</v>
      </c>
      <c r="PI4" s="153">
        <v>43</v>
      </c>
      <c r="PJ4" s="153">
        <v>8</v>
      </c>
      <c r="PK4" s="153">
        <v>0</v>
      </c>
      <c r="PL4" s="153">
        <v>6</v>
      </c>
      <c r="PM4" s="153">
        <v>8</v>
      </c>
      <c r="PN4" s="153">
        <v>6</v>
      </c>
      <c r="PO4" s="153">
        <v>39</v>
      </c>
      <c r="PP4" s="153">
        <v>30</v>
      </c>
      <c r="PQ4" s="153">
        <v>6</v>
      </c>
      <c r="PR4" s="153">
        <v>10</v>
      </c>
      <c r="PS4" s="153">
        <v>11</v>
      </c>
      <c r="PT4" s="153">
        <v>2</v>
      </c>
      <c r="PU4" s="153">
        <v>49</v>
      </c>
      <c r="PV4" s="153">
        <v>48</v>
      </c>
      <c r="PW4" s="153">
        <v>93</v>
      </c>
      <c r="PX4" s="153">
        <v>9</v>
      </c>
      <c r="PY4" s="153">
        <v>7</v>
      </c>
      <c r="PZ4" s="153">
        <v>38</v>
      </c>
      <c r="QA4" s="153">
        <v>14</v>
      </c>
      <c r="QB4" s="153">
        <v>2</v>
      </c>
      <c r="QC4" s="153">
        <v>64</v>
      </c>
      <c r="QD4" s="153">
        <v>10</v>
      </c>
      <c r="QE4" s="153">
        <v>15</v>
      </c>
      <c r="QF4" s="153">
        <v>9</v>
      </c>
      <c r="QG4" s="153">
        <v>15</v>
      </c>
      <c r="QH4" s="153">
        <v>4</v>
      </c>
      <c r="QI4" s="153">
        <v>75</v>
      </c>
      <c r="QJ4" s="153">
        <v>39</v>
      </c>
      <c r="QK4" s="153">
        <v>27</v>
      </c>
      <c r="QL4" s="153">
        <v>20</v>
      </c>
      <c r="QM4" s="153">
        <v>9</v>
      </c>
      <c r="QN4" s="153">
        <v>23</v>
      </c>
      <c r="QO4" s="153">
        <v>1</v>
      </c>
      <c r="QP4" s="153">
        <v>0</v>
      </c>
      <c r="QQ4" s="153">
        <v>36</v>
      </c>
      <c r="QR4" s="153">
        <v>51</v>
      </c>
      <c r="QS4" s="153">
        <v>48</v>
      </c>
      <c r="QT4" s="153">
        <v>12</v>
      </c>
      <c r="QU4" s="153">
        <v>2</v>
      </c>
      <c r="QV4" s="153">
        <v>8</v>
      </c>
      <c r="QW4" s="153">
        <v>11</v>
      </c>
      <c r="QX4" s="153">
        <v>28</v>
      </c>
      <c r="QY4" s="153">
        <v>11</v>
      </c>
      <c r="QZ4" s="153">
        <v>45</v>
      </c>
      <c r="RA4" s="153">
        <v>19</v>
      </c>
      <c r="RB4" s="153">
        <v>5</v>
      </c>
      <c r="RC4" s="153">
        <v>72</v>
      </c>
      <c r="RD4" s="153">
        <v>24</v>
      </c>
      <c r="RE4" s="153">
        <v>94</v>
      </c>
      <c r="RF4" s="153">
        <v>45</v>
      </c>
      <c r="RG4" s="153">
        <v>10</v>
      </c>
      <c r="RH4" s="153">
        <v>0</v>
      </c>
      <c r="RI4" s="153">
        <v>0</v>
      </c>
      <c r="RJ4" s="153">
        <v>0</v>
      </c>
      <c r="RK4" s="153">
        <v>0</v>
      </c>
      <c r="RL4" s="153">
        <v>0</v>
      </c>
      <c r="RM4" s="153">
        <v>0</v>
      </c>
      <c r="RN4" s="153">
        <v>0</v>
      </c>
      <c r="RO4" s="153">
        <v>0</v>
      </c>
      <c r="RP4" s="153">
        <v>0</v>
      </c>
      <c r="RQ4" s="153">
        <v>0</v>
      </c>
      <c r="RR4" s="153">
        <v>0</v>
      </c>
      <c r="RS4" s="153">
        <v>0</v>
      </c>
      <c r="RT4" s="153">
        <v>37</v>
      </c>
      <c r="RU4" s="153">
        <v>35</v>
      </c>
      <c r="RV4" s="153">
        <v>8</v>
      </c>
      <c r="RW4" s="153">
        <v>4</v>
      </c>
      <c r="RX4" s="153">
        <v>3</v>
      </c>
      <c r="RY4" s="153">
        <v>7</v>
      </c>
      <c r="RZ4" s="153">
        <v>4</v>
      </c>
      <c r="SA4" s="153">
        <v>4</v>
      </c>
      <c r="SB4" s="153">
        <v>10</v>
      </c>
      <c r="SC4" s="153">
        <v>7</v>
      </c>
      <c r="SD4" s="153">
        <v>6</v>
      </c>
      <c r="SE4" s="153">
        <v>4</v>
      </c>
      <c r="SF4" s="153">
        <v>7</v>
      </c>
      <c r="SG4" s="153">
        <v>50</v>
      </c>
      <c r="SH4" s="153">
        <v>42</v>
      </c>
      <c r="SI4" s="153">
        <v>5</v>
      </c>
      <c r="SJ4" s="153">
        <v>7</v>
      </c>
      <c r="SK4" s="153">
        <v>6</v>
      </c>
      <c r="SL4" s="153">
        <v>36</v>
      </c>
      <c r="SM4" s="153">
        <v>57</v>
      </c>
      <c r="SN4" s="153">
        <v>28</v>
      </c>
      <c r="SO4" s="153">
        <v>6</v>
      </c>
      <c r="SP4" s="153">
        <v>17</v>
      </c>
      <c r="SQ4" s="153">
        <v>23</v>
      </c>
      <c r="SR4" s="153">
        <v>12</v>
      </c>
      <c r="SS4" s="153">
        <v>7</v>
      </c>
      <c r="ST4" s="153">
        <v>10</v>
      </c>
      <c r="SU4" s="153">
        <v>4</v>
      </c>
      <c r="SV4" s="153">
        <v>25</v>
      </c>
      <c r="SW4" s="153">
        <v>8</v>
      </c>
      <c r="SX4" s="153">
        <v>14</v>
      </c>
      <c r="SY4" s="153">
        <v>11</v>
      </c>
      <c r="SZ4" s="153">
        <v>18</v>
      </c>
      <c r="TA4" s="153">
        <v>47</v>
      </c>
      <c r="TB4" s="153">
        <v>93</v>
      </c>
      <c r="TC4" s="153">
        <v>50</v>
      </c>
      <c r="TD4" s="153">
        <v>34</v>
      </c>
      <c r="TE4" s="153">
        <v>19</v>
      </c>
      <c r="TF4" s="153">
        <v>17</v>
      </c>
      <c r="TG4" s="153">
        <v>68</v>
      </c>
      <c r="TH4" s="153">
        <v>11</v>
      </c>
      <c r="TI4" s="153">
        <v>50</v>
      </c>
      <c r="TJ4" s="153">
        <v>5</v>
      </c>
      <c r="TK4" s="153">
        <v>23</v>
      </c>
      <c r="TL4" s="153">
        <v>24</v>
      </c>
      <c r="TM4" s="153">
        <v>25</v>
      </c>
      <c r="TN4" s="153">
        <v>49</v>
      </c>
      <c r="TO4" s="153">
        <v>7</v>
      </c>
      <c r="TP4" s="153">
        <v>6</v>
      </c>
      <c r="TQ4" s="153">
        <v>4</v>
      </c>
      <c r="TR4" s="153">
        <v>3</v>
      </c>
      <c r="TS4" s="153">
        <v>18</v>
      </c>
      <c r="TT4" s="153">
        <v>8</v>
      </c>
      <c r="TU4" s="153">
        <v>56</v>
      </c>
      <c r="TV4" s="153">
        <v>111</v>
      </c>
      <c r="TW4" s="153">
        <v>19</v>
      </c>
      <c r="TX4" s="153">
        <v>48</v>
      </c>
      <c r="TY4" s="153">
        <v>10</v>
      </c>
      <c r="TZ4" s="153">
        <v>10</v>
      </c>
      <c r="UA4" s="153">
        <v>4</v>
      </c>
      <c r="UB4" s="153">
        <v>11</v>
      </c>
      <c r="UC4" s="153">
        <v>12</v>
      </c>
      <c r="UD4" s="153">
        <v>5</v>
      </c>
      <c r="UE4" s="153">
        <v>10</v>
      </c>
      <c r="UF4" s="153">
        <v>14</v>
      </c>
      <c r="UG4" s="153">
        <v>14</v>
      </c>
      <c r="UH4" s="153">
        <v>25</v>
      </c>
      <c r="UI4" s="153">
        <v>7</v>
      </c>
      <c r="UJ4" s="153">
        <v>11</v>
      </c>
      <c r="UK4" s="153">
        <v>3</v>
      </c>
      <c r="UL4" s="153">
        <v>15</v>
      </c>
      <c r="UM4" s="153">
        <v>12</v>
      </c>
      <c r="UN4" s="153">
        <v>10</v>
      </c>
      <c r="UO4" s="153">
        <v>16</v>
      </c>
      <c r="UP4" s="153">
        <v>14</v>
      </c>
      <c r="UQ4" s="153">
        <v>7</v>
      </c>
      <c r="UR4" s="153">
        <v>9</v>
      </c>
      <c r="US4" s="153">
        <v>1</v>
      </c>
      <c r="UT4" s="153">
        <v>1</v>
      </c>
      <c r="UU4" s="153">
        <v>2</v>
      </c>
      <c r="UV4" s="153">
        <v>4</v>
      </c>
      <c r="UW4" s="153">
        <v>8</v>
      </c>
      <c r="UX4" s="153">
        <v>9</v>
      </c>
      <c r="UY4" s="153">
        <v>9</v>
      </c>
      <c r="UZ4" s="153">
        <v>12</v>
      </c>
      <c r="VA4" s="153">
        <v>11</v>
      </c>
      <c r="VB4" s="153">
        <v>8</v>
      </c>
      <c r="VC4" s="153">
        <v>9</v>
      </c>
      <c r="VD4" s="153">
        <v>6</v>
      </c>
      <c r="VE4" s="153">
        <v>3</v>
      </c>
      <c r="VF4" s="153">
        <v>10</v>
      </c>
      <c r="VG4" s="153">
        <v>5</v>
      </c>
      <c r="VH4" s="153">
        <v>4</v>
      </c>
      <c r="VI4" s="153">
        <v>4</v>
      </c>
      <c r="VJ4" s="153">
        <v>4</v>
      </c>
      <c r="VK4" s="153">
        <v>3</v>
      </c>
      <c r="VL4" s="153">
        <v>5</v>
      </c>
      <c r="VM4" s="153">
        <v>2</v>
      </c>
      <c r="VN4" s="153">
        <v>4</v>
      </c>
      <c r="VO4" s="153">
        <v>3</v>
      </c>
      <c r="VP4" s="153">
        <v>5</v>
      </c>
      <c r="VQ4" s="153">
        <v>3</v>
      </c>
      <c r="VR4" s="153">
        <v>3</v>
      </c>
      <c r="VS4" s="153">
        <v>6</v>
      </c>
      <c r="VT4" s="153">
        <v>0</v>
      </c>
      <c r="VU4" s="153">
        <v>4</v>
      </c>
      <c r="VV4" s="153">
        <v>2</v>
      </c>
      <c r="VW4" s="153">
        <v>2</v>
      </c>
      <c r="VX4" s="153">
        <v>2</v>
      </c>
      <c r="VY4" s="153">
        <v>1</v>
      </c>
      <c r="VZ4" s="153">
        <v>0</v>
      </c>
      <c r="WA4" s="153">
        <v>2</v>
      </c>
      <c r="WB4" s="153">
        <v>4</v>
      </c>
      <c r="WC4" s="153">
        <v>5</v>
      </c>
      <c r="WD4" s="153">
        <v>4</v>
      </c>
      <c r="WE4" s="153">
        <v>6</v>
      </c>
      <c r="WF4" s="153">
        <v>3</v>
      </c>
      <c r="WG4" s="153">
        <v>2</v>
      </c>
      <c r="WH4" s="153">
        <v>1</v>
      </c>
      <c r="WI4" s="153">
        <v>2</v>
      </c>
      <c r="WJ4" s="153">
        <v>4</v>
      </c>
      <c r="WK4" s="153">
        <v>4</v>
      </c>
      <c r="WL4" s="153">
        <v>2</v>
      </c>
      <c r="WM4" s="153">
        <v>4</v>
      </c>
      <c r="WN4" s="153">
        <v>4</v>
      </c>
      <c r="WO4" s="153">
        <v>5</v>
      </c>
      <c r="WP4" s="153">
        <v>4</v>
      </c>
      <c r="WQ4" s="153">
        <v>3</v>
      </c>
      <c r="WR4" s="153">
        <v>5</v>
      </c>
      <c r="WS4" s="153">
        <v>6</v>
      </c>
      <c r="WT4" s="153">
        <v>6</v>
      </c>
      <c r="WU4" s="153">
        <v>5</v>
      </c>
      <c r="WV4" s="153">
        <v>3</v>
      </c>
      <c r="WW4" s="153">
        <v>3</v>
      </c>
      <c r="WX4" s="153">
        <v>5</v>
      </c>
      <c r="WY4" s="153">
        <v>5</v>
      </c>
      <c r="WZ4" s="153">
        <v>3</v>
      </c>
      <c r="XA4" s="153">
        <v>3</v>
      </c>
      <c r="XB4" s="153">
        <v>1</v>
      </c>
      <c r="XC4" s="153">
        <v>6</v>
      </c>
      <c r="XD4" s="153">
        <v>4</v>
      </c>
      <c r="XE4" s="153">
        <v>5</v>
      </c>
      <c r="XF4" s="153">
        <v>5</v>
      </c>
      <c r="XG4" s="153">
        <v>9</v>
      </c>
      <c r="XH4" s="153">
        <v>6</v>
      </c>
      <c r="XI4" s="153">
        <v>4</v>
      </c>
      <c r="XJ4" s="153">
        <v>7</v>
      </c>
      <c r="XK4" s="153">
        <v>4</v>
      </c>
      <c r="XL4" s="153">
        <v>1</v>
      </c>
      <c r="XM4" s="153">
        <v>4</v>
      </c>
      <c r="XN4" s="153">
        <v>2</v>
      </c>
      <c r="XO4" s="153">
        <v>4</v>
      </c>
      <c r="XP4" s="153">
        <v>4</v>
      </c>
      <c r="XQ4" s="153">
        <v>4</v>
      </c>
      <c r="XR4" s="153">
        <v>10</v>
      </c>
      <c r="XS4" s="153">
        <v>9</v>
      </c>
      <c r="XT4" s="153">
        <v>5</v>
      </c>
      <c r="XU4" s="153">
        <v>15</v>
      </c>
      <c r="XV4" s="153">
        <v>10</v>
      </c>
      <c r="XW4" s="153">
        <v>11</v>
      </c>
      <c r="XX4" s="153">
        <v>12</v>
      </c>
      <c r="XY4" s="153">
        <v>10</v>
      </c>
      <c r="XZ4" s="153">
        <v>14</v>
      </c>
      <c r="YA4" s="153">
        <v>5</v>
      </c>
      <c r="YB4" s="153">
        <v>7</v>
      </c>
      <c r="YC4" s="153">
        <v>5</v>
      </c>
      <c r="YD4" s="153">
        <v>6</v>
      </c>
      <c r="YE4" s="153">
        <v>5</v>
      </c>
      <c r="YF4" s="153">
        <v>26</v>
      </c>
      <c r="YG4" s="153">
        <v>14</v>
      </c>
      <c r="YH4" s="153">
        <v>18</v>
      </c>
      <c r="YI4" s="153">
        <v>15</v>
      </c>
      <c r="YJ4" s="153">
        <v>7</v>
      </c>
      <c r="YK4" s="153">
        <v>12</v>
      </c>
      <c r="YL4" s="153">
        <v>17</v>
      </c>
      <c r="YM4" s="153">
        <v>17</v>
      </c>
      <c r="YN4" s="153">
        <v>13</v>
      </c>
      <c r="YO4" s="153">
        <v>8</v>
      </c>
      <c r="YP4" s="153">
        <v>23</v>
      </c>
      <c r="YQ4" s="153">
        <v>1</v>
      </c>
      <c r="YR4" s="153">
        <v>4</v>
      </c>
      <c r="YS4" s="153">
        <v>19</v>
      </c>
      <c r="YT4" s="153">
        <v>10</v>
      </c>
      <c r="YU4" s="153">
        <v>10</v>
      </c>
      <c r="YV4" s="153">
        <v>6</v>
      </c>
      <c r="YW4" s="153">
        <v>10</v>
      </c>
      <c r="YX4" s="153">
        <v>10</v>
      </c>
      <c r="YY4" s="153">
        <v>4</v>
      </c>
      <c r="YZ4" s="153">
        <v>9</v>
      </c>
      <c r="ZA4" s="153">
        <v>3</v>
      </c>
      <c r="ZB4" s="153">
        <v>12</v>
      </c>
      <c r="ZC4" s="153">
        <v>11</v>
      </c>
      <c r="ZD4" s="153">
        <v>8</v>
      </c>
      <c r="ZE4" s="153">
        <v>10</v>
      </c>
      <c r="ZF4" s="153">
        <v>11</v>
      </c>
      <c r="ZG4" s="153">
        <v>6</v>
      </c>
      <c r="ZH4" s="153">
        <v>13</v>
      </c>
      <c r="ZI4" s="153">
        <v>35</v>
      </c>
      <c r="ZJ4" s="153">
        <v>9</v>
      </c>
      <c r="ZK4" s="153">
        <v>9</v>
      </c>
      <c r="ZL4" s="153">
        <v>43</v>
      </c>
      <c r="ZM4" s="153">
        <v>1</v>
      </c>
      <c r="ZN4" s="153">
        <v>1</v>
      </c>
      <c r="ZO4" s="153">
        <v>76</v>
      </c>
      <c r="ZP4" s="153">
        <v>1</v>
      </c>
      <c r="ZQ4" s="153">
        <v>9</v>
      </c>
      <c r="ZR4" s="153">
        <v>53</v>
      </c>
      <c r="ZS4" s="153">
        <v>55</v>
      </c>
      <c r="ZT4" s="153">
        <v>64</v>
      </c>
      <c r="ZU4" s="153">
        <v>91</v>
      </c>
      <c r="ZV4" s="153">
        <v>51</v>
      </c>
      <c r="ZW4" s="153">
        <v>57</v>
      </c>
      <c r="ZX4" s="153">
        <v>29</v>
      </c>
      <c r="ZY4" s="153">
        <v>35</v>
      </c>
      <c r="ZZ4" s="153">
        <v>27</v>
      </c>
      <c r="AAA4" s="153">
        <v>2</v>
      </c>
      <c r="AAB4" s="153">
        <v>37</v>
      </c>
      <c r="AAC4" s="153">
        <v>35</v>
      </c>
      <c r="AAD4" s="153">
        <v>56</v>
      </c>
      <c r="AAE4" s="153">
        <v>2</v>
      </c>
      <c r="AAF4" s="153">
        <v>18</v>
      </c>
      <c r="AAG4" s="153">
        <v>19</v>
      </c>
      <c r="AAH4" s="153">
        <v>54</v>
      </c>
      <c r="AAI4" s="153">
        <v>25</v>
      </c>
      <c r="AAJ4" s="153">
        <v>1</v>
      </c>
      <c r="AAK4" s="153">
        <v>70</v>
      </c>
      <c r="AAL4" s="153">
        <v>99</v>
      </c>
      <c r="AAM4" s="153">
        <v>1</v>
      </c>
      <c r="AAN4" s="153">
        <v>3</v>
      </c>
      <c r="AAO4" s="153">
        <v>6</v>
      </c>
      <c r="AAP4" s="153">
        <v>5</v>
      </c>
      <c r="AAQ4" s="153">
        <v>5</v>
      </c>
      <c r="AAR4" s="153">
        <v>5</v>
      </c>
      <c r="AAS4" s="153">
        <v>68</v>
      </c>
      <c r="AAT4" s="153">
        <v>3</v>
      </c>
      <c r="AAU4" s="153">
        <v>3</v>
      </c>
      <c r="AAV4" s="153">
        <v>1</v>
      </c>
      <c r="AAW4" s="153">
        <v>2</v>
      </c>
      <c r="AAX4" s="153">
        <v>1</v>
      </c>
      <c r="AAY4" s="153">
        <v>0</v>
      </c>
      <c r="AAZ4" s="153">
        <v>0</v>
      </c>
      <c r="ABA4" s="153">
        <v>0</v>
      </c>
      <c r="ABB4" s="153">
        <v>46</v>
      </c>
      <c r="ABC4" s="153">
        <v>45</v>
      </c>
      <c r="ABD4" s="153">
        <v>48</v>
      </c>
      <c r="ABE4" s="153">
        <v>6</v>
      </c>
      <c r="ABF4" s="153">
        <v>18</v>
      </c>
      <c r="ABG4" s="153">
        <v>72</v>
      </c>
      <c r="ABH4" s="153">
        <v>91</v>
      </c>
      <c r="ABI4" s="153">
        <v>123</v>
      </c>
      <c r="ABJ4" s="153">
        <v>28</v>
      </c>
      <c r="ABK4" s="153">
        <v>24</v>
      </c>
      <c r="ABL4" s="153">
        <v>24</v>
      </c>
      <c r="ABM4" s="153">
        <v>9</v>
      </c>
      <c r="ABN4" s="153">
        <v>7</v>
      </c>
      <c r="ABO4" s="153">
        <v>30</v>
      </c>
      <c r="ABP4" s="153">
        <v>13</v>
      </c>
      <c r="ABQ4" s="153">
        <v>52</v>
      </c>
      <c r="ABR4" s="153">
        <v>20</v>
      </c>
      <c r="ABS4" s="153">
        <v>72</v>
      </c>
      <c r="ABT4" s="153">
        <v>20</v>
      </c>
      <c r="ABU4" s="153">
        <v>19</v>
      </c>
      <c r="ABV4" s="153">
        <v>1</v>
      </c>
      <c r="ABW4" s="153">
        <v>14</v>
      </c>
      <c r="ABX4" s="153">
        <v>0</v>
      </c>
      <c r="ABY4" s="153">
        <v>65</v>
      </c>
      <c r="ABZ4" s="153">
        <v>122</v>
      </c>
      <c r="ACA4" s="153">
        <v>139</v>
      </c>
      <c r="ACB4" s="153">
        <v>102</v>
      </c>
      <c r="ACC4" s="153">
        <v>132</v>
      </c>
      <c r="ACD4" s="153">
        <v>117</v>
      </c>
      <c r="ACE4" s="153">
        <v>108</v>
      </c>
      <c r="ACF4" s="153">
        <v>131</v>
      </c>
      <c r="ACG4" s="153">
        <v>0</v>
      </c>
      <c r="ACH4" s="153">
        <v>5</v>
      </c>
      <c r="ACI4" s="153">
        <v>68</v>
      </c>
      <c r="ACJ4" s="153">
        <v>112</v>
      </c>
      <c r="ACK4" s="153">
        <v>166</v>
      </c>
      <c r="ACL4" s="153">
        <v>119</v>
      </c>
      <c r="ACM4" s="153">
        <v>16</v>
      </c>
      <c r="ACN4" s="153">
        <v>101</v>
      </c>
      <c r="ACO4" s="153">
        <v>123</v>
      </c>
      <c r="ACP4" s="153">
        <v>136</v>
      </c>
      <c r="ACQ4" s="153">
        <v>134</v>
      </c>
      <c r="ACR4" s="153">
        <v>120</v>
      </c>
      <c r="ACS4" s="153">
        <v>157</v>
      </c>
      <c r="ACT4" s="153">
        <v>137</v>
      </c>
      <c r="ACU4" s="153">
        <v>10</v>
      </c>
      <c r="ACV4" s="153">
        <v>33</v>
      </c>
      <c r="ACW4" s="153">
        <v>88</v>
      </c>
      <c r="ACX4" s="153">
        <v>132</v>
      </c>
      <c r="ACY4" s="153">
        <v>72</v>
      </c>
      <c r="ACZ4" s="153">
        <v>38</v>
      </c>
      <c r="ADA4" s="153">
        <v>21</v>
      </c>
      <c r="ADB4" s="153">
        <v>124</v>
      </c>
      <c r="ADC4" s="153">
        <v>43</v>
      </c>
      <c r="ADD4" s="153">
        <v>118</v>
      </c>
      <c r="ADE4" s="153">
        <v>158</v>
      </c>
      <c r="ADF4" s="153">
        <v>145</v>
      </c>
      <c r="ADG4" s="153">
        <v>0</v>
      </c>
      <c r="ADH4" s="153">
        <v>0</v>
      </c>
      <c r="ADI4" s="153">
        <v>0</v>
      </c>
      <c r="ADJ4" s="153">
        <v>0</v>
      </c>
      <c r="ADK4" s="153">
        <v>0</v>
      </c>
      <c r="ADL4" s="153">
        <v>0</v>
      </c>
      <c r="ADM4" s="153">
        <v>0</v>
      </c>
      <c r="ADN4" s="153">
        <v>0</v>
      </c>
      <c r="ADO4" s="153">
        <v>0</v>
      </c>
      <c r="ADP4" s="153">
        <v>0</v>
      </c>
      <c r="ADQ4" s="153">
        <v>0</v>
      </c>
      <c r="ADR4" s="153">
        <v>0</v>
      </c>
      <c r="ADS4" s="153">
        <v>0</v>
      </c>
      <c r="ADT4" s="153">
        <v>0</v>
      </c>
      <c r="ADU4" s="153">
        <v>0</v>
      </c>
      <c r="ADV4" s="153">
        <v>0</v>
      </c>
      <c r="ADW4" s="153">
        <v>0</v>
      </c>
      <c r="ADX4" s="153">
        <v>0</v>
      </c>
      <c r="ADY4" s="153">
        <v>0</v>
      </c>
      <c r="ADZ4" s="153">
        <v>0</v>
      </c>
      <c r="AEA4" s="153">
        <v>0</v>
      </c>
      <c r="AEB4" s="153">
        <v>0</v>
      </c>
      <c r="AEC4" s="153">
        <v>0</v>
      </c>
      <c r="AED4" s="153">
        <v>0</v>
      </c>
      <c r="AEE4" s="153">
        <v>0</v>
      </c>
      <c r="AEF4" s="153">
        <v>0</v>
      </c>
      <c r="AEG4" s="153">
        <v>0</v>
      </c>
      <c r="AEH4" s="153">
        <v>0</v>
      </c>
      <c r="AEI4" s="153">
        <v>0</v>
      </c>
      <c r="AEJ4" s="153">
        <v>3</v>
      </c>
      <c r="AEK4" s="153">
        <v>0</v>
      </c>
      <c r="AEL4" s="153">
        <v>0</v>
      </c>
      <c r="AEM4" s="153">
        <v>0</v>
      </c>
      <c r="AEN4" s="153">
        <v>3</v>
      </c>
      <c r="AEO4" s="153">
        <v>88</v>
      </c>
      <c r="AEP4" s="153">
        <v>0</v>
      </c>
      <c r="AEQ4" s="153">
        <v>0</v>
      </c>
      <c r="AER4" s="153">
        <v>144</v>
      </c>
      <c r="AES4" s="153">
        <v>0</v>
      </c>
      <c r="AET4" s="153">
        <v>0</v>
      </c>
      <c r="AEU4" s="153">
        <v>9</v>
      </c>
      <c r="AEV4" s="153">
        <v>15</v>
      </c>
      <c r="AEW4" s="153">
        <v>54</v>
      </c>
      <c r="AEX4" s="153">
        <v>4</v>
      </c>
      <c r="AEY4" s="153">
        <v>2</v>
      </c>
      <c r="AEZ4" s="153">
        <v>7</v>
      </c>
      <c r="AFA4" s="153">
        <v>4</v>
      </c>
      <c r="AFB4" s="153">
        <v>9</v>
      </c>
      <c r="AFC4" s="153">
        <v>7</v>
      </c>
      <c r="AFD4" s="153">
        <v>4</v>
      </c>
      <c r="AFE4" s="153">
        <v>3</v>
      </c>
      <c r="AFF4" s="153">
        <v>4</v>
      </c>
      <c r="AFG4" s="153">
        <v>3</v>
      </c>
      <c r="AFH4" s="153">
        <v>0</v>
      </c>
      <c r="AFI4" s="153">
        <v>3</v>
      </c>
      <c r="AFJ4" s="153">
        <v>2</v>
      </c>
      <c r="AFK4" s="153">
        <v>0</v>
      </c>
      <c r="AFL4" s="153">
        <v>4</v>
      </c>
      <c r="AFM4" s="153">
        <v>10</v>
      </c>
      <c r="AFN4" s="153">
        <v>5</v>
      </c>
      <c r="AFO4" s="153">
        <v>6</v>
      </c>
      <c r="AFP4" s="153">
        <v>6</v>
      </c>
      <c r="AFQ4" s="153">
        <v>8</v>
      </c>
      <c r="AFR4" s="153">
        <v>83</v>
      </c>
      <c r="AFS4" s="153">
        <v>84</v>
      </c>
      <c r="AFT4" s="153">
        <v>95</v>
      </c>
      <c r="AFU4" s="153">
        <v>69</v>
      </c>
      <c r="AFV4" s="153">
        <v>13</v>
      </c>
      <c r="AFW4" s="153">
        <v>3</v>
      </c>
      <c r="AFX4" s="153">
        <v>5</v>
      </c>
      <c r="AFY4" s="153">
        <v>3</v>
      </c>
      <c r="AFZ4" s="153">
        <v>4</v>
      </c>
      <c r="AGA4" s="153">
        <v>4</v>
      </c>
      <c r="AGB4" s="153">
        <v>3</v>
      </c>
      <c r="AGC4" s="153">
        <v>3</v>
      </c>
      <c r="AGD4" s="153">
        <v>5</v>
      </c>
      <c r="AGE4" s="153">
        <v>1</v>
      </c>
      <c r="AGF4" s="153">
        <v>1</v>
      </c>
      <c r="AGG4" s="153">
        <v>4</v>
      </c>
      <c r="AGH4" s="153">
        <v>3</v>
      </c>
      <c r="AGI4" s="153">
        <v>0</v>
      </c>
      <c r="AGJ4" s="153">
        <v>3</v>
      </c>
      <c r="AGK4" s="153">
        <v>2</v>
      </c>
      <c r="AGL4" s="153">
        <v>2</v>
      </c>
      <c r="AGM4" s="153">
        <v>6</v>
      </c>
      <c r="AGN4" s="153">
        <v>10</v>
      </c>
      <c r="AGO4" s="153">
        <v>6</v>
      </c>
      <c r="AGP4" s="153">
        <v>7</v>
      </c>
      <c r="AGQ4" s="153">
        <v>8</v>
      </c>
      <c r="AGR4" s="153">
        <v>8</v>
      </c>
      <c r="AGS4" s="153">
        <v>9</v>
      </c>
      <c r="AGT4" s="153">
        <v>10</v>
      </c>
      <c r="AGU4" s="153">
        <v>4</v>
      </c>
      <c r="AGV4" s="153">
        <v>5</v>
      </c>
      <c r="AGW4" s="153">
        <v>5</v>
      </c>
      <c r="AGX4" s="153">
        <v>3</v>
      </c>
      <c r="AGY4" s="153">
        <v>3</v>
      </c>
      <c r="AGZ4" s="153">
        <v>1</v>
      </c>
      <c r="AHA4" s="153">
        <v>3</v>
      </c>
      <c r="AHB4" s="153">
        <v>3</v>
      </c>
      <c r="AHC4" s="153">
        <v>13</v>
      </c>
      <c r="AHD4" s="153">
        <v>10</v>
      </c>
      <c r="AHE4" s="153">
        <v>15</v>
      </c>
      <c r="AHF4" s="153">
        <v>4</v>
      </c>
      <c r="AHG4" s="153">
        <v>4</v>
      </c>
      <c r="AHH4" s="153">
        <v>25</v>
      </c>
      <c r="AHI4" s="153">
        <v>17</v>
      </c>
      <c r="AHJ4" s="153">
        <v>11</v>
      </c>
      <c r="AHK4" s="153">
        <v>1</v>
      </c>
      <c r="AHL4" s="153">
        <v>65</v>
      </c>
      <c r="AHM4" s="153">
        <v>24</v>
      </c>
      <c r="AHN4" s="153">
        <v>11</v>
      </c>
      <c r="AHO4" s="153">
        <v>204</v>
      </c>
      <c r="AHP4" s="153">
        <v>9</v>
      </c>
      <c r="AHQ4" s="153">
        <v>15</v>
      </c>
      <c r="AHR4" s="153">
        <v>16</v>
      </c>
      <c r="AHS4" s="153">
        <v>27</v>
      </c>
      <c r="AHT4" s="153">
        <v>3</v>
      </c>
      <c r="AHU4" s="150"/>
      <c r="AHV4" s="153"/>
      <c r="AHW4" s="153"/>
      <c r="AHX4" s="153"/>
      <c r="AHY4" s="153"/>
      <c r="AHZ4" s="153"/>
    </row>
    <row r="5" spans="1:910">
      <c r="A5" s="154"/>
      <c r="B5" s="154"/>
      <c r="C5" s="155" t="s">
        <v>381</v>
      </c>
      <c r="D5" s="156">
        <v>9465</v>
      </c>
      <c r="E5" s="156">
        <v>8812</v>
      </c>
      <c r="F5" s="156"/>
      <c r="G5" s="156"/>
      <c r="H5" s="156"/>
      <c r="I5" s="156"/>
      <c r="J5" s="156"/>
      <c r="K5" s="156"/>
      <c r="L5" s="156"/>
      <c r="M5" s="150"/>
      <c r="N5" s="156">
        <v>226</v>
      </c>
      <c r="O5" s="156">
        <v>3192</v>
      </c>
      <c r="P5" s="156">
        <v>2972</v>
      </c>
      <c r="Q5" s="156">
        <v>2169</v>
      </c>
      <c r="R5" s="156">
        <v>688</v>
      </c>
      <c r="S5" s="150"/>
      <c r="T5" s="156">
        <v>6014</v>
      </c>
      <c r="U5" s="156">
        <v>3211</v>
      </c>
      <c r="V5" s="150"/>
      <c r="W5" s="156">
        <v>2242</v>
      </c>
      <c r="X5" s="156">
        <v>4526</v>
      </c>
      <c r="Y5" s="156">
        <v>1671</v>
      </c>
      <c r="Z5" s="156">
        <v>776</v>
      </c>
      <c r="AA5" s="150"/>
      <c r="AB5" s="156">
        <v>176</v>
      </c>
      <c r="AC5" s="156">
        <v>517</v>
      </c>
      <c r="AD5" s="156">
        <v>899</v>
      </c>
      <c r="AE5" s="156">
        <v>2861</v>
      </c>
      <c r="AF5" s="156">
        <v>2232</v>
      </c>
      <c r="AG5" s="156">
        <v>971</v>
      </c>
      <c r="AH5" s="156">
        <v>696</v>
      </c>
      <c r="AI5" s="156"/>
      <c r="AJ5" s="150"/>
      <c r="AK5" s="156">
        <v>280</v>
      </c>
      <c r="AL5" s="156">
        <v>1647</v>
      </c>
      <c r="AM5" s="156">
        <v>2380</v>
      </c>
      <c r="AN5" s="156">
        <v>1631</v>
      </c>
      <c r="AO5" s="156">
        <v>941</v>
      </c>
      <c r="AP5" s="156">
        <v>2353</v>
      </c>
      <c r="AQ5" s="150"/>
      <c r="AR5" s="156">
        <v>6140</v>
      </c>
      <c r="AS5" s="156">
        <v>3097</v>
      </c>
      <c r="AT5" s="150"/>
      <c r="AU5" s="156">
        <v>9035</v>
      </c>
      <c r="AV5" s="156">
        <v>192</v>
      </c>
      <c r="AW5" s="150"/>
      <c r="AX5" s="156"/>
      <c r="AY5" s="156"/>
      <c r="AZ5" s="156"/>
      <c r="BA5" s="156"/>
      <c r="BB5" s="156"/>
      <c r="BC5" s="156"/>
      <c r="BD5" s="156"/>
      <c r="BE5" s="150"/>
      <c r="BF5" s="156"/>
      <c r="BG5" s="156"/>
      <c r="BH5" s="156"/>
      <c r="BI5" s="156"/>
      <c r="BJ5" s="156"/>
      <c r="BK5" s="156"/>
      <c r="BL5" s="150"/>
      <c r="BM5" s="156"/>
      <c r="BN5" s="156"/>
      <c r="BO5" s="156"/>
      <c r="BP5" s="156"/>
      <c r="BQ5" s="156"/>
      <c r="BR5" s="156"/>
      <c r="BS5" s="156"/>
      <c r="BT5" s="156"/>
      <c r="BU5" s="156"/>
      <c r="BV5" s="156"/>
      <c r="BW5" s="156"/>
      <c r="BX5" s="156"/>
      <c r="BY5" s="156"/>
      <c r="BZ5" s="156"/>
      <c r="CA5" s="156"/>
      <c r="CB5" s="156"/>
      <c r="CC5" s="156"/>
      <c r="CD5" s="156"/>
      <c r="CE5" s="156"/>
      <c r="CF5" s="156"/>
      <c r="CG5" s="156"/>
      <c r="CH5" s="156"/>
      <c r="CI5" s="156"/>
      <c r="CJ5" s="156"/>
      <c r="CK5" s="156"/>
      <c r="CL5" s="156"/>
      <c r="CM5" s="156"/>
      <c r="CN5" s="156"/>
      <c r="CO5" s="156"/>
      <c r="CP5" s="156"/>
      <c r="CQ5" s="156"/>
      <c r="CR5" s="156"/>
      <c r="CS5" s="156"/>
      <c r="CT5" s="156"/>
      <c r="CU5" s="156"/>
      <c r="CV5" s="156"/>
      <c r="CW5" s="156"/>
      <c r="CX5" s="156"/>
      <c r="CY5" s="156"/>
      <c r="CZ5" s="156"/>
      <c r="DA5" s="156"/>
      <c r="DB5" s="156"/>
      <c r="DC5" s="156"/>
      <c r="DD5" s="156"/>
      <c r="DE5" s="156"/>
      <c r="DF5" s="156"/>
      <c r="DG5" s="150"/>
      <c r="DH5" s="156"/>
      <c r="DI5" s="156"/>
      <c r="DJ5" s="156"/>
      <c r="DK5" s="156"/>
      <c r="DL5" s="156"/>
      <c r="DM5" s="156"/>
      <c r="DN5" s="156"/>
      <c r="DO5" s="156"/>
      <c r="DP5" s="156"/>
      <c r="DQ5" s="156"/>
      <c r="DR5" s="156"/>
      <c r="DS5" s="156"/>
      <c r="DT5" s="156"/>
      <c r="DU5" s="156"/>
      <c r="DV5" s="156"/>
      <c r="DW5" s="156"/>
      <c r="DX5" s="156"/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6"/>
      <c r="EO5" s="156"/>
      <c r="EP5" s="156"/>
      <c r="EQ5" s="156"/>
      <c r="ER5" s="156"/>
      <c r="ES5" s="156"/>
      <c r="ET5" s="156"/>
      <c r="EU5" s="156"/>
      <c r="EV5" s="156"/>
      <c r="EW5" s="156"/>
      <c r="EX5" s="156"/>
      <c r="EY5" s="156"/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6"/>
      <c r="FP5" s="156"/>
      <c r="FQ5" s="156"/>
      <c r="FR5" s="156"/>
      <c r="FS5" s="156"/>
      <c r="FT5" s="156"/>
      <c r="FU5" s="156"/>
      <c r="FV5" s="156"/>
      <c r="FW5" s="156"/>
      <c r="FX5" s="156"/>
      <c r="FY5" s="156"/>
      <c r="FZ5" s="156"/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6"/>
      <c r="GQ5" s="156"/>
      <c r="GR5" s="156"/>
      <c r="GS5" s="156"/>
      <c r="GT5" s="156"/>
      <c r="GU5" s="156"/>
      <c r="GV5" s="156"/>
      <c r="GW5" s="156"/>
      <c r="GX5" s="156"/>
      <c r="GY5" s="156"/>
      <c r="GZ5" s="156"/>
      <c r="HA5" s="156"/>
      <c r="HB5" s="156"/>
      <c r="HC5" s="156"/>
      <c r="HD5" s="156"/>
      <c r="HE5" s="156"/>
      <c r="HF5" s="156"/>
      <c r="HG5" s="156"/>
      <c r="HH5" s="156"/>
      <c r="HI5" s="156"/>
      <c r="HJ5" s="156"/>
      <c r="HK5" s="156"/>
      <c r="HL5" s="156"/>
      <c r="HM5" s="156"/>
      <c r="HN5" s="156"/>
      <c r="HO5" s="156"/>
      <c r="HP5" s="156"/>
      <c r="HQ5" s="156"/>
      <c r="HR5" s="156"/>
      <c r="HS5" s="156"/>
      <c r="HT5" s="156"/>
      <c r="HU5" s="156"/>
      <c r="HV5" s="156"/>
      <c r="HW5" s="156"/>
      <c r="HX5" s="156"/>
      <c r="HY5" s="156"/>
      <c r="HZ5" s="156"/>
      <c r="IA5" s="156"/>
      <c r="IB5" s="156"/>
      <c r="IC5" s="156"/>
      <c r="ID5" s="156"/>
      <c r="IE5" s="156"/>
      <c r="IF5" s="156"/>
      <c r="IG5" s="156"/>
      <c r="IH5" s="156"/>
      <c r="II5" s="156"/>
      <c r="IJ5" s="156"/>
      <c r="IK5" s="156"/>
      <c r="IL5" s="156"/>
      <c r="IM5" s="156"/>
      <c r="IN5" s="156"/>
      <c r="IO5" s="156"/>
      <c r="IP5" s="156"/>
      <c r="IQ5" s="156"/>
      <c r="IR5" s="156"/>
      <c r="IS5" s="156"/>
      <c r="IT5" s="156"/>
      <c r="IU5" s="156"/>
      <c r="IV5" s="156"/>
      <c r="IW5" s="156"/>
      <c r="IX5" s="156"/>
      <c r="IY5" s="156"/>
      <c r="IZ5" s="156"/>
      <c r="JA5" s="156"/>
      <c r="JB5" s="156"/>
      <c r="JC5" s="156"/>
      <c r="JD5" s="156"/>
      <c r="JE5" s="156"/>
      <c r="JF5" s="156"/>
      <c r="JG5" s="156"/>
      <c r="JH5" s="156"/>
      <c r="JI5" s="156"/>
      <c r="JJ5" s="156"/>
      <c r="JK5" s="156"/>
      <c r="JL5" s="156"/>
      <c r="JM5" s="156"/>
      <c r="JN5" s="156"/>
      <c r="JO5" s="156"/>
      <c r="JP5" s="156"/>
      <c r="JQ5" s="156"/>
      <c r="JR5" s="156"/>
      <c r="JS5" s="156"/>
      <c r="JT5" s="156"/>
      <c r="JU5" s="156"/>
      <c r="JV5" s="156"/>
      <c r="JW5" s="156"/>
      <c r="JX5" s="156"/>
      <c r="JY5" s="156"/>
      <c r="JZ5" s="156"/>
      <c r="KA5" s="156"/>
      <c r="KB5" s="156"/>
      <c r="KC5" s="156"/>
      <c r="KD5" s="156"/>
      <c r="KE5" s="156"/>
      <c r="KF5" s="156"/>
      <c r="KG5" s="156"/>
      <c r="KH5" s="156"/>
      <c r="KI5" s="156"/>
      <c r="KJ5" s="156"/>
      <c r="KK5" s="156"/>
      <c r="KL5" s="156"/>
      <c r="KM5" s="156"/>
      <c r="KN5" s="156"/>
      <c r="KO5" s="156"/>
      <c r="KP5" s="156"/>
      <c r="KQ5" s="156"/>
      <c r="KR5" s="156"/>
      <c r="KS5" s="150"/>
      <c r="KT5" s="156"/>
      <c r="KU5" s="156"/>
      <c r="KV5" s="156"/>
      <c r="KW5" s="156"/>
      <c r="KX5" s="156"/>
      <c r="KY5" s="156"/>
      <c r="KZ5" s="156"/>
      <c r="LA5" s="156"/>
      <c r="LB5" s="156"/>
      <c r="LC5" s="156"/>
      <c r="LD5" s="156"/>
      <c r="LE5" s="156"/>
      <c r="LF5" s="156"/>
      <c r="LG5" s="156"/>
      <c r="LH5" s="156"/>
      <c r="LI5" s="156"/>
      <c r="LJ5" s="156"/>
      <c r="LK5" s="156"/>
      <c r="LL5" s="156"/>
      <c r="LM5" s="156"/>
      <c r="LN5" s="156"/>
      <c r="LO5" s="156"/>
      <c r="LP5" s="156"/>
      <c r="LQ5" s="156"/>
      <c r="LR5" s="156"/>
      <c r="LS5" s="156"/>
      <c r="LT5" s="156"/>
      <c r="LU5" s="156"/>
      <c r="LV5" s="156"/>
      <c r="LW5" s="156"/>
      <c r="LX5" s="156"/>
      <c r="LY5" s="156"/>
      <c r="LZ5" s="156"/>
      <c r="MA5" s="156"/>
      <c r="MB5" s="156"/>
      <c r="MC5" s="156"/>
      <c r="MD5" s="156"/>
      <c r="ME5" s="156"/>
      <c r="MF5" s="156"/>
      <c r="MG5" s="156"/>
      <c r="MH5" s="156"/>
      <c r="MI5" s="156"/>
      <c r="MJ5" s="156"/>
      <c r="MK5" s="156"/>
      <c r="ML5" s="156"/>
      <c r="MM5" s="156"/>
      <c r="MN5" s="156"/>
      <c r="MO5" s="156"/>
      <c r="MP5" s="156"/>
      <c r="MQ5" s="156"/>
      <c r="MR5" s="156"/>
      <c r="MS5" s="156"/>
      <c r="MT5" s="156"/>
      <c r="MU5" s="156"/>
      <c r="MV5" s="156"/>
      <c r="MW5" s="156"/>
      <c r="MX5" s="156"/>
      <c r="MY5" s="156"/>
      <c r="MZ5" s="156"/>
      <c r="NA5" s="156"/>
      <c r="NB5" s="156"/>
      <c r="NC5" s="156"/>
      <c r="ND5" s="156"/>
      <c r="NE5" s="156"/>
      <c r="NF5" s="156"/>
      <c r="NG5" s="156"/>
      <c r="NH5" s="156"/>
      <c r="NI5" s="156"/>
      <c r="NJ5" s="156"/>
      <c r="NK5" s="156"/>
      <c r="NL5" s="156"/>
      <c r="NM5" s="156"/>
      <c r="NN5" s="156"/>
      <c r="NO5" s="156"/>
      <c r="NP5" s="156"/>
      <c r="NQ5" s="156"/>
      <c r="NR5" s="156"/>
      <c r="NS5" s="156"/>
      <c r="NT5" s="156"/>
      <c r="NU5" s="156"/>
      <c r="NV5" s="156"/>
      <c r="NW5" s="156"/>
      <c r="NX5" s="156"/>
      <c r="NY5" s="156"/>
      <c r="NZ5" s="156"/>
      <c r="OA5" s="156"/>
      <c r="OB5" s="156"/>
      <c r="OC5" s="156"/>
      <c r="OD5" s="156"/>
      <c r="OE5" s="156"/>
      <c r="OF5" s="156"/>
      <c r="OG5" s="156"/>
      <c r="OH5" s="156"/>
      <c r="OI5" s="156"/>
      <c r="OJ5" s="156"/>
      <c r="OK5" s="156"/>
      <c r="OL5" s="156"/>
      <c r="OM5" s="156"/>
      <c r="ON5" s="156"/>
      <c r="OO5" s="156"/>
      <c r="OP5" s="156"/>
      <c r="OQ5" s="156"/>
      <c r="OR5" s="156"/>
      <c r="OS5" s="156"/>
      <c r="OT5" s="156"/>
      <c r="OU5" s="156"/>
      <c r="OV5" s="156"/>
      <c r="OW5" s="156"/>
      <c r="OX5" s="156"/>
      <c r="OY5" s="156"/>
      <c r="OZ5" s="156"/>
      <c r="PA5" s="156"/>
      <c r="PB5" s="156"/>
      <c r="PC5" s="156"/>
      <c r="PD5" s="156"/>
      <c r="PE5" s="156"/>
      <c r="PF5" s="156"/>
      <c r="PG5" s="156"/>
      <c r="PH5" s="156"/>
      <c r="PI5" s="156"/>
      <c r="PJ5" s="156"/>
      <c r="PK5" s="156"/>
      <c r="PL5" s="156"/>
      <c r="PM5" s="156"/>
      <c r="PN5" s="156"/>
      <c r="PO5" s="156"/>
      <c r="PP5" s="156"/>
      <c r="PQ5" s="156"/>
      <c r="PR5" s="156"/>
      <c r="PS5" s="156"/>
      <c r="PT5" s="156"/>
      <c r="PU5" s="156"/>
      <c r="PV5" s="156"/>
      <c r="PW5" s="156"/>
      <c r="PX5" s="156"/>
      <c r="PY5" s="156"/>
      <c r="PZ5" s="156"/>
      <c r="QA5" s="156"/>
      <c r="QB5" s="156"/>
      <c r="QC5" s="156"/>
      <c r="QD5" s="156"/>
      <c r="QE5" s="156"/>
      <c r="QF5" s="156"/>
      <c r="QG5" s="156"/>
      <c r="QH5" s="156"/>
      <c r="QI5" s="156"/>
      <c r="QJ5" s="156"/>
      <c r="QK5" s="156"/>
      <c r="QL5" s="156"/>
      <c r="QM5" s="156"/>
      <c r="QN5" s="156"/>
      <c r="QO5" s="156"/>
      <c r="QP5" s="156"/>
      <c r="QQ5" s="156"/>
      <c r="QR5" s="156"/>
      <c r="QS5" s="156"/>
      <c r="QT5" s="156"/>
      <c r="QU5" s="156"/>
      <c r="QV5" s="156"/>
      <c r="QW5" s="156"/>
      <c r="QX5" s="156"/>
      <c r="QY5" s="156"/>
      <c r="QZ5" s="156"/>
      <c r="RA5" s="156"/>
      <c r="RB5" s="156"/>
      <c r="RC5" s="156"/>
      <c r="RD5" s="156"/>
      <c r="RE5" s="156"/>
      <c r="RF5" s="156"/>
      <c r="RG5" s="156"/>
      <c r="RH5" s="156"/>
      <c r="RI5" s="156"/>
      <c r="RJ5" s="156"/>
      <c r="RK5" s="156"/>
      <c r="RL5" s="156"/>
      <c r="RM5" s="156"/>
      <c r="RN5" s="156"/>
      <c r="RO5" s="156"/>
      <c r="RP5" s="156"/>
      <c r="RQ5" s="156"/>
      <c r="RR5" s="156"/>
      <c r="RS5" s="156"/>
      <c r="RT5" s="156"/>
      <c r="RU5" s="156"/>
      <c r="RV5" s="156"/>
      <c r="RW5" s="156"/>
      <c r="RX5" s="156"/>
      <c r="RY5" s="156"/>
      <c r="RZ5" s="156"/>
      <c r="SA5" s="156"/>
      <c r="SB5" s="156"/>
      <c r="SC5" s="156"/>
      <c r="SD5" s="156"/>
      <c r="SE5" s="156"/>
      <c r="SF5" s="156"/>
      <c r="SG5" s="156"/>
      <c r="SH5" s="156"/>
      <c r="SI5" s="156"/>
      <c r="SJ5" s="156"/>
      <c r="SK5" s="156"/>
      <c r="SL5" s="156"/>
      <c r="SM5" s="156"/>
      <c r="SN5" s="156"/>
      <c r="SO5" s="156"/>
      <c r="SP5" s="156"/>
      <c r="SQ5" s="156"/>
      <c r="SR5" s="156"/>
      <c r="SS5" s="156"/>
      <c r="ST5" s="156"/>
      <c r="SU5" s="156"/>
      <c r="SV5" s="156"/>
      <c r="SW5" s="156"/>
      <c r="SX5" s="156"/>
      <c r="SY5" s="156"/>
      <c r="SZ5" s="156"/>
      <c r="TA5" s="156"/>
      <c r="TB5" s="156"/>
      <c r="TC5" s="156"/>
      <c r="TD5" s="156"/>
      <c r="TE5" s="156"/>
      <c r="TF5" s="156"/>
      <c r="TG5" s="156"/>
      <c r="TH5" s="156"/>
      <c r="TI5" s="156"/>
      <c r="TJ5" s="156"/>
      <c r="TK5" s="156"/>
      <c r="TL5" s="156"/>
      <c r="TM5" s="156"/>
      <c r="TN5" s="156"/>
      <c r="TO5" s="156"/>
      <c r="TP5" s="156"/>
      <c r="TQ5" s="156"/>
      <c r="TR5" s="156"/>
      <c r="TS5" s="156"/>
      <c r="TT5" s="156"/>
      <c r="TU5" s="156"/>
      <c r="TV5" s="156"/>
      <c r="TW5" s="156"/>
      <c r="TX5" s="156"/>
      <c r="TY5" s="156"/>
      <c r="TZ5" s="156"/>
      <c r="UA5" s="156"/>
      <c r="UB5" s="156"/>
      <c r="UC5" s="156"/>
      <c r="UD5" s="156"/>
      <c r="UE5" s="156"/>
      <c r="UF5" s="156"/>
      <c r="UG5" s="156"/>
      <c r="UH5" s="156"/>
      <c r="UI5" s="156"/>
      <c r="UJ5" s="156"/>
      <c r="UK5" s="156"/>
      <c r="UL5" s="156"/>
      <c r="UM5" s="156"/>
      <c r="UN5" s="156"/>
      <c r="UO5" s="156"/>
      <c r="UP5" s="156"/>
      <c r="UQ5" s="156"/>
      <c r="UR5" s="156"/>
      <c r="US5" s="156"/>
      <c r="UT5" s="156"/>
      <c r="UU5" s="156"/>
      <c r="UV5" s="156"/>
      <c r="UW5" s="156"/>
      <c r="UX5" s="156"/>
      <c r="UY5" s="156"/>
      <c r="UZ5" s="156"/>
      <c r="VA5" s="156"/>
      <c r="VB5" s="156"/>
      <c r="VC5" s="156"/>
      <c r="VD5" s="156"/>
      <c r="VE5" s="156"/>
      <c r="VF5" s="156"/>
      <c r="VG5" s="156"/>
      <c r="VH5" s="156"/>
      <c r="VI5" s="156"/>
      <c r="VJ5" s="156"/>
      <c r="VK5" s="156"/>
      <c r="VL5" s="156"/>
      <c r="VM5" s="156"/>
      <c r="VN5" s="156"/>
      <c r="VO5" s="156"/>
      <c r="VP5" s="156"/>
      <c r="VQ5" s="156"/>
      <c r="VR5" s="156"/>
      <c r="VS5" s="156"/>
      <c r="VT5" s="156"/>
      <c r="VU5" s="156"/>
      <c r="VV5" s="156"/>
      <c r="VW5" s="156"/>
      <c r="VX5" s="156"/>
      <c r="VY5" s="156"/>
      <c r="VZ5" s="156"/>
      <c r="WA5" s="156"/>
      <c r="WB5" s="156"/>
      <c r="WC5" s="156"/>
      <c r="WD5" s="156"/>
      <c r="WE5" s="156"/>
      <c r="WF5" s="156"/>
      <c r="WG5" s="156"/>
      <c r="WH5" s="156"/>
      <c r="WI5" s="156"/>
      <c r="WJ5" s="156"/>
      <c r="WK5" s="156"/>
      <c r="WL5" s="156"/>
      <c r="WM5" s="156"/>
      <c r="WN5" s="156"/>
      <c r="WO5" s="156"/>
      <c r="WP5" s="156"/>
      <c r="WQ5" s="156"/>
      <c r="WR5" s="156"/>
      <c r="WS5" s="156"/>
      <c r="WT5" s="156"/>
      <c r="WU5" s="156"/>
      <c r="WV5" s="156"/>
      <c r="WW5" s="156"/>
      <c r="WX5" s="156"/>
      <c r="WY5" s="156"/>
      <c r="WZ5" s="156"/>
      <c r="XA5" s="156"/>
      <c r="XB5" s="156"/>
      <c r="XC5" s="156"/>
      <c r="XD5" s="156"/>
      <c r="XE5" s="156"/>
      <c r="XF5" s="156"/>
      <c r="XG5" s="156"/>
      <c r="XH5" s="156"/>
      <c r="XI5" s="156"/>
      <c r="XJ5" s="156"/>
      <c r="XK5" s="156"/>
      <c r="XL5" s="156"/>
      <c r="XM5" s="156"/>
      <c r="XN5" s="156"/>
      <c r="XO5" s="156"/>
      <c r="XP5" s="156"/>
      <c r="XQ5" s="156"/>
      <c r="XR5" s="156"/>
      <c r="XS5" s="156"/>
      <c r="XT5" s="156"/>
      <c r="XU5" s="156"/>
      <c r="XV5" s="156"/>
      <c r="XW5" s="156"/>
      <c r="XX5" s="156"/>
      <c r="XY5" s="156"/>
      <c r="XZ5" s="156"/>
      <c r="YA5" s="156"/>
      <c r="YB5" s="156"/>
      <c r="YC5" s="156"/>
      <c r="YD5" s="156"/>
      <c r="YE5" s="156"/>
      <c r="YF5" s="156"/>
      <c r="YG5" s="156"/>
      <c r="YH5" s="156"/>
      <c r="YI5" s="156"/>
      <c r="YJ5" s="156"/>
      <c r="YK5" s="156"/>
      <c r="YL5" s="156"/>
      <c r="YM5" s="156"/>
      <c r="YN5" s="156"/>
      <c r="YO5" s="156"/>
      <c r="YP5" s="156"/>
      <c r="YQ5" s="156"/>
      <c r="YR5" s="156"/>
      <c r="YS5" s="156"/>
      <c r="YT5" s="156"/>
      <c r="YU5" s="156"/>
      <c r="YV5" s="156"/>
      <c r="YW5" s="156"/>
      <c r="YX5" s="156"/>
      <c r="YY5" s="156"/>
      <c r="YZ5" s="156"/>
      <c r="ZA5" s="156"/>
      <c r="ZB5" s="156"/>
      <c r="ZC5" s="156"/>
      <c r="ZD5" s="156"/>
      <c r="ZE5" s="156"/>
      <c r="ZF5" s="156"/>
      <c r="ZG5" s="156"/>
      <c r="ZH5" s="156"/>
      <c r="ZI5" s="156"/>
      <c r="ZJ5" s="156"/>
      <c r="ZK5" s="156"/>
      <c r="ZL5" s="156"/>
      <c r="ZM5" s="156"/>
      <c r="ZN5" s="156"/>
      <c r="ZO5" s="156"/>
      <c r="ZP5" s="156"/>
      <c r="ZQ5" s="156"/>
      <c r="ZR5" s="156"/>
      <c r="ZS5" s="156"/>
      <c r="ZT5" s="156"/>
      <c r="ZU5" s="156"/>
      <c r="ZV5" s="156"/>
      <c r="ZW5" s="156"/>
      <c r="ZX5" s="156"/>
      <c r="ZY5" s="156"/>
      <c r="ZZ5" s="156"/>
      <c r="AAA5" s="156"/>
      <c r="AAB5" s="156"/>
      <c r="AAC5" s="156"/>
      <c r="AAD5" s="156"/>
      <c r="AAE5" s="156"/>
      <c r="AAF5" s="156"/>
      <c r="AAG5" s="156"/>
      <c r="AAH5" s="156"/>
      <c r="AAI5" s="156"/>
      <c r="AAJ5" s="156"/>
      <c r="AAK5" s="156"/>
      <c r="AAL5" s="156"/>
      <c r="AAM5" s="156"/>
      <c r="AAN5" s="156"/>
      <c r="AAO5" s="156"/>
      <c r="AAP5" s="156"/>
      <c r="AAQ5" s="156"/>
      <c r="AAR5" s="156"/>
      <c r="AAS5" s="156"/>
      <c r="AAT5" s="156"/>
      <c r="AAU5" s="156"/>
      <c r="AAV5" s="156"/>
      <c r="AAW5" s="156"/>
      <c r="AAX5" s="156"/>
      <c r="AAY5" s="156"/>
      <c r="AAZ5" s="156"/>
      <c r="ABA5" s="156"/>
      <c r="ABB5" s="156"/>
      <c r="ABC5" s="156"/>
      <c r="ABD5" s="156"/>
      <c r="ABE5" s="156"/>
      <c r="ABF5" s="156"/>
      <c r="ABG5" s="156"/>
      <c r="ABH5" s="156"/>
      <c r="ABI5" s="156"/>
      <c r="ABJ5" s="156"/>
      <c r="ABK5" s="156"/>
      <c r="ABL5" s="156"/>
      <c r="ABM5" s="156"/>
      <c r="ABN5" s="156"/>
      <c r="ABO5" s="156"/>
      <c r="ABP5" s="156"/>
      <c r="ABQ5" s="156"/>
      <c r="ABR5" s="156"/>
      <c r="ABS5" s="156"/>
      <c r="ABT5" s="156"/>
      <c r="ABU5" s="156"/>
      <c r="ABV5" s="156"/>
      <c r="ABW5" s="156"/>
      <c r="ABX5" s="156"/>
      <c r="ABY5" s="156"/>
      <c r="ABZ5" s="156"/>
      <c r="ACA5" s="156"/>
      <c r="ACB5" s="156"/>
      <c r="ACC5" s="156"/>
      <c r="ACD5" s="156"/>
      <c r="ACE5" s="156"/>
      <c r="ACF5" s="156"/>
      <c r="ACG5" s="156"/>
      <c r="ACH5" s="156"/>
      <c r="ACI5" s="156"/>
      <c r="ACJ5" s="156"/>
      <c r="ACK5" s="156"/>
      <c r="ACL5" s="156"/>
      <c r="ACM5" s="156"/>
      <c r="ACN5" s="156"/>
      <c r="ACO5" s="156"/>
      <c r="ACP5" s="156"/>
      <c r="ACQ5" s="156"/>
      <c r="ACR5" s="156"/>
      <c r="ACS5" s="156"/>
      <c r="ACT5" s="156"/>
      <c r="ACU5" s="156"/>
      <c r="ACV5" s="156"/>
      <c r="ACW5" s="156"/>
      <c r="ACX5" s="156"/>
      <c r="ACY5" s="156"/>
      <c r="ACZ5" s="156"/>
      <c r="ADA5" s="156"/>
      <c r="ADB5" s="156"/>
      <c r="ADC5" s="156"/>
      <c r="ADD5" s="156"/>
      <c r="ADE5" s="156"/>
      <c r="ADF5" s="156"/>
      <c r="ADG5" s="156"/>
      <c r="ADH5" s="156"/>
      <c r="ADI5" s="156"/>
      <c r="ADJ5" s="156"/>
      <c r="ADK5" s="156"/>
      <c r="ADL5" s="156"/>
      <c r="ADM5" s="156"/>
      <c r="ADN5" s="156"/>
      <c r="ADO5" s="156"/>
      <c r="ADP5" s="156"/>
      <c r="ADQ5" s="156"/>
      <c r="ADR5" s="156"/>
      <c r="ADS5" s="156"/>
      <c r="ADT5" s="156"/>
      <c r="ADU5" s="156"/>
      <c r="ADV5" s="156"/>
      <c r="ADW5" s="156"/>
      <c r="ADX5" s="156"/>
      <c r="ADY5" s="156"/>
      <c r="ADZ5" s="156"/>
      <c r="AEA5" s="156"/>
      <c r="AEB5" s="156"/>
      <c r="AEC5" s="156"/>
      <c r="AED5" s="156"/>
      <c r="AEE5" s="156"/>
      <c r="AEF5" s="156"/>
      <c r="AEG5" s="156"/>
      <c r="AEH5" s="156"/>
      <c r="AEI5" s="156"/>
      <c r="AEJ5" s="156"/>
      <c r="AEK5" s="156"/>
      <c r="AEL5" s="156"/>
      <c r="AEM5" s="156"/>
      <c r="AEN5" s="156"/>
      <c r="AEO5" s="156"/>
      <c r="AEP5" s="156"/>
      <c r="AEQ5" s="156"/>
      <c r="AER5" s="156"/>
      <c r="AES5" s="156"/>
      <c r="AET5" s="156"/>
      <c r="AEU5" s="156"/>
      <c r="AEV5" s="156"/>
      <c r="AEW5" s="156"/>
      <c r="AEX5" s="156"/>
      <c r="AEY5" s="156"/>
      <c r="AEZ5" s="156"/>
      <c r="AFA5" s="156"/>
      <c r="AFB5" s="156"/>
      <c r="AFC5" s="156"/>
      <c r="AFD5" s="156"/>
      <c r="AFE5" s="156"/>
      <c r="AFF5" s="156"/>
      <c r="AFG5" s="156"/>
      <c r="AFH5" s="156"/>
      <c r="AFI5" s="156"/>
      <c r="AFJ5" s="156"/>
      <c r="AFK5" s="156"/>
      <c r="AFL5" s="156"/>
      <c r="AFM5" s="156"/>
      <c r="AFN5" s="156"/>
      <c r="AFO5" s="156"/>
      <c r="AFP5" s="156"/>
      <c r="AFQ5" s="156"/>
      <c r="AFR5" s="156"/>
      <c r="AFS5" s="156"/>
      <c r="AFT5" s="156"/>
      <c r="AFU5" s="156"/>
      <c r="AFV5" s="156"/>
      <c r="AFW5" s="156"/>
      <c r="AFX5" s="156"/>
      <c r="AFY5" s="156"/>
      <c r="AFZ5" s="156"/>
      <c r="AGA5" s="156"/>
      <c r="AGB5" s="156"/>
      <c r="AGC5" s="156"/>
      <c r="AGD5" s="156"/>
      <c r="AGE5" s="156"/>
      <c r="AGF5" s="156"/>
      <c r="AGG5" s="156"/>
      <c r="AGH5" s="156"/>
      <c r="AGI5" s="156"/>
      <c r="AGJ5" s="156"/>
      <c r="AGK5" s="156"/>
      <c r="AGL5" s="156"/>
      <c r="AGM5" s="156"/>
      <c r="AGN5" s="156"/>
      <c r="AGO5" s="156"/>
      <c r="AGP5" s="156"/>
      <c r="AGQ5" s="156"/>
      <c r="AGR5" s="156"/>
      <c r="AGS5" s="156"/>
      <c r="AGT5" s="156"/>
      <c r="AGU5" s="156"/>
      <c r="AGV5" s="156"/>
      <c r="AGW5" s="156"/>
      <c r="AGX5" s="156"/>
      <c r="AGY5" s="156"/>
      <c r="AGZ5" s="156"/>
      <c r="AHA5" s="156"/>
      <c r="AHB5" s="156"/>
      <c r="AHC5" s="156"/>
      <c r="AHD5" s="156"/>
      <c r="AHE5" s="156"/>
      <c r="AHF5" s="156"/>
      <c r="AHG5" s="156"/>
      <c r="AHH5" s="156"/>
      <c r="AHI5" s="156"/>
      <c r="AHJ5" s="156"/>
      <c r="AHK5" s="156"/>
      <c r="AHL5" s="156"/>
      <c r="AHM5" s="156"/>
      <c r="AHN5" s="156"/>
      <c r="AHO5" s="156"/>
      <c r="AHP5" s="156"/>
      <c r="AHQ5" s="156"/>
      <c r="AHR5" s="156"/>
      <c r="AHS5" s="156"/>
      <c r="AHT5" s="156"/>
      <c r="AHU5" s="150"/>
      <c r="AHV5" s="156">
        <v>2524</v>
      </c>
      <c r="AHW5" s="156">
        <v>1800</v>
      </c>
      <c r="AHX5" s="156">
        <v>437</v>
      </c>
      <c r="AHY5" s="156">
        <v>3573</v>
      </c>
      <c r="AHZ5" s="156">
        <v>698</v>
      </c>
    </row>
    <row r="6" spans="1:910">
      <c r="A6" s="157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50"/>
      <c r="N6" s="113"/>
      <c r="O6" s="113"/>
      <c r="P6" s="113"/>
      <c r="Q6" s="113"/>
      <c r="R6" s="113"/>
      <c r="S6" s="150"/>
      <c r="T6" s="113"/>
      <c r="U6" s="113"/>
      <c r="V6" s="150"/>
      <c r="W6" s="113"/>
      <c r="X6" s="113"/>
      <c r="Y6" s="113"/>
      <c r="Z6" s="113"/>
      <c r="AA6" s="150"/>
      <c r="AB6" s="113"/>
      <c r="AC6" s="113"/>
      <c r="AD6" s="113"/>
      <c r="AE6" s="113"/>
      <c r="AF6" s="113"/>
      <c r="AG6" s="113"/>
      <c r="AH6" s="113"/>
      <c r="AI6" s="113"/>
      <c r="AJ6" s="150"/>
      <c r="AK6" s="113"/>
      <c r="AL6" s="113"/>
      <c r="AM6" s="113"/>
      <c r="AN6" s="113"/>
      <c r="AO6" s="113"/>
      <c r="AP6" s="113"/>
      <c r="AQ6" s="150"/>
      <c r="AR6" s="113"/>
      <c r="AS6" s="113"/>
      <c r="AT6" s="150"/>
      <c r="AU6" s="113"/>
      <c r="AV6" s="113"/>
      <c r="AW6" s="150"/>
      <c r="AX6" s="113"/>
      <c r="AY6" s="113"/>
      <c r="AZ6" s="113"/>
      <c r="BA6" s="113"/>
      <c r="BB6" s="113"/>
      <c r="BC6" s="113"/>
      <c r="BD6" s="113"/>
      <c r="BE6" s="150"/>
      <c r="BF6" s="113"/>
      <c r="BG6" s="113"/>
      <c r="BH6" s="113"/>
      <c r="BI6" s="113"/>
      <c r="BJ6" s="113"/>
      <c r="BK6" s="113"/>
      <c r="BL6" s="150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3"/>
      <c r="CF6" s="113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50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3"/>
      <c r="DT6" s="113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3"/>
      <c r="FH6" s="113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3"/>
      <c r="GV6" s="113"/>
      <c r="GW6" s="113"/>
      <c r="GX6" s="113"/>
      <c r="GY6" s="113"/>
      <c r="GZ6" s="113"/>
      <c r="HA6" s="113"/>
      <c r="HB6" s="113"/>
      <c r="HC6" s="113"/>
      <c r="HD6" s="113"/>
      <c r="HE6" s="113"/>
      <c r="HF6" s="113"/>
      <c r="HG6" s="113"/>
      <c r="HH6" s="113"/>
      <c r="HI6" s="113"/>
      <c r="HJ6" s="113"/>
      <c r="HK6" s="113"/>
      <c r="HL6" s="113"/>
      <c r="HM6" s="113"/>
      <c r="HN6" s="113"/>
      <c r="HO6" s="113"/>
      <c r="HP6" s="113"/>
      <c r="HQ6" s="113"/>
      <c r="HR6" s="113"/>
      <c r="HS6" s="113"/>
      <c r="HT6" s="113"/>
      <c r="HU6" s="113"/>
      <c r="HV6" s="113"/>
      <c r="HW6" s="113"/>
      <c r="HX6" s="113"/>
      <c r="HY6" s="113"/>
      <c r="HZ6" s="113"/>
      <c r="IA6" s="113"/>
      <c r="IB6" s="113"/>
      <c r="IC6" s="113"/>
      <c r="ID6" s="113"/>
      <c r="IE6" s="113"/>
      <c r="IF6" s="113"/>
      <c r="IG6" s="113"/>
      <c r="IH6" s="113"/>
      <c r="II6" s="113"/>
      <c r="IJ6" s="113"/>
      <c r="IK6" s="113"/>
      <c r="IL6" s="113"/>
      <c r="IM6" s="113"/>
      <c r="IN6" s="113"/>
      <c r="IO6" s="113"/>
      <c r="IP6" s="113"/>
      <c r="IQ6" s="113"/>
      <c r="IR6" s="113"/>
      <c r="IS6" s="113"/>
      <c r="IT6" s="113"/>
      <c r="IU6" s="113"/>
      <c r="IV6" s="113"/>
      <c r="IW6" s="113"/>
      <c r="IX6" s="113"/>
      <c r="IY6" s="113"/>
      <c r="IZ6" s="113"/>
      <c r="JA6" s="113"/>
      <c r="JB6" s="113"/>
      <c r="JC6" s="113"/>
      <c r="JD6" s="113"/>
      <c r="JE6" s="113"/>
      <c r="JF6" s="113"/>
      <c r="JG6" s="113"/>
      <c r="JH6" s="113"/>
      <c r="JI6" s="113"/>
      <c r="JJ6" s="113"/>
      <c r="JK6" s="113"/>
      <c r="JL6" s="113"/>
      <c r="JM6" s="113"/>
      <c r="JN6" s="113"/>
      <c r="JO6" s="113"/>
      <c r="JP6" s="113"/>
      <c r="JQ6" s="113"/>
      <c r="JR6" s="113"/>
      <c r="JS6" s="113"/>
      <c r="JT6" s="113"/>
      <c r="JU6" s="113"/>
      <c r="JV6" s="113"/>
      <c r="JW6" s="113"/>
      <c r="JX6" s="113"/>
      <c r="JY6" s="113"/>
      <c r="JZ6" s="113"/>
      <c r="KA6" s="113"/>
      <c r="KB6" s="113"/>
      <c r="KC6" s="113"/>
      <c r="KD6" s="113"/>
      <c r="KE6" s="113"/>
      <c r="KF6" s="113"/>
      <c r="KG6" s="113"/>
      <c r="KH6" s="113"/>
      <c r="KI6" s="113"/>
      <c r="KJ6" s="113"/>
      <c r="KK6" s="113"/>
      <c r="KL6" s="113"/>
      <c r="KM6" s="113"/>
      <c r="KN6" s="113"/>
      <c r="KO6" s="113"/>
      <c r="KP6" s="113"/>
      <c r="KQ6" s="113"/>
      <c r="KR6" s="113"/>
      <c r="KS6" s="150"/>
      <c r="KT6" s="113"/>
      <c r="KU6" s="113"/>
      <c r="KV6" s="113"/>
      <c r="KW6" s="113"/>
      <c r="KX6" s="113"/>
      <c r="KY6" s="113"/>
      <c r="KZ6" s="113"/>
      <c r="LA6" s="113"/>
      <c r="LB6" s="113"/>
      <c r="LC6" s="113"/>
      <c r="LD6" s="113"/>
      <c r="LE6" s="113"/>
      <c r="LF6" s="113"/>
      <c r="LG6" s="113"/>
      <c r="LH6" s="113"/>
      <c r="LI6" s="113"/>
      <c r="LJ6" s="113"/>
      <c r="LK6" s="113"/>
      <c r="LL6" s="113"/>
      <c r="LM6" s="113"/>
      <c r="LN6" s="113"/>
      <c r="LO6" s="113"/>
      <c r="LP6" s="113"/>
      <c r="LQ6" s="113"/>
      <c r="LR6" s="113"/>
      <c r="LS6" s="113"/>
      <c r="LT6" s="113"/>
      <c r="LU6" s="113"/>
      <c r="LV6" s="113"/>
      <c r="LW6" s="113"/>
      <c r="LX6" s="113"/>
      <c r="LY6" s="113"/>
      <c r="LZ6" s="113"/>
      <c r="MA6" s="113"/>
      <c r="MB6" s="113"/>
      <c r="MC6" s="113"/>
      <c r="MD6" s="113"/>
      <c r="ME6" s="113"/>
      <c r="MF6" s="113"/>
      <c r="MG6" s="113"/>
      <c r="MH6" s="113"/>
      <c r="MI6" s="113"/>
      <c r="MJ6" s="113"/>
      <c r="MK6" s="113"/>
      <c r="ML6" s="113"/>
      <c r="MM6" s="113"/>
      <c r="MN6" s="113"/>
      <c r="MO6" s="113"/>
      <c r="MP6" s="113"/>
      <c r="MQ6" s="113"/>
      <c r="MR6" s="113"/>
      <c r="MS6" s="113"/>
      <c r="MT6" s="113"/>
      <c r="MU6" s="113"/>
      <c r="MV6" s="113"/>
      <c r="MW6" s="113"/>
      <c r="MX6" s="113"/>
      <c r="MY6" s="113"/>
      <c r="MZ6" s="113"/>
      <c r="NA6" s="113"/>
      <c r="NB6" s="113"/>
      <c r="NC6" s="113"/>
      <c r="ND6" s="113"/>
      <c r="NE6" s="113"/>
      <c r="NF6" s="113"/>
      <c r="NG6" s="113"/>
      <c r="NH6" s="113"/>
      <c r="NI6" s="113"/>
      <c r="NJ6" s="113"/>
      <c r="NK6" s="113"/>
      <c r="NL6" s="113"/>
      <c r="NM6" s="113"/>
      <c r="NN6" s="113"/>
      <c r="NO6" s="113"/>
      <c r="NP6" s="113"/>
      <c r="NQ6" s="113"/>
      <c r="NR6" s="113"/>
      <c r="NS6" s="113"/>
      <c r="NT6" s="113"/>
      <c r="NU6" s="113"/>
      <c r="NV6" s="113"/>
      <c r="NW6" s="113"/>
      <c r="NX6" s="113"/>
      <c r="NY6" s="113"/>
      <c r="NZ6" s="113"/>
      <c r="OA6" s="113"/>
      <c r="OB6" s="113"/>
      <c r="OC6" s="113"/>
      <c r="OD6" s="113"/>
      <c r="OE6" s="113"/>
      <c r="OF6" s="113"/>
      <c r="OG6" s="113"/>
      <c r="OH6" s="113"/>
      <c r="OI6" s="113"/>
      <c r="OJ6" s="113"/>
      <c r="OK6" s="113"/>
      <c r="OL6" s="113"/>
      <c r="OM6" s="113"/>
      <c r="ON6" s="113"/>
      <c r="OO6" s="113"/>
      <c r="OP6" s="113"/>
      <c r="OQ6" s="113"/>
      <c r="OR6" s="113"/>
      <c r="OS6" s="113"/>
      <c r="OT6" s="113"/>
      <c r="OU6" s="113"/>
      <c r="OV6" s="113"/>
      <c r="OW6" s="113"/>
      <c r="OX6" s="113"/>
      <c r="OY6" s="113"/>
      <c r="OZ6" s="113"/>
      <c r="PA6" s="113"/>
      <c r="PB6" s="113"/>
      <c r="PC6" s="113"/>
      <c r="PD6" s="113"/>
      <c r="PE6" s="113"/>
      <c r="PF6" s="113"/>
      <c r="PG6" s="113"/>
      <c r="PH6" s="113"/>
      <c r="PI6" s="113"/>
      <c r="PJ6" s="113"/>
      <c r="PK6" s="113"/>
      <c r="PL6" s="113"/>
      <c r="PM6" s="113"/>
      <c r="PN6" s="113"/>
      <c r="PO6" s="113"/>
      <c r="PP6" s="113"/>
      <c r="PQ6" s="113"/>
      <c r="PR6" s="113"/>
      <c r="PS6" s="113"/>
      <c r="PT6" s="113"/>
      <c r="PU6" s="113"/>
      <c r="PV6" s="113"/>
      <c r="PW6" s="113"/>
      <c r="PX6" s="113"/>
      <c r="PY6" s="113"/>
      <c r="PZ6" s="113"/>
      <c r="QA6" s="113"/>
      <c r="QB6" s="113"/>
      <c r="QC6" s="113"/>
      <c r="QD6" s="113"/>
      <c r="QE6" s="113"/>
      <c r="QF6" s="113"/>
      <c r="QG6" s="113"/>
      <c r="QH6" s="113"/>
      <c r="QI6" s="113"/>
      <c r="QJ6" s="113"/>
      <c r="QK6" s="113"/>
      <c r="QL6" s="113"/>
      <c r="QM6" s="113"/>
      <c r="QN6" s="113"/>
      <c r="QO6" s="113"/>
      <c r="QP6" s="113"/>
      <c r="QQ6" s="113"/>
      <c r="QR6" s="113"/>
      <c r="QS6" s="113"/>
      <c r="QT6" s="113"/>
      <c r="QU6" s="113"/>
      <c r="QV6" s="113"/>
      <c r="QW6" s="113"/>
      <c r="QX6" s="113"/>
      <c r="QY6" s="113"/>
      <c r="QZ6" s="113"/>
      <c r="RA6" s="113"/>
      <c r="RB6" s="113"/>
      <c r="RC6" s="113"/>
      <c r="RD6" s="113"/>
      <c r="RE6" s="113"/>
      <c r="RF6" s="113"/>
      <c r="RG6" s="113"/>
      <c r="RH6" s="113"/>
      <c r="RI6" s="113"/>
      <c r="RJ6" s="113"/>
      <c r="RK6" s="113"/>
      <c r="RL6" s="113"/>
      <c r="RM6" s="113"/>
      <c r="RN6" s="113"/>
      <c r="RO6" s="113"/>
      <c r="RP6" s="113"/>
      <c r="RQ6" s="113"/>
      <c r="RR6" s="113"/>
      <c r="RS6" s="113"/>
      <c r="RT6" s="113"/>
      <c r="RU6" s="113"/>
      <c r="RV6" s="113"/>
      <c r="RW6" s="113"/>
      <c r="RX6" s="113"/>
      <c r="RY6" s="113"/>
      <c r="RZ6" s="113"/>
      <c r="SA6" s="113"/>
      <c r="SB6" s="113"/>
      <c r="SC6" s="113"/>
      <c r="SD6" s="113"/>
      <c r="SE6" s="113"/>
      <c r="SF6" s="113"/>
      <c r="SG6" s="113"/>
      <c r="SH6" s="113"/>
      <c r="SI6" s="113"/>
      <c r="SJ6" s="113"/>
      <c r="SK6" s="113"/>
      <c r="SL6" s="113"/>
      <c r="SM6" s="113"/>
      <c r="SN6" s="113"/>
      <c r="SO6" s="113"/>
      <c r="SP6" s="113"/>
      <c r="SQ6" s="113"/>
      <c r="SR6" s="113"/>
      <c r="SS6" s="113"/>
      <c r="ST6" s="113"/>
      <c r="SU6" s="113"/>
      <c r="SV6" s="113"/>
      <c r="SW6" s="113"/>
      <c r="SX6" s="113"/>
      <c r="SY6" s="113"/>
      <c r="SZ6" s="113"/>
      <c r="TA6" s="113"/>
      <c r="TB6" s="113"/>
      <c r="TC6" s="113"/>
      <c r="TD6" s="113"/>
      <c r="TE6" s="113"/>
      <c r="TF6" s="113"/>
      <c r="TG6" s="113"/>
      <c r="TH6" s="113"/>
      <c r="TI6" s="113"/>
      <c r="TJ6" s="113"/>
      <c r="TK6" s="113"/>
      <c r="TL6" s="113"/>
      <c r="TM6" s="113"/>
      <c r="TN6" s="113"/>
      <c r="TO6" s="113"/>
      <c r="TP6" s="113"/>
      <c r="TQ6" s="113"/>
      <c r="TR6" s="113"/>
      <c r="TS6" s="113"/>
      <c r="TT6" s="113"/>
      <c r="TU6" s="113"/>
      <c r="TV6" s="113"/>
      <c r="TW6" s="113"/>
      <c r="TX6" s="113"/>
      <c r="TY6" s="113"/>
      <c r="TZ6" s="113"/>
      <c r="UA6" s="113"/>
      <c r="UB6" s="113"/>
      <c r="UC6" s="113"/>
      <c r="UD6" s="113"/>
      <c r="UE6" s="113"/>
      <c r="UF6" s="113"/>
      <c r="UG6" s="113"/>
      <c r="UH6" s="113"/>
      <c r="UI6" s="113"/>
      <c r="UJ6" s="113"/>
      <c r="UK6" s="113"/>
      <c r="UL6" s="113"/>
      <c r="UM6" s="113"/>
      <c r="UN6" s="113"/>
      <c r="UO6" s="113"/>
      <c r="UP6" s="113"/>
      <c r="UQ6" s="113"/>
      <c r="UR6" s="113"/>
      <c r="US6" s="113"/>
      <c r="UT6" s="113"/>
      <c r="UU6" s="113"/>
      <c r="UV6" s="113"/>
      <c r="UW6" s="113"/>
      <c r="UX6" s="113"/>
      <c r="UY6" s="113"/>
      <c r="UZ6" s="113"/>
      <c r="VA6" s="113"/>
      <c r="VB6" s="113"/>
      <c r="VC6" s="113"/>
      <c r="VD6" s="113"/>
      <c r="VE6" s="113"/>
      <c r="VF6" s="113"/>
      <c r="VG6" s="113"/>
      <c r="VH6" s="113"/>
      <c r="VI6" s="113"/>
      <c r="VJ6" s="113"/>
      <c r="VK6" s="113"/>
      <c r="VL6" s="113"/>
      <c r="VM6" s="113"/>
      <c r="VN6" s="113"/>
      <c r="VO6" s="113"/>
      <c r="VP6" s="113"/>
      <c r="VQ6" s="113"/>
      <c r="VR6" s="113"/>
      <c r="VS6" s="113"/>
      <c r="VT6" s="113"/>
      <c r="VU6" s="113"/>
      <c r="VV6" s="113"/>
      <c r="VW6" s="113"/>
      <c r="VX6" s="113"/>
      <c r="VY6" s="113"/>
      <c r="VZ6" s="113"/>
      <c r="WA6" s="113"/>
      <c r="WB6" s="113"/>
      <c r="WC6" s="113"/>
      <c r="WD6" s="113"/>
      <c r="WE6" s="113"/>
      <c r="WF6" s="113"/>
      <c r="WG6" s="113"/>
      <c r="WH6" s="113"/>
      <c r="WI6" s="113"/>
      <c r="WJ6" s="113"/>
      <c r="WK6" s="113"/>
      <c r="WL6" s="113"/>
      <c r="WM6" s="113"/>
      <c r="WN6" s="113"/>
      <c r="WO6" s="113"/>
      <c r="WP6" s="113"/>
      <c r="WQ6" s="113"/>
      <c r="WR6" s="113"/>
      <c r="WS6" s="113"/>
      <c r="WT6" s="113"/>
      <c r="WU6" s="113"/>
      <c r="WV6" s="113"/>
      <c r="WW6" s="113"/>
      <c r="WX6" s="113"/>
      <c r="WY6" s="113"/>
      <c r="WZ6" s="113"/>
      <c r="XA6" s="113"/>
      <c r="XB6" s="113"/>
      <c r="XC6" s="113"/>
      <c r="XD6" s="113"/>
      <c r="XE6" s="113"/>
      <c r="XF6" s="113"/>
      <c r="XG6" s="113"/>
      <c r="XH6" s="113"/>
      <c r="XI6" s="113"/>
      <c r="XJ6" s="113"/>
      <c r="XK6" s="113"/>
      <c r="XL6" s="113"/>
      <c r="XM6" s="113"/>
      <c r="XN6" s="113"/>
      <c r="XO6" s="113"/>
      <c r="XP6" s="113"/>
      <c r="XQ6" s="113"/>
      <c r="XR6" s="113"/>
      <c r="XS6" s="113"/>
      <c r="XT6" s="113"/>
      <c r="XU6" s="113"/>
      <c r="XV6" s="113"/>
      <c r="XW6" s="113"/>
      <c r="XX6" s="113"/>
      <c r="XY6" s="113"/>
      <c r="XZ6" s="113"/>
      <c r="YA6" s="113"/>
      <c r="YB6" s="113"/>
      <c r="YC6" s="113"/>
      <c r="YD6" s="113"/>
      <c r="YE6" s="113"/>
      <c r="YF6" s="113"/>
      <c r="YG6" s="113"/>
      <c r="YH6" s="113"/>
      <c r="YI6" s="113"/>
      <c r="YJ6" s="113"/>
      <c r="YK6" s="113"/>
      <c r="YL6" s="113"/>
      <c r="YM6" s="113"/>
      <c r="YN6" s="113"/>
      <c r="YO6" s="113"/>
      <c r="YP6" s="113"/>
      <c r="YQ6" s="113"/>
      <c r="YR6" s="113"/>
      <c r="YS6" s="113"/>
      <c r="YT6" s="113"/>
      <c r="YU6" s="113"/>
      <c r="YV6" s="113"/>
      <c r="YW6" s="113"/>
      <c r="YX6" s="113"/>
      <c r="YY6" s="113"/>
      <c r="YZ6" s="113"/>
      <c r="ZA6" s="113"/>
      <c r="ZB6" s="113"/>
      <c r="ZC6" s="113"/>
      <c r="ZD6" s="113"/>
      <c r="ZE6" s="113"/>
      <c r="ZF6" s="113"/>
      <c r="ZG6" s="113"/>
      <c r="ZH6" s="113"/>
      <c r="ZI6" s="113"/>
      <c r="ZJ6" s="113"/>
      <c r="ZK6" s="113"/>
      <c r="ZL6" s="113"/>
      <c r="ZM6" s="113"/>
      <c r="ZN6" s="113"/>
      <c r="ZO6" s="113"/>
      <c r="ZP6" s="113"/>
      <c r="ZQ6" s="113"/>
      <c r="ZR6" s="113"/>
      <c r="ZS6" s="113"/>
      <c r="ZT6" s="113"/>
      <c r="ZU6" s="113"/>
      <c r="ZV6" s="113"/>
      <c r="ZW6" s="113"/>
      <c r="ZX6" s="113"/>
      <c r="ZY6" s="113"/>
      <c r="ZZ6" s="113"/>
      <c r="AAA6" s="113"/>
      <c r="AAB6" s="113"/>
      <c r="AAC6" s="113"/>
      <c r="AAD6" s="113"/>
      <c r="AAE6" s="113"/>
      <c r="AAF6" s="113"/>
      <c r="AAG6" s="113"/>
      <c r="AAH6" s="113"/>
      <c r="AAI6" s="113"/>
      <c r="AAJ6" s="113"/>
      <c r="AAK6" s="113"/>
      <c r="AAL6" s="113"/>
      <c r="AAM6" s="113"/>
      <c r="AAN6" s="113"/>
      <c r="AAO6" s="113"/>
      <c r="AAP6" s="113"/>
      <c r="AAQ6" s="113"/>
      <c r="AAR6" s="113"/>
      <c r="AAS6" s="113"/>
      <c r="AAT6" s="113"/>
      <c r="AAU6" s="113"/>
      <c r="AAV6" s="113"/>
      <c r="AAW6" s="113"/>
      <c r="AAX6" s="113"/>
      <c r="AAY6" s="113"/>
      <c r="AAZ6" s="113"/>
      <c r="ABA6" s="113"/>
      <c r="ABB6" s="113"/>
      <c r="ABC6" s="113"/>
      <c r="ABD6" s="113"/>
      <c r="ABE6" s="113"/>
      <c r="ABF6" s="113"/>
      <c r="ABG6" s="113"/>
      <c r="ABH6" s="113"/>
      <c r="ABI6" s="113"/>
      <c r="ABJ6" s="113"/>
      <c r="ABK6" s="113"/>
      <c r="ABL6" s="113"/>
      <c r="ABM6" s="113"/>
      <c r="ABN6" s="113"/>
      <c r="ABO6" s="113"/>
      <c r="ABP6" s="113"/>
      <c r="ABQ6" s="113"/>
      <c r="ABR6" s="113"/>
      <c r="ABS6" s="113"/>
      <c r="ABT6" s="113"/>
      <c r="ABU6" s="113"/>
      <c r="ABV6" s="113"/>
      <c r="ABW6" s="113"/>
      <c r="ABX6" s="113"/>
      <c r="ABY6" s="113"/>
      <c r="ABZ6" s="113"/>
      <c r="ACA6" s="113"/>
      <c r="ACB6" s="113"/>
      <c r="ACC6" s="113"/>
      <c r="ACD6" s="113"/>
      <c r="ACE6" s="113"/>
      <c r="ACF6" s="113"/>
      <c r="ACG6" s="113"/>
      <c r="ACH6" s="113"/>
      <c r="ACI6" s="113"/>
      <c r="ACJ6" s="113"/>
      <c r="ACK6" s="113"/>
      <c r="ACL6" s="113"/>
      <c r="ACM6" s="113"/>
      <c r="ACN6" s="113"/>
      <c r="ACO6" s="113"/>
      <c r="ACP6" s="113"/>
      <c r="ACQ6" s="113"/>
      <c r="ACR6" s="113"/>
      <c r="ACS6" s="113"/>
      <c r="ACT6" s="113"/>
      <c r="ACU6" s="113"/>
      <c r="ACV6" s="113"/>
      <c r="ACW6" s="113"/>
      <c r="ACX6" s="113"/>
      <c r="ACY6" s="113"/>
      <c r="ACZ6" s="113"/>
      <c r="ADA6" s="113"/>
      <c r="ADB6" s="113"/>
      <c r="ADC6" s="113"/>
      <c r="ADD6" s="113"/>
      <c r="ADE6" s="113"/>
      <c r="ADF6" s="113"/>
      <c r="ADG6" s="113"/>
      <c r="ADH6" s="113"/>
      <c r="ADI6" s="113"/>
      <c r="ADJ6" s="113"/>
      <c r="ADK6" s="113"/>
      <c r="ADL6" s="113"/>
      <c r="ADM6" s="113"/>
      <c r="ADN6" s="113"/>
      <c r="ADO6" s="113"/>
      <c r="ADP6" s="113"/>
      <c r="ADQ6" s="113"/>
      <c r="ADR6" s="113"/>
      <c r="ADS6" s="113"/>
      <c r="ADT6" s="113"/>
      <c r="ADU6" s="113"/>
      <c r="ADV6" s="113"/>
      <c r="ADW6" s="113"/>
      <c r="ADX6" s="113"/>
      <c r="ADY6" s="113"/>
      <c r="ADZ6" s="113"/>
      <c r="AEA6" s="113"/>
      <c r="AEB6" s="113"/>
      <c r="AEC6" s="113"/>
      <c r="AED6" s="113"/>
      <c r="AEE6" s="113"/>
      <c r="AEF6" s="113"/>
      <c r="AEG6" s="113"/>
      <c r="AEH6" s="113"/>
      <c r="AEI6" s="113"/>
      <c r="AEJ6" s="113"/>
      <c r="AEK6" s="113"/>
      <c r="AEL6" s="113"/>
      <c r="AEM6" s="113"/>
      <c r="AEN6" s="113"/>
      <c r="AEO6" s="113"/>
      <c r="AEP6" s="113"/>
      <c r="AEQ6" s="113"/>
      <c r="AER6" s="113"/>
      <c r="AES6" s="113"/>
      <c r="AET6" s="113"/>
      <c r="AEU6" s="113"/>
      <c r="AEV6" s="113"/>
      <c r="AEW6" s="113"/>
      <c r="AEX6" s="113"/>
      <c r="AEY6" s="113"/>
      <c r="AEZ6" s="113"/>
      <c r="AFA6" s="113"/>
      <c r="AFB6" s="113"/>
      <c r="AFC6" s="113"/>
      <c r="AFD6" s="113"/>
      <c r="AFE6" s="113"/>
      <c r="AFF6" s="113"/>
      <c r="AFG6" s="113"/>
      <c r="AFH6" s="113"/>
      <c r="AFI6" s="113"/>
      <c r="AFJ6" s="113"/>
      <c r="AFK6" s="113"/>
      <c r="AFL6" s="113"/>
      <c r="AFM6" s="113"/>
      <c r="AFN6" s="113"/>
      <c r="AFO6" s="113"/>
      <c r="AFP6" s="113"/>
      <c r="AFQ6" s="113"/>
      <c r="AFR6" s="113"/>
      <c r="AFS6" s="113"/>
      <c r="AFT6" s="113"/>
      <c r="AFU6" s="113"/>
      <c r="AFV6" s="113"/>
      <c r="AFW6" s="113"/>
      <c r="AFX6" s="113"/>
      <c r="AFY6" s="113"/>
      <c r="AFZ6" s="113"/>
      <c r="AGA6" s="113"/>
      <c r="AGB6" s="113"/>
      <c r="AGC6" s="113"/>
      <c r="AGD6" s="113"/>
      <c r="AGE6" s="113"/>
      <c r="AGF6" s="113"/>
      <c r="AGG6" s="113"/>
      <c r="AGH6" s="113"/>
      <c r="AGI6" s="113"/>
      <c r="AGJ6" s="113"/>
      <c r="AGK6" s="113"/>
      <c r="AGL6" s="113"/>
      <c r="AGM6" s="113"/>
      <c r="AGN6" s="113"/>
      <c r="AGO6" s="113"/>
      <c r="AGP6" s="113"/>
      <c r="AGQ6" s="113"/>
      <c r="AGR6" s="113"/>
      <c r="AGS6" s="113"/>
      <c r="AGT6" s="113"/>
      <c r="AGU6" s="113"/>
      <c r="AGV6" s="113"/>
      <c r="AGW6" s="113"/>
      <c r="AGX6" s="113"/>
      <c r="AGY6" s="113"/>
      <c r="AGZ6" s="113"/>
      <c r="AHA6" s="113"/>
      <c r="AHB6" s="113"/>
      <c r="AHC6" s="113"/>
      <c r="AHD6" s="113"/>
      <c r="AHE6" s="113"/>
      <c r="AHF6" s="113"/>
      <c r="AHG6" s="113"/>
      <c r="AHH6" s="113"/>
      <c r="AHI6" s="113"/>
      <c r="AHJ6" s="113"/>
      <c r="AHK6" s="113"/>
      <c r="AHL6" s="113"/>
      <c r="AHM6" s="113"/>
      <c r="AHN6" s="113"/>
      <c r="AHO6" s="113"/>
      <c r="AHP6" s="113"/>
      <c r="AHQ6" s="113"/>
      <c r="AHR6" s="113"/>
      <c r="AHS6" s="113"/>
      <c r="AHT6" s="113"/>
      <c r="AHU6" s="150"/>
      <c r="AHV6" s="113"/>
      <c r="AHW6" s="113"/>
      <c r="AHX6" s="113"/>
      <c r="AHY6" s="113"/>
      <c r="AHZ6" s="113"/>
    </row>
    <row r="7" spans="1:910">
      <c r="A7" s="158"/>
      <c r="B7" s="158"/>
      <c r="C7" s="159" t="s">
        <v>240</v>
      </c>
      <c r="D7" s="82">
        <v>72.27</v>
      </c>
      <c r="E7" s="82">
        <v>73</v>
      </c>
      <c r="F7" s="82">
        <v>77.66</v>
      </c>
      <c r="G7" s="82">
        <v>83</v>
      </c>
      <c r="H7" s="82">
        <v>81.819999999999993</v>
      </c>
      <c r="I7" s="82">
        <v>-0.73</v>
      </c>
      <c r="J7" s="82">
        <v>-5.39</v>
      </c>
      <c r="K7" s="82">
        <v>-10.73</v>
      </c>
      <c r="L7" s="82">
        <v>-9.5500000000000007</v>
      </c>
      <c r="M7" s="150"/>
      <c r="N7" s="82">
        <v>80.540000000000006</v>
      </c>
      <c r="O7" s="82">
        <v>70.31</v>
      </c>
      <c r="P7" s="82">
        <v>73.150000000000006</v>
      </c>
      <c r="Q7" s="82">
        <v>73.61</v>
      </c>
      <c r="R7" s="82">
        <v>72.53</v>
      </c>
      <c r="S7" s="150"/>
      <c r="T7" s="82">
        <v>72.209999999999994</v>
      </c>
      <c r="U7" s="82">
        <v>72.900000000000006</v>
      </c>
      <c r="V7" s="150"/>
      <c r="W7" s="82">
        <v>73.569999999999993</v>
      </c>
      <c r="X7" s="82">
        <v>70.72</v>
      </c>
      <c r="Y7" s="82">
        <v>72.44</v>
      </c>
      <c r="Z7" s="82">
        <v>79.69</v>
      </c>
      <c r="AA7" s="150"/>
      <c r="AB7" s="83">
        <v>96.54</v>
      </c>
      <c r="AC7" s="83">
        <v>88.06</v>
      </c>
      <c r="AD7" s="82">
        <v>80.98</v>
      </c>
      <c r="AE7" s="82">
        <v>72.61</v>
      </c>
      <c r="AF7" s="82">
        <v>66.66</v>
      </c>
      <c r="AG7" s="82">
        <v>71.97</v>
      </c>
      <c r="AH7" s="82">
        <v>62.16</v>
      </c>
      <c r="AI7" s="82">
        <v>75.040000000000006</v>
      </c>
      <c r="AJ7" s="150"/>
      <c r="AK7" s="82">
        <v>78.569999999999993</v>
      </c>
      <c r="AL7" s="82">
        <v>74.73</v>
      </c>
      <c r="AM7" s="82">
        <v>69.13</v>
      </c>
      <c r="AN7" s="82">
        <v>72.98</v>
      </c>
      <c r="AO7" s="82">
        <v>74.66</v>
      </c>
      <c r="AP7" s="82">
        <v>72.12</v>
      </c>
      <c r="AQ7" s="150"/>
      <c r="AR7" s="82">
        <v>69.400000000000006</v>
      </c>
      <c r="AS7" s="82">
        <v>78.89</v>
      </c>
      <c r="AT7" s="150"/>
      <c r="AU7" s="82">
        <v>72.599999999999994</v>
      </c>
      <c r="AV7" s="82">
        <v>62.67</v>
      </c>
      <c r="AW7" s="150"/>
      <c r="AX7" s="82">
        <v>80.19</v>
      </c>
      <c r="AY7" s="83">
        <v>93.29</v>
      </c>
      <c r="AZ7" s="82">
        <v>72.87</v>
      </c>
      <c r="BA7" s="82">
        <v>75.59</v>
      </c>
      <c r="BB7" s="82">
        <v>68.62</v>
      </c>
      <c r="BC7" s="83">
        <v>89.24</v>
      </c>
      <c r="BD7" s="82">
        <v>80.34</v>
      </c>
      <c r="BE7" s="150"/>
      <c r="BF7" s="82">
        <v>76.540000000000006</v>
      </c>
      <c r="BG7" s="82">
        <v>77.680000000000007</v>
      </c>
      <c r="BH7" s="82">
        <v>69.44</v>
      </c>
      <c r="BI7" s="83">
        <v>86.12</v>
      </c>
      <c r="BJ7" s="82">
        <v>70.28</v>
      </c>
      <c r="BK7" s="82">
        <v>81.209999999999994</v>
      </c>
      <c r="BL7" s="150"/>
      <c r="BM7" s="82">
        <v>80.36</v>
      </c>
      <c r="BN7" s="82">
        <v>76.510000000000005</v>
      </c>
      <c r="BO7" s="82">
        <v>80.92</v>
      </c>
      <c r="BP7" s="82">
        <v>80.03</v>
      </c>
      <c r="BQ7" s="82">
        <v>76.98</v>
      </c>
      <c r="BR7" s="82">
        <v>81.55</v>
      </c>
      <c r="BS7" s="83">
        <v>93.49</v>
      </c>
      <c r="BT7" s="82">
        <v>74.11</v>
      </c>
      <c r="BU7" s="82">
        <v>70.03</v>
      </c>
      <c r="BV7" s="82">
        <v>79.650000000000006</v>
      </c>
      <c r="BW7" s="82">
        <v>76.59</v>
      </c>
      <c r="BX7" s="82">
        <v>78.38</v>
      </c>
      <c r="BY7" s="82">
        <v>67.2</v>
      </c>
      <c r="BZ7" s="82">
        <v>81.78</v>
      </c>
      <c r="CA7" s="82">
        <v>81.239999999999995</v>
      </c>
      <c r="CB7" s="82" t="s">
        <v>241</v>
      </c>
      <c r="CC7" s="82">
        <v>78.069999999999993</v>
      </c>
      <c r="CD7" s="82">
        <v>70.17</v>
      </c>
      <c r="CE7" s="82">
        <v>75.52</v>
      </c>
      <c r="CF7" s="160">
        <v>58.34</v>
      </c>
      <c r="CG7" s="83">
        <v>90.61</v>
      </c>
      <c r="CH7" s="82">
        <v>85.07</v>
      </c>
      <c r="CI7" s="83">
        <v>85.77</v>
      </c>
      <c r="CJ7" s="82">
        <v>69.989999999999995</v>
      </c>
      <c r="CK7" s="83">
        <v>88.52</v>
      </c>
      <c r="CL7" s="82">
        <v>75.36</v>
      </c>
      <c r="CM7" s="82">
        <v>67.290000000000006</v>
      </c>
      <c r="CN7" s="82">
        <v>73.13</v>
      </c>
      <c r="CO7" s="82">
        <v>80.59</v>
      </c>
      <c r="CP7" s="82">
        <v>80.13</v>
      </c>
      <c r="CQ7" s="82">
        <v>75</v>
      </c>
      <c r="CR7" s="82">
        <v>72.44</v>
      </c>
      <c r="CS7" s="82">
        <v>72.62</v>
      </c>
      <c r="CT7" s="82">
        <v>68.349999999999994</v>
      </c>
      <c r="CU7" s="82">
        <v>68.22</v>
      </c>
      <c r="CV7" s="83">
        <v>96.75</v>
      </c>
      <c r="CW7" s="83">
        <v>88.03</v>
      </c>
      <c r="CX7" s="82">
        <v>78.569999999999993</v>
      </c>
      <c r="CY7" s="82" t="s">
        <v>241</v>
      </c>
      <c r="CZ7" s="82">
        <v>69.88</v>
      </c>
      <c r="DA7" s="83">
        <v>97.4</v>
      </c>
      <c r="DB7" s="82">
        <v>79.459999999999994</v>
      </c>
      <c r="DC7" s="82">
        <v>77.209999999999994</v>
      </c>
      <c r="DD7" s="82">
        <v>60.93</v>
      </c>
      <c r="DE7" s="82">
        <v>65.790000000000006</v>
      </c>
      <c r="DF7" s="82" t="s">
        <v>241</v>
      </c>
      <c r="DG7" s="150"/>
      <c r="DH7" s="82">
        <v>82.74</v>
      </c>
      <c r="DI7" s="82" t="s">
        <v>241</v>
      </c>
      <c r="DJ7" s="82" t="s">
        <v>241</v>
      </c>
      <c r="DK7" s="82" t="s">
        <v>241</v>
      </c>
      <c r="DL7" s="82">
        <v>75.28</v>
      </c>
      <c r="DM7" s="82" t="s">
        <v>241</v>
      </c>
      <c r="DN7" s="160">
        <v>58.16</v>
      </c>
      <c r="DO7" s="82">
        <v>70.78</v>
      </c>
      <c r="DP7" s="83">
        <v>92.79</v>
      </c>
      <c r="DQ7" s="82">
        <v>74.290000000000006</v>
      </c>
      <c r="DR7" s="82">
        <v>77.38</v>
      </c>
      <c r="DS7" s="82">
        <v>80.36</v>
      </c>
      <c r="DT7" s="82" t="s">
        <v>241</v>
      </c>
      <c r="DU7" s="83">
        <v>86.51</v>
      </c>
      <c r="DV7" s="82" t="s">
        <v>241</v>
      </c>
      <c r="DW7" s="82">
        <v>81.12</v>
      </c>
      <c r="DX7" s="82">
        <v>78.400000000000006</v>
      </c>
      <c r="DY7" s="82" t="s">
        <v>241</v>
      </c>
      <c r="DZ7" s="82" t="s">
        <v>241</v>
      </c>
      <c r="EA7" s="82" t="s">
        <v>241</v>
      </c>
      <c r="EB7" s="82" t="s">
        <v>241</v>
      </c>
      <c r="EC7" s="82">
        <v>80.87</v>
      </c>
      <c r="ED7" s="82">
        <v>81.319999999999993</v>
      </c>
      <c r="EE7" s="83">
        <v>87.92</v>
      </c>
      <c r="EF7" s="82">
        <v>78.27</v>
      </c>
      <c r="EG7" s="83">
        <v>96.03</v>
      </c>
      <c r="EH7" s="82">
        <v>80.61</v>
      </c>
      <c r="EI7" s="82">
        <v>64.290000000000006</v>
      </c>
      <c r="EJ7" s="82" t="s">
        <v>241</v>
      </c>
      <c r="EK7" s="82">
        <v>80.36</v>
      </c>
      <c r="EL7" s="82">
        <v>74.11</v>
      </c>
      <c r="EM7" s="82">
        <v>75.33</v>
      </c>
      <c r="EN7" s="82">
        <v>83.33</v>
      </c>
      <c r="EO7" s="82" t="s">
        <v>241</v>
      </c>
      <c r="EP7" s="161">
        <v>42.86</v>
      </c>
      <c r="EQ7" s="82" t="s">
        <v>241</v>
      </c>
      <c r="ER7" s="160">
        <v>59.2</v>
      </c>
      <c r="ES7" s="82">
        <v>82.28</v>
      </c>
      <c r="ET7" s="83">
        <v>86.74</v>
      </c>
      <c r="EU7" s="82">
        <v>78.569999999999993</v>
      </c>
      <c r="EV7" s="82">
        <v>75.05</v>
      </c>
      <c r="EW7" s="82">
        <v>76.19</v>
      </c>
      <c r="EX7" s="82">
        <v>65.58</v>
      </c>
      <c r="EY7" s="83">
        <v>96.94</v>
      </c>
      <c r="EZ7" s="82">
        <v>75.45</v>
      </c>
      <c r="FA7" s="82">
        <v>75.37</v>
      </c>
      <c r="FB7" s="82">
        <v>79.12</v>
      </c>
      <c r="FC7" s="82">
        <v>85.28</v>
      </c>
      <c r="FD7" s="82">
        <v>63.91</v>
      </c>
      <c r="FE7" s="82">
        <v>82.07</v>
      </c>
      <c r="FF7" s="82">
        <v>77.7</v>
      </c>
      <c r="FG7" s="82">
        <v>81.92</v>
      </c>
      <c r="FH7" s="82">
        <v>60.85</v>
      </c>
      <c r="FI7" s="82">
        <v>79.650000000000006</v>
      </c>
      <c r="FJ7" s="83">
        <v>91.67</v>
      </c>
      <c r="FK7" s="82">
        <v>77.3</v>
      </c>
      <c r="FL7" s="82">
        <v>70.81</v>
      </c>
      <c r="FM7" s="82">
        <v>81.319999999999993</v>
      </c>
      <c r="FN7" s="82">
        <v>83.14</v>
      </c>
      <c r="FO7" s="82">
        <v>78.989999999999995</v>
      </c>
      <c r="FP7" s="82">
        <v>76.650000000000006</v>
      </c>
      <c r="FQ7" s="82">
        <v>84.21</v>
      </c>
      <c r="FR7" s="83">
        <v>87.24</v>
      </c>
      <c r="FS7" s="83">
        <v>88.4</v>
      </c>
      <c r="FT7" s="82">
        <v>80.67</v>
      </c>
      <c r="FU7" s="82">
        <v>76.400000000000006</v>
      </c>
      <c r="FV7" s="82" t="s">
        <v>241</v>
      </c>
      <c r="FW7" s="82">
        <v>82.22</v>
      </c>
      <c r="FX7" s="82">
        <v>80.459999999999994</v>
      </c>
      <c r="FY7" s="82" t="s">
        <v>241</v>
      </c>
      <c r="FZ7" s="82">
        <v>74.209999999999994</v>
      </c>
      <c r="GA7" s="82">
        <v>75</v>
      </c>
      <c r="GB7" s="82">
        <v>79.319999999999993</v>
      </c>
      <c r="GC7" s="83">
        <v>87.36</v>
      </c>
      <c r="GD7" s="82">
        <v>80.36</v>
      </c>
      <c r="GE7" s="82">
        <v>69.87</v>
      </c>
      <c r="GF7" s="82">
        <v>76.83</v>
      </c>
      <c r="GG7" s="82">
        <v>71.05</v>
      </c>
      <c r="GH7" s="161">
        <v>44.16</v>
      </c>
      <c r="GI7" s="82">
        <v>74.150000000000006</v>
      </c>
      <c r="GJ7" s="160">
        <v>57.14</v>
      </c>
      <c r="GK7" s="82">
        <v>73.81</v>
      </c>
      <c r="GL7" s="82" t="s">
        <v>241</v>
      </c>
      <c r="GM7" s="160">
        <v>58.7</v>
      </c>
      <c r="GN7" s="160">
        <v>51.19</v>
      </c>
      <c r="GO7" s="82" t="s">
        <v>241</v>
      </c>
      <c r="GP7" s="82">
        <v>82.63</v>
      </c>
      <c r="GQ7" s="83">
        <v>85.63</v>
      </c>
      <c r="GR7" s="82">
        <v>74.87</v>
      </c>
      <c r="GS7" s="160">
        <v>55.15</v>
      </c>
      <c r="GT7" s="82">
        <v>75.33</v>
      </c>
      <c r="GU7" s="82">
        <v>71.349999999999994</v>
      </c>
      <c r="GV7" s="82">
        <v>70.8</v>
      </c>
      <c r="GW7" s="160">
        <v>51.43</v>
      </c>
      <c r="GX7" s="160">
        <v>44.9</v>
      </c>
      <c r="GY7" s="161">
        <v>43.1</v>
      </c>
      <c r="GZ7" s="160">
        <v>47.8</v>
      </c>
      <c r="HA7" s="160">
        <v>50.21</v>
      </c>
      <c r="HB7" s="83">
        <v>92.51</v>
      </c>
      <c r="HC7" s="82">
        <v>80.77</v>
      </c>
      <c r="HD7" s="82" t="s">
        <v>241</v>
      </c>
      <c r="HE7" s="83">
        <v>93.37</v>
      </c>
      <c r="HF7" s="82" t="s">
        <v>241</v>
      </c>
      <c r="HG7" s="82" t="s">
        <v>241</v>
      </c>
      <c r="HH7" s="82" t="s">
        <v>241</v>
      </c>
      <c r="HI7" s="82" t="s">
        <v>241</v>
      </c>
      <c r="HJ7" s="82" t="s">
        <v>241</v>
      </c>
      <c r="HK7" s="82" t="s">
        <v>241</v>
      </c>
      <c r="HL7" s="83">
        <v>98.98</v>
      </c>
      <c r="HM7" s="82" t="s">
        <v>241</v>
      </c>
      <c r="HN7" s="82">
        <v>83.93</v>
      </c>
      <c r="HO7" s="82" t="s">
        <v>241</v>
      </c>
      <c r="HP7" s="83">
        <v>89.32</v>
      </c>
      <c r="HQ7" s="82">
        <v>73.36</v>
      </c>
      <c r="HR7" s="83">
        <v>86.39</v>
      </c>
      <c r="HS7" s="83">
        <v>86.43</v>
      </c>
      <c r="HT7" s="83">
        <v>94.2</v>
      </c>
      <c r="HU7" s="82">
        <v>81.2</v>
      </c>
      <c r="HV7" s="82" t="s">
        <v>241</v>
      </c>
      <c r="HW7" s="82">
        <v>79.180000000000007</v>
      </c>
      <c r="HX7" s="82">
        <v>85.34</v>
      </c>
      <c r="HY7" s="83">
        <v>92.21</v>
      </c>
      <c r="HZ7" s="82">
        <v>81.63</v>
      </c>
      <c r="IA7" s="160">
        <v>52.14</v>
      </c>
      <c r="IB7" s="82">
        <v>74.11</v>
      </c>
      <c r="IC7" s="82">
        <v>84.76</v>
      </c>
      <c r="ID7" s="82">
        <v>78.569999999999993</v>
      </c>
      <c r="IE7" s="82">
        <v>63.19</v>
      </c>
      <c r="IF7" s="82">
        <v>73.89</v>
      </c>
      <c r="IG7" s="82">
        <v>75.16</v>
      </c>
      <c r="IH7" s="82">
        <v>76.53</v>
      </c>
      <c r="II7" s="82">
        <v>67.290000000000006</v>
      </c>
      <c r="IJ7" s="83">
        <v>100</v>
      </c>
      <c r="IK7" s="82">
        <v>72.69</v>
      </c>
      <c r="IL7" s="82">
        <v>70</v>
      </c>
      <c r="IM7" s="82">
        <v>85.24</v>
      </c>
      <c r="IN7" s="82">
        <v>72.62</v>
      </c>
      <c r="IO7" s="82">
        <v>71.98</v>
      </c>
      <c r="IP7" s="82">
        <v>74.11</v>
      </c>
      <c r="IQ7" s="83">
        <v>95.24</v>
      </c>
      <c r="IR7" s="82">
        <v>68.06</v>
      </c>
      <c r="IS7" s="82">
        <v>83.75</v>
      </c>
      <c r="IT7" s="82">
        <v>67.75</v>
      </c>
      <c r="IU7" s="82">
        <v>64.010000000000005</v>
      </c>
      <c r="IV7" s="82">
        <v>66.13</v>
      </c>
      <c r="IW7" s="82">
        <v>69.790000000000006</v>
      </c>
      <c r="IX7" s="82">
        <v>77.41</v>
      </c>
      <c r="IY7" s="82">
        <v>78.569999999999993</v>
      </c>
      <c r="IZ7" s="82">
        <v>79.78</v>
      </c>
      <c r="JA7" s="82">
        <v>73.7</v>
      </c>
      <c r="JB7" s="82">
        <v>66.650000000000006</v>
      </c>
      <c r="JC7" s="82">
        <v>73.97</v>
      </c>
      <c r="JD7" s="82">
        <v>66.599999999999994</v>
      </c>
      <c r="JE7" s="82">
        <v>64.58</v>
      </c>
      <c r="JF7" s="82">
        <v>68.92</v>
      </c>
      <c r="JG7" s="82">
        <v>66.38</v>
      </c>
      <c r="JH7" s="83">
        <v>98.81</v>
      </c>
      <c r="JI7" s="82" t="s">
        <v>241</v>
      </c>
      <c r="JJ7" s="83">
        <v>85.71</v>
      </c>
      <c r="JK7" s="82">
        <v>77.680000000000007</v>
      </c>
      <c r="JL7" s="83">
        <v>92.86</v>
      </c>
      <c r="JM7" s="82" t="s">
        <v>241</v>
      </c>
      <c r="JN7" s="83">
        <v>100</v>
      </c>
      <c r="JO7" s="82" t="s">
        <v>241</v>
      </c>
      <c r="JP7" s="82" t="s">
        <v>241</v>
      </c>
      <c r="JQ7" s="82" t="s">
        <v>241</v>
      </c>
      <c r="JR7" s="82" t="s">
        <v>241</v>
      </c>
      <c r="JS7" s="82">
        <v>65.38</v>
      </c>
      <c r="JT7" s="82">
        <v>74.12</v>
      </c>
      <c r="JU7" s="82">
        <v>66.2</v>
      </c>
      <c r="JV7" s="82">
        <v>66.95</v>
      </c>
      <c r="JW7" s="82">
        <v>71.739999999999995</v>
      </c>
      <c r="JX7" s="82">
        <v>73.180000000000007</v>
      </c>
      <c r="JY7" s="82">
        <v>78.680000000000007</v>
      </c>
      <c r="JZ7" s="160">
        <v>56.05</v>
      </c>
      <c r="KA7" s="82">
        <v>62.22</v>
      </c>
      <c r="KB7" s="160">
        <v>55.3</v>
      </c>
      <c r="KC7" s="82">
        <v>67.25</v>
      </c>
      <c r="KD7" s="82" t="s">
        <v>241</v>
      </c>
      <c r="KE7" s="83">
        <v>100</v>
      </c>
      <c r="KF7" s="82" t="s">
        <v>241</v>
      </c>
      <c r="KG7" s="82">
        <v>69.05</v>
      </c>
      <c r="KH7" s="83">
        <v>86.61</v>
      </c>
      <c r="KI7" s="82" t="s">
        <v>241</v>
      </c>
      <c r="KJ7" s="82">
        <v>83.54</v>
      </c>
      <c r="KK7" s="83">
        <v>95.24</v>
      </c>
      <c r="KL7" s="83">
        <v>96.43</v>
      </c>
      <c r="KM7" s="82" t="s">
        <v>241</v>
      </c>
      <c r="KN7" s="83">
        <v>96.94</v>
      </c>
      <c r="KO7" s="82">
        <v>79.67</v>
      </c>
      <c r="KP7" s="82" t="s">
        <v>241</v>
      </c>
      <c r="KQ7" s="82">
        <v>77.55</v>
      </c>
      <c r="KR7" s="82">
        <v>73.13</v>
      </c>
      <c r="KS7" s="150"/>
      <c r="KT7" s="82" t="s">
        <v>241</v>
      </c>
      <c r="KU7" s="82" t="s">
        <v>241</v>
      </c>
      <c r="KV7" s="82" t="s">
        <v>241</v>
      </c>
      <c r="KW7" s="82" t="s">
        <v>241</v>
      </c>
      <c r="KX7" s="82" t="s">
        <v>241</v>
      </c>
      <c r="KY7" s="82" t="s">
        <v>241</v>
      </c>
      <c r="KZ7" s="82" t="s">
        <v>241</v>
      </c>
      <c r="LA7" s="160">
        <v>58.16</v>
      </c>
      <c r="LB7" s="82" t="s">
        <v>241</v>
      </c>
      <c r="LC7" s="82" t="s">
        <v>241</v>
      </c>
      <c r="LD7" s="82" t="s">
        <v>241</v>
      </c>
      <c r="LE7" s="82" t="s">
        <v>241</v>
      </c>
      <c r="LF7" s="82" t="s">
        <v>241</v>
      </c>
      <c r="LG7" s="83">
        <v>90.28</v>
      </c>
      <c r="LH7" s="82" t="s">
        <v>241</v>
      </c>
      <c r="LI7" s="82" t="s">
        <v>241</v>
      </c>
      <c r="LJ7" s="82" t="s">
        <v>241</v>
      </c>
      <c r="LK7" s="82" t="s">
        <v>241</v>
      </c>
      <c r="LL7" s="82" t="s">
        <v>241</v>
      </c>
      <c r="LM7" s="82" t="s">
        <v>241</v>
      </c>
      <c r="LN7" s="82" t="s">
        <v>241</v>
      </c>
      <c r="LO7" s="82" t="s">
        <v>241</v>
      </c>
      <c r="LP7" s="82" t="s">
        <v>241</v>
      </c>
      <c r="LQ7" s="82" t="s">
        <v>241</v>
      </c>
      <c r="LR7" s="82" t="s">
        <v>241</v>
      </c>
      <c r="LS7" s="82" t="s">
        <v>241</v>
      </c>
      <c r="LT7" s="82" t="s">
        <v>241</v>
      </c>
      <c r="LU7" s="82" t="s">
        <v>241</v>
      </c>
      <c r="LV7" s="82" t="s">
        <v>241</v>
      </c>
      <c r="LW7" s="82" t="s">
        <v>241</v>
      </c>
      <c r="LX7" s="82" t="s">
        <v>241</v>
      </c>
      <c r="LY7" s="82" t="s">
        <v>241</v>
      </c>
      <c r="LZ7" s="82">
        <v>79.37</v>
      </c>
      <c r="MA7" s="82">
        <v>77.47</v>
      </c>
      <c r="MB7" s="83">
        <v>95.24</v>
      </c>
      <c r="MC7" s="82">
        <v>73.349999999999994</v>
      </c>
      <c r="MD7" s="82" t="s">
        <v>241</v>
      </c>
      <c r="ME7" s="82">
        <v>79.760000000000005</v>
      </c>
      <c r="MF7" s="82" t="s">
        <v>241</v>
      </c>
      <c r="MG7" s="82" t="s">
        <v>241</v>
      </c>
      <c r="MH7" s="83">
        <v>87.01</v>
      </c>
      <c r="MI7" s="83">
        <v>85.71</v>
      </c>
      <c r="MJ7" s="82" t="s">
        <v>241</v>
      </c>
      <c r="MK7" s="82" t="s">
        <v>241</v>
      </c>
      <c r="ML7" s="82" t="s">
        <v>241</v>
      </c>
      <c r="MM7" s="82">
        <v>77.38</v>
      </c>
      <c r="MN7" s="82" t="s">
        <v>241</v>
      </c>
      <c r="MO7" s="82">
        <v>67.53</v>
      </c>
      <c r="MP7" s="82" t="s">
        <v>241</v>
      </c>
      <c r="MQ7" s="83">
        <v>91.07</v>
      </c>
      <c r="MR7" s="82">
        <v>66.67</v>
      </c>
      <c r="MS7" s="82" t="s">
        <v>241</v>
      </c>
      <c r="MT7" s="82" t="s">
        <v>241</v>
      </c>
      <c r="MU7" s="82">
        <v>77.680000000000007</v>
      </c>
      <c r="MV7" s="82">
        <v>70</v>
      </c>
      <c r="MW7" s="82" t="s">
        <v>241</v>
      </c>
      <c r="MX7" s="82">
        <v>81.31</v>
      </c>
      <c r="MY7" s="83">
        <v>88.1</v>
      </c>
      <c r="MZ7" s="82">
        <v>75.89</v>
      </c>
      <c r="NA7" s="82" t="s">
        <v>241</v>
      </c>
      <c r="NB7" s="82" t="s">
        <v>241</v>
      </c>
      <c r="NC7" s="160">
        <v>57.14</v>
      </c>
      <c r="ND7" s="82" t="s">
        <v>241</v>
      </c>
      <c r="NE7" s="161">
        <v>18.829999999999998</v>
      </c>
      <c r="NF7" s="161">
        <v>36.909999999999997</v>
      </c>
      <c r="NG7" s="83">
        <v>92.86</v>
      </c>
      <c r="NH7" s="82" t="s">
        <v>241</v>
      </c>
      <c r="NI7" s="82" t="s">
        <v>241</v>
      </c>
      <c r="NJ7" s="82">
        <v>84.82</v>
      </c>
      <c r="NK7" s="82" t="s">
        <v>241</v>
      </c>
      <c r="NL7" s="82">
        <v>80.22</v>
      </c>
      <c r="NM7" s="82" t="s">
        <v>241</v>
      </c>
      <c r="NN7" s="82" t="s">
        <v>241</v>
      </c>
      <c r="NO7" s="82" t="s">
        <v>241</v>
      </c>
      <c r="NP7" s="82" t="s">
        <v>241</v>
      </c>
      <c r="NQ7" s="83">
        <v>88.96</v>
      </c>
      <c r="NR7" s="82">
        <v>77.27</v>
      </c>
      <c r="NS7" s="82">
        <v>75.56</v>
      </c>
      <c r="NT7" s="83">
        <v>86.95</v>
      </c>
      <c r="NU7" s="82">
        <v>70.64</v>
      </c>
      <c r="NV7" s="83">
        <v>89.68</v>
      </c>
      <c r="NW7" s="82">
        <v>61.61</v>
      </c>
      <c r="NX7" s="83">
        <v>96.94</v>
      </c>
      <c r="NY7" s="82">
        <v>83.57</v>
      </c>
      <c r="NZ7" s="83">
        <v>91.43</v>
      </c>
      <c r="OA7" s="82">
        <v>82.86</v>
      </c>
      <c r="OB7" s="82">
        <v>83.67</v>
      </c>
      <c r="OC7" s="82">
        <v>77.31</v>
      </c>
      <c r="OD7" s="83">
        <v>90.82</v>
      </c>
      <c r="OE7" s="82">
        <v>85.17</v>
      </c>
      <c r="OF7" s="82">
        <v>82.14</v>
      </c>
      <c r="OG7" s="83">
        <v>88.57</v>
      </c>
      <c r="OH7" s="82">
        <v>77.78</v>
      </c>
      <c r="OI7" s="82">
        <v>70.239999999999995</v>
      </c>
      <c r="OJ7" s="82">
        <v>75.400000000000006</v>
      </c>
      <c r="OK7" s="82">
        <v>72.73</v>
      </c>
      <c r="OL7" s="82">
        <v>74.599999999999994</v>
      </c>
      <c r="OM7" s="82">
        <v>68.88</v>
      </c>
      <c r="ON7" s="82">
        <v>65.56</v>
      </c>
      <c r="OO7" s="83">
        <v>95.24</v>
      </c>
      <c r="OP7" s="82">
        <v>74.11</v>
      </c>
      <c r="OQ7" s="83">
        <v>95.29</v>
      </c>
      <c r="OR7" s="82" t="s">
        <v>241</v>
      </c>
      <c r="OS7" s="82">
        <v>79.37</v>
      </c>
      <c r="OT7" s="82" t="s">
        <v>241</v>
      </c>
      <c r="OU7" s="160">
        <v>54.46</v>
      </c>
      <c r="OV7" s="82" t="s">
        <v>241</v>
      </c>
      <c r="OW7" s="83">
        <v>98.81</v>
      </c>
      <c r="OX7" s="82">
        <v>70.59</v>
      </c>
      <c r="OY7" s="82">
        <v>80.709999999999994</v>
      </c>
      <c r="OZ7" s="82" t="s">
        <v>241</v>
      </c>
      <c r="PA7" s="82">
        <v>80.08</v>
      </c>
      <c r="PB7" s="82">
        <v>64.760000000000005</v>
      </c>
      <c r="PC7" s="160">
        <v>54.86</v>
      </c>
      <c r="PD7" s="160">
        <v>55.06</v>
      </c>
      <c r="PE7" s="82">
        <v>62.79</v>
      </c>
      <c r="PF7" s="83">
        <v>87.22</v>
      </c>
      <c r="PG7" s="82">
        <v>79.37</v>
      </c>
      <c r="PH7" s="82">
        <v>73.59</v>
      </c>
      <c r="PI7" s="82">
        <v>85.17</v>
      </c>
      <c r="PJ7" s="82" t="s">
        <v>241</v>
      </c>
      <c r="PK7" s="82" t="s">
        <v>241</v>
      </c>
      <c r="PL7" s="82">
        <v>71.430000000000007</v>
      </c>
      <c r="PM7" s="82" t="s">
        <v>241</v>
      </c>
      <c r="PN7" s="82" t="s">
        <v>241</v>
      </c>
      <c r="PO7" s="82">
        <v>73.209999999999994</v>
      </c>
      <c r="PP7" s="82">
        <v>77.38</v>
      </c>
      <c r="PQ7" s="82" t="s">
        <v>241</v>
      </c>
      <c r="PR7" s="160">
        <v>56.25</v>
      </c>
      <c r="PS7" s="82">
        <v>77.14</v>
      </c>
      <c r="PT7" s="82" t="s">
        <v>241</v>
      </c>
      <c r="PU7" s="82">
        <v>80.95</v>
      </c>
      <c r="PV7" s="82">
        <v>81.75</v>
      </c>
      <c r="PW7" s="82">
        <v>76.11</v>
      </c>
      <c r="PX7" s="82" t="s">
        <v>241</v>
      </c>
      <c r="PY7" s="82" t="s">
        <v>241</v>
      </c>
      <c r="PZ7" s="82" t="s">
        <v>241</v>
      </c>
      <c r="QA7" s="83">
        <v>93.41</v>
      </c>
      <c r="QB7" s="82" t="s">
        <v>241</v>
      </c>
      <c r="QC7" s="82">
        <v>79.319999999999993</v>
      </c>
      <c r="QD7" s="83">
        <v>94.05</v>
      </c>
      <c r="QE7" s="82">
        <v>76.19</v>
      </c>
      <c r="QF7" s="83">
        <v>92.86</v>
      </c>
      <c r="QG7" s="82">
        <v>79.760000000000005</v>
      </c>
      <c r="QH7" s="82" t="s">
        <v>241</v>
      </c>
      <c r="QI7" s="82">
        <v>85.28</v>
      </c>
      <c r="QJ7" s="83">
        <v>95.92</v>
      </c>
      <c r="QK7" s="83">
        <v>86.74</v>
      </c>
      <c r="QL7" s="82" t="s">
        <v>241</v>
      </c>
      <c r="QM7" s="82" t="s">
        <v>241</v>
      </c>
      <c r="QN7" s="82">
        <v>79.319999999999993</v>
      </c>
      <c r="QO7" s="82" t="s">
        <v>241</v>
      </c>
      <c r="QP7" s="82" t="s">
        <v>241</v>
      </c>
      <c r="QQ7" s="83">
        <v>94.51</v>
      </c>
      <c r="QR7" s="82">
        <v>82.01</v>
      </c>
      <c r="QS7" s="83">
        <v>96.53</v>
      </c>
      <c r="QT7" s="83">
        <v>97.25</v>
      </c>
      <c r="QU7" s="82" t="s">
        <v>241</v>
      </c>
      <c r="QV7" s="82" t="s">
        <v>241</v>
      </c>
      <c r="QW7" s="82" t="s">
        <v>241</v>
      </c>
      <c r="QX7" s="82">
        <v>69.569999999999993</v>
      </c>
      <c r="QY7" s="82" t="s">
        <v>241</v>
      </c>
      <c r="QZ7" s="82">
        <v>81.22</v>
      </c>
      <c r="RA7" s="83">
        <v>85.71</v>
      </c>
      <c r="RB7" s="83">
        <v>94.05</v>
      </c>
      <c r="RC7" s="82">
        <v>76.83</v>
      </c>
      <c r="RD7" s="82">
        <v>71.25</v>
      </c>
      <c r="RE7" s="82">
        <v>73.55</v>
      </c>
      <c r="RF7" s="82">
        <v>66.88</v>
      </c>
      <c r="RG7" s="83">
        <v>89.8</v>
      </c>
      <c r="RH7" s="82" t="s">
        <v>241</v>
      </c>
      <c r="RI7" s="82" t="s">
        <v>241</v>
      </c>
      <c r="RJ7" s="82" t="s">
        <v>241</v>
      </c>
      <c r="RK7" s="82" t="s">
        <v>241</v>
      </c>
      <c r="RL7" s="82" t="s">
        <v>241</v>
      </c>
      <c r="RM7" s="82" t="s">
        <v>241</v>
      </c>
      <c r="RN7" s="82" t="s">
        <v>241</v>
      </c>
      <c r="RO7" s="82" t="s">
        <v>241</v>
      </c>
      <c r="RP7" s="82" t="s">
        <v>241</v>
      </c>
      <c r="RQ7" s="82" t="s">
        <v>241</v>
      </c>
      <c r="RR7" s="82" t="s">
        <v>241</v>
      </c>
      <c r="RS7" s="82" t="s">
        <v>241</v>
      </c>
      <c r="RT7" s="82">
        <v>64.290000000000006</v>
      </c>
      <c r="RU7" s="82">
        <v>80.42</v>
      </c>
      <c r="RV7" s="82" t="s">
        <v>241</v>
      </c>
      <c r="RW7" s="82">
        <v>75.819999999999993</v>
      </c>
      <c r="RX7" s="82" t="s">
        <v>241</v>
      </c>
      <c r="RY7" s="82" t="s">
        <v>241</v>
      </c>
      <c r="RZ7" s="82">
        <v>70.88</v>
      </c>
      <c r="SA7" s="83">
        <v>87.36</v>
      </c>
      <c r="SB7" s="82" t="s">
        <v>241</v>
      </c>
      <c r="SC7" s="82">
        <v>80.56</v>
      </c>
      <c r="SD7" s="160">
        <v>47.45</v>
      </c>
      <c r="SE7" s="82">
        <v>64.290000000000006</v>
      </c>
      <c r="SF7" s="82" t="s">
        <v>241</v>
      </c>
      <c r="SG7" s="82">
        <v>76.98</v>
      </c>
      <c r="SH7" s="82">
        <v>70.27</v>
      </c>
      <c r="SI7" s="161">
        <v>44.16</v>
      </c>
      <c r="SJ7" s="82" t="s">
        <v>241</v>
      </c>
      <c r="SK7" s="82">
        <v>76.19</v>
      </c>
      <c r="SL7" s="83">
        <v>91.33</v>
      </c>
      <c r="SM7" s="82">
        <v>79.66</v>
      </c>
      <c r="SN7" s="82">
        <v>68.25</v>
      </c>
      <c r="SO7" s="82" t="s">
        <v>241</v>
      </c>
      <c r="SP7" s="83">
        <v>88.39</v>
      </c>
      <c r="SQ7" s="82">
        <v>85.36</v>
      </c>
      <c r="SR7" s="83">
        <v>90.26</v>
      </c>
      <c r="SS7" s="82" t="s">
        <v>241</v>
      </c>
      <c r="ST7" s="82">
        <v>82.14</v>
      </c>
      <c r="SU7" s="83">
        <v>97.32</v>
      </c>
      <c r="SV7" s="82">
        <v>73.209999999999994</v>
      </c>
      <c r="SW7" s="83">
        <v>93.75</v>
      </c>
      <c r="SX7" s="83">
        <v>92.31</v>
      </c>
      <c r="SY7" s="83">
        <v>86.36</v>
      </c>
      <c r="SZ7" s="83">
        <v>85.71</v>
      </c>
      <c r="TA7" s="160">
        <v>56.12</v>
      </c>
      <c r="TB7" s="82">
        <v>70.069999999999993</v>
      </c>
      <c r="TC7" s="82">
        <v>81.78</v>
      </c>
      <c r="TD7" s="82">
        <v>73.38</v>
      </c>
      <c r="TE7" s="82">
        <v>81.430000000000007</v>
      </c>
      <c r="TF7" s="83">
        <v>90.48</v>
      </c>
      <c r="TG7" s="82">
        <v>68.650000000000006</v>
      </c>
      <c r="TH7" s="82" t="s">
        <v>241</v>
      </c>
      <c r="TI7" s="82">
        <v>71.03</v>
      </c>
      <c r="TJ7" s="82" t="s">
        <v>241</v>
      </c>
      <c r="TK7" s="161">
        <v>39.51</v>
      </c>
      <c r="TL7" s="82" t="s">
        <v>241</v>
      </c>
      <c r="TM7" s="160">
        <v>57.48</v>
      </c>
      <c r="TN7" s="82">
        <v>76.19</v>
      </c>
      <c r="TO7" s="82">
        <v>63.01</v>
      </c>
      <c r="TP7" s="82">
        <v>82.14</v>
      </c>
      <c r="TQ7" s="82" t="s">
        <v>241</v>
      </c>
      <c r="TR7" s="82" t="s">
        <v>241</v>
      </c>
      <c r="TS7" s="82" t="s">
        <v>241</v>
      </c>
      <c r="TT7" s="82">
        <v>60.82</v>
      </c>
      <c r="TU7" s="82">
        <v>79.92</v>
      </c>
      <c r="TV7" s="82">
        <v>69.849999999999994</v>
      </c>
      <c r="TW7" s="83">
        <v>95.06</v>
      </c>
      <c r="TX7" s="82" t="s">
        <v>241</v>
      </c>
      <c r="TY7" s="82">
        <v>79.37</v>
      </c>
      <c r="TZ7" s="82" t="s">
        <v>241</v>
      </c>
      <c r="UA7" s="82" t="s">
        <v>241</v>
      </c>
      <c r="UB7" s="160">
        <v>50</v>
      </c>
      <c r="UC7" s="82">
        <v>71.430000000000007</v>
      </c>
      <c r="UD7" s="82" t="s">
        <v>241</v>
      </c>
      <c r="UE7" s="160">
        <v>44.51</v>
      </c>
      <c r="UF7" s="160">
        <v>51.3</v>
      </c>
      <c r="UG7" s="161">
        <v>32.770000000000003</v>
      </c>
      <c r="UH7" s="161">
        <v>36.74</v>
      </c>
      <c r="UI7" s="82" t="s">
        <v>241</v>
      </c>
      <c r="UJ7" s="82" t="s">
        <v>241</v>
      </c>
      <c r="UK7" s="82" t="s">
        <v>241</v>
      </c>
      <c r="UL7" s="82" t="s">
        <v>241</v>
      </c>
      <c r="UM7" s="160">
        <v>55.64</v>
      </c>
      <c r="UN7" s="160">
        <v>50.55</v>
      </c>
      <c r="UO7" s="161">
        <v>17.21</v>
      </c>
      <c r="UP7" s="82" t="s">
        <v>241</v>
      </c>
      <c r="UQ7" s="82" t="s">
        <v>241</v>
      </c>
      <c r="UR7" s="160">
        <v>55.46</v>
      </c>
      <c r="US7" s="82" t="s">
        <v>241</v>
      </c>
      <c r="UT7" s="82" t="s">
        <v>241</v>
      </c>
      <c r="UU7" s="82" t="s">
        <v>241</v>
      </c>
      <c r="UV7" s="82" t="s">
        <v>241</v>
      </c>
      <c r="UW7" s="83">
        <v>86.74</v>
      </c>
      <c r="UX7" s="83">
        <v>100</v>
      </c>
      <c r="UY7" s="83">
        <v>90.48</v>
      </c>
      <c r="UZ7" s="82" t="s">
        <v>241</v>
      </c>
      <c r="VA7" s="83">
        <v>86.07</v>
      </c>
      <c r="VB7" s="82">
        <v>62.7</v>
      </c>
      <c r="VC7" s="82">
        <v>75.33</v>
      </c>
      <c r="VD7" s="83">
        <v>98.81</v>
      </c>
      <c r="VE7" s="82" t="s">
        <v>241</v>
      </c>
      <c r="VF7" s="83">
        <v>85.71</v>
      </c>
      <c r="VG7" s="82">
        <v>79.22</v>
      </c>
      <c r="VH7" s="83">
        <v>86.91</v>
      </c>
      <c r="VI7" s="82" t="s">
        <v>241</v>
      </c>
      <c r="VJ7" s="82" t="s">
        <v>241</v>
      </c>
      <c r="VK7" s="82" t="s">
        <v>241</v>
      </c>
      <c r="VL7" s="82" t="s">
        <v>241</v>
      </c>
      <c r="VM7" s="82" t="s">
        <v>241</v>
      </c>
      <c r="VN7" s="82" t="s">
        <v>241</v>
      </c>
      <c r="VO7" s="82" t="s">
        <v>241</v>
      </c>
      <c r="VP7" s="82" t="s">
        <v>241</v>
      </c>
      <c r="VQ7" s="82" t="s">
        <v>241</v>
      </c>
      <c r="VR7" s="82">
        <v>82.14</v>
      </c>
      <c r="VS7" s="83">
        <v>87.76</v>
      </c>
      <c r="VT7" s="82" t="s">
        <v>241</v>
      </c>
      <c r="VU7" s="82" t="s">
        <v>241</v>
      </c>
      <c r="VV7" s="83">
        <v>89.68</v>
      </c>
      <c r="VW7" s="82">
        <v>61.91</v>
      </c>
      <c r="VX7" s="82" t="s">
        <v>241</v>
      </c>
      <c r="VY7" s="82" t="s">
        <v>241</v>
      </c>
      <c r="VZ7" s="82" t="s">
        <v>241</v>
      </c>
      <c r="WA7" s="82" t="s">
        <v>241</v>
      </c>
      <c r="WB7" s="82" t="s">
        <v>241</v>
      </c>
      <c r="WC7" s="82" t="s">
        <v>241</v>
      </c>
      <c r="WD7" s="82" t="s">
        <v>241</v>
      </c>
      <c r="WE7" s="82" t="s">
        <v>241</v>
      </c>
      <c r="WF7" s="82" t="s">
        <v>241</v>
      </c>
      <c r="WG7" s="82" t="s">
        <v>241</v>
      </c>
      <c r="WH7" s="82" t="s">
        <v>241</v>
      </c>
      <c r="WI7" s="82" t="s">
        <v>241</v>
      </c>
      <c r="WJ7" s="82" t="s">
        <v>241</v>
      </c>
      <c r="WK7" s="82" t="s">
        <v>241</v>
      </c>
      <c r="WL7" s="82" t="s">
        <v>241</v>
      </c>
      <c r="WM7" s="82" t="s">
        <v>241</v>
      </c>
      <c r="WN7" s="82" t="s">
        <v>241</v>
      </c>
      <c r="WO7" s="82" t="s">
        <v>241</v>
      </c>
      <c r="WP7" s="82" t="s">
        <v>241</v>
      </c>
      <c r="WQ7" s="82" t="s">
        <v>241</v>
      </c>
      <c r="WR7" s="82" t="s">
        <v>241</v>
      </c>
      <c r="WS7" s="82">
        <v>78.099999999999994</v>
      </c>
      <c r="WT7" s="82" t="s">
        <v>241</v>
      </c>
      <c r="WU7" s="82" t="s">
        <v>241</v>
      </c>
      <c r="WV7" s="82" t="s">
        <v>241</v>
      </c>
      <c r="WW7" s="82" t="s">
        <v>241</v>
      </c>
      <c r="WX7" s="82">
        <v>83.93</v>
      </c>
      <c r="WY7" s="82">
        <v>69.05</v>
      </c>
      <c r="WZ7" s="82" t="s">
        <v>241</v>
      </c>
      <c r="XA7" s="82" t="s">
        <v>241</v>
      </c>
      <c r="XB7" s="82" t="s">
        <v>241</v>
      </c>
      <c r="XC7" s="82" t="s">
        <v>241</v>
      </c>
      <c r="XD7" s="82">
        <v>79.59</v>
      </c>
      <c r="XE7" s="82" t="s">
        <v>241</v>
      </c>
      <c r="XF7" s="82">
        <v>75</v>
      </c>
      <c r="XG7" s="82" t="s">
        <v>241</v>
      </c>
      <c r="XH7" s="83">
        <v>94.9</v>
      </c>
      <c r="XI7" s="82" t="s">
        <v>241</v>
      </c>
      <c r="XJ7" s="82" t="s">
        <v>241</v>
      </c>
      <c r="XK7" s="82" t="s">
        <v>241</v>
      </c>
      <c r="XL7" s="82" t="s">
        <v>241</v>
      </c>
      <c r="XM7" s="82">
        <v>70.239999999999995</v>
      </c>
      <c r="XN7" s="82" t="s">
        <v>241</v>
      </c>
      <c r="XO7" s="82" t="s">
        <v>241</v>
      </c>
      <c r="XP7" s="82" t="s">
        <v>241</v>
      </c>
      <c r="XQ7" s="82" t="s">
        <v>241</v>
      </c>
      <c r="XR7" s="160">
        <v>57.14</v>
      </c>
      <c r="XS7" s="160">
        <v>58.79</v>
      </c>
      <c r="XT7" s="82">
        <v>65.31</v>
      </c>
      <c r="XU7" s="82">
        <v>82.59</v>
      </c>
      <c r="XV7" s="82">
        <v>75</v>
      </c>
      <c r="XW7" s="83">
        <v>92.86</v>
      </c>
      <c r="XX7" s="83">
        <v>92.22</v>
      </c>
      <c r="XY7" s="83">
        <v>85.71</v>
      </c>
      <c r="XZ7" s="82">
        <v>75.75</v>
      </c>
      <c r="YA7" s="82" t="s">
        <v>241</v>
      </c>
      <c r="YB7" s="82" t="s">
        <v>241</v>
      </c>
      <c r="YC7" s="82" t="s">
        <v>241</v>
      </c>
      <c r="YD7" s="82" t="s">
        <v>241</v>
      </c>
      <c r="YE7" s="82">
        <v>83.33</v>
      </c>
      <c r="YF7" s="160">
        <v>49.25</v>
      </c>
      <c r="YG7" s="82">
        <v>75.709999999999994</v>
      </c>
      <c r="YH7" s="161">
        <v>38.1</v>
      </c>
      <c r="YI7" s="160">
        <v>60.12</v>
      </c>
      <c r="YJ7" s="82">
        <v>77.680000000000007</v>
      </c>
      <c r="YK7" s="82">
        <v>63.1</v>
      </c>
      <c r="YL7" s="82">
        <v>68.37</v>
      </c>
      <c r="YM7" s="82">
        <v>75</v>
      </c>
      <c r="YN7" s="82">
        <v>74.73</v>
      </c>
      <c r="YO7" s="82">
        <v>62.86</v>
      </c>
      <c r="YP7" s="160">
        <v>50</v>
      </c>
      <c r="YQ7" s="82" t="s">
        <v>241</v>
      </c>
      <c r="YR7" s="82" t="s">
        <v>241</v>
      </c>
      <c r="YS7" s="82">
        <v>74.06</v>
      </c>
      <c r="YT7" s="82">
        <v>62.38</v>
      </c>
      <c r="YU7" s="82">
        <v>75.97</v>
      </c>
      <c r="YV7" s="82" t="s">
        <v>241</v>
      </c>
      <c r="YW7" s="82">
        <v>78.569999999999993</v>
      </c>
      <c r="YX7" s="83">
        <v>97.62</v>
      </c>
      <c r="YY7" s="82" t="s">
        <v>241</v>
      </c>
      <c r="YZ7" s="160">
        <v>58.16</v>
      </c>
      <c r="ZA7" s="83">
        <v>95.24</v>
      </c>
      <c r="ZB7" s="160">
        <v>60.39</v>
      </c>
      <c r="ZC7" s="82">
        <v>77.14</v>
      </c>
      <c r="ZD7" s="82">
        <v>80.36</v>
      </c>
      <c r="ZE7" s="83">
        <v>87.14</v>
      </c>
      <c r="ZF7" s="82">
        <v>77.27</v>
      </c>
      <c r="ZG7" s="82">
        <v>84.42</v>
      </c>
      <c r="ZH7" s="82">
        <v>69.39</v>
      </c>
      <c r="ZI7" s="82">
        <v>63.04</v>
      </c>
      <c r="ZJ7" s="83">
        <v>96.94</v>
      </c>
      <c r="ZK7" s="83">
        <v>90.48</v>
      </c>
      <c r="ZL7" s="82">
        <v>84.05</v>
      </c>
      <c r="ZM7" s="82">
        <v>74.83</v>
      </c>
      <c r="ZN7" s="82" t="s">
        <v>241</v>
      </c>
      <c r="ZO7" s="82">
        <v>64.44</v>
      </c>
      <c r="ZP7" s="82">
        <v>70.150000000000006</v>
      </c>
      <c r="ZQ7" s="83">
        <v>88.96</v>
      </c>
      <c r="ZR7" s="82">
        <v>62.57</v>
      </c>
      <c r="ZS7" s="82">
        <v>63.15</v>
      </c>
      <c r="ZT7" s="82">
        <v>70.77</v>
      </c>
      <c r="ZU7" s="82">
        <v>65.77</v>
      </c>
      <c r="ZV7" s="82">
        <v>63.09</v>
      </c>
      <c r="ZW7" s="82">
        <v>83.99</v>
      </c>
      <c r="ZX7" s="82">
        <v>85.44</v>
      </c>
      <c r="ZY7" s="82">
        <v>62.01</v>
      </c>
      <c r="ZZ7" s="82">
        <v>74.790000000000006</v>
      </c>
      <c r="AAA7" s="82" t="s">
        <v>241</v>
      </c>
      <c r="AAB7" s="82">
        <v>76.16</v>
      </c>
      <c r="AAC7" s="160">
        <v>50.08</v>
      </c>
      <c r="AAD7" s="82">
        <v>60.92</v>
      </c>
      <c r="AAE7" s="82" t="s">
        <v>241</v>
      </c>
      <c r="AAF7" s="82">
        <v>83.73</v>
      </c>
      <c r="AAG7" s="82">
        <v>63.46</v>
      </c>
      <c r="AAH7" s="82">
        <v>75.88</v>
      </c>
      <c r="AAI7" s="160">
        <v>55.67</v>
      </c>
      <c r="AAJ7" s="82" t="s">
        <v>241</v>
      </c>
      <c r="AAK7" s="82">
        <v>60.81</v>
      </c>
      <c r="AAL7" s="82">
        <v>71.47</v>
      </c>
      <c r="AAM7" s="82">
        <v>60.71</v>
      </c>
      <c r="AAN7" s="82" t="s">
        <v>241</v>
      </c>
      <c r="AAO7" s="82" t="s">
        <v>241</v>
      </c>
      <c r="AAP7" s="82" t="s">
        <v>241</v>
      </c>
      <c r="AAQ7" s="82" t="s">
        <v>241</v>
      </c>
      <c r="AAR7" s="82" t="s">
        <v>241</v>
      </c>
      <c r="AAS7" s="82">
        <v>61.06</v>
      </c>
      <c r="AAT7" s="83">
        <v>85.71</v>
      </c>
      <c r="AAU7" s="82" t="s">
        <v>241</v>
      </c>
      <c r="AAV7" s="82" t="s">
        <v>241</v>
      </c>
      <c r="AAW7" s="82" t="s">
        <v>241</v>
      </c>
      <c r="AAX7" s="82" t="s">
        <v>241</v>
      </c>
      <c r="AAY7" s="82" t="s">
        <v>241</v>
      </c>
      <c r="AAZ7" s="82" t="s">
        <v>241</v>
      </c>
      <c r="ABA7" s="82" t="s">
        <v>241</v>
      </c>
      <c r="ABB7" s="82">
        <v>71.430000000000007</v>
      </c>
      <c r="ABC7" s="160">
        <v>54.32</v>
      </c>
      <c r="ABD7" s="82">
        <v>81.39</v>
      </c>
      <c r="ABE7" s="82" t="s">
        <v>241</v>
      </c>
      <c r="ABF7" s="82">
        <v>80.22</v>
      </c>
      <c r="ABG7" s="82">
        <v>74.569999999999993</v>
      </c>
      <c r="ABH7" s="82">
        <v>67.28</v>
      </c>
      <c r="ABI7" s="82">
        <v>71.010000000000005</v>
      </c>
      <c r="ABJ7" s="160">
        <v>57.69</v>
      </c>
      <c r="ABK7" s="82">
        <v>63.23</v>
      </c>
      <c r="ABL7" s="160">
        <v>50.31</v>
      </c>
      <c r="ABM7" s="82" t="s">
        <v>241</v>
      </c>
      <c r="ABN7" s="82">
        <v>76.53</v>
      </c>
      <c r="ABO7" s="82">
        <v>69.39</v>
      </c>
      <c r="ABP7" s="82" t="s">
        <v>241</v>
      </c>
      <c r="ABQ7" s="82">
        <v>61.43</v>
      </c>
      <c r="ABR7" s="82">
        <v>63.64</v>
      </c>
      <c r="ABS7" s="82">
        <v>63.55</v>
      </c>
      <c r="ABT7" s="82" t="s">
        <v>241</v>
      </c>
      <c r="ABU7" s="82">
        <v>73.98</v>
      </c>
      <c r="ABV7" s="82" t="s">
        <v>241</v>
      </c>
      <c r="ABW7" s="82">
        <v>67.28</v>
      </c>
      <c r="ABX7" s="82">
        <v>65.91</v>
      </c>
      <c r="ABY7" s="82">
        <v>67.349999999999994</v>
      </c>
      <c r="ABZ7" s="83">
        <v>85.71</v>
      </c>
      <c r="ACA7" s="82">
        <v>81.17</v>
      </c>
      <c r="ACB7" s="82">
        <v>76.53</v>
      </c>
      <c r="ACC7" s="82">
        <v>64.61</v>
      </c>
      <c r="ACD7" s="83">
        <v>88.03</v>
      </c>
      <c r="ACE7" s="82">
        <v>76.08</v>
      </c>
      <c r="ACF7" s="160">
        <v>44.97</v>
      </c>
      <c r="ACG7" s="82">
        <v>66.83</v>
      </c>
      <c r="ACH7" s="82">
        <v>75.400000000000006</v>
      </c>
      <c r="ACI7" s="82">
        <v>78.06</v>
      </c>
      <c r="ACJ7" s="83">
        <v>85.86</v>
      </c>
      <c r="ACK7" s="82">
        <v>72.599999999999994</v>
      </c>
      <c r="ACL7" s="160">
        <v>58.49</v>
      </c>
      <c r="ACM7" s="82">
        <v>79.25</v>
      </c>
      <c r="ACN7" s="82">
        <v>73.400000000000006</v>
      </c>
      <c r="ACO7" s="82">
        <v>62.42</v>
      </c>
      <c r="ACP7" s="82">
        <v>72.739999999999995</v>
      </c>
      <c r="ACQ7" s="83">
        <v>86.16</v>
      </c>
      <c r="ACR7" s="82">
        <v>84</v>
      </c>
      <c r="ACS7" s="82">
        <v>79.17</v>
      </c>
      <c r="ACT7" s="82">
        <v>85.36</v>
      </c>
      <c r="ACU7" s="82">
        <v>64.290000000000006</v>
      </c>
      <c r="ACV7" s="160">
        <v>50.36</v>
      </c>
      <c r="ACW7" s="160">
        <v>51.72</v>
      </c>
      <c r="ACX7" s="160">
        <v>56.95</v>
      </c>
      <c r="ACY7" s="160">
        <v>55.24</v>
      </c>
      <c r="ACZ7" s="82">
        <v>69.64</v>
      </c>
      <c r="ADA7" s="160">
        <v>55.36</v>
      </c>
      <c r="ADB7" s="161">
        <v>39.729999999999997</v>
      </c>
      <c r="ADC7" s="82">
        <v>78.260000000000005</v>
      </c>
      <c r="ADD7" s="82">
        <v>74.47</v>
      </c>
      <c r="ADE7" s="160">
        <v>58.87</v>
      </c>
      <c r="ADF7" s="160">
        <v>58.92</v>
      </c>
      <c r="ADG7" s="82" t="s">
        <v>241</v>
      </c>
      <c r="ADH7" s="82" t="s">
        <v>241</v>
      </c>
      <c r="ADI7" s="82" t="s">
        <v>241</v>
      </c>
      <c r="ADJ7" s="82" t="s">
        <v>241</v>
      </c>
      <c r="ADK7" s="82" t="s">
        <v>241</v>
      </c>
      <c r="ADL7" s="82" t="s">
        <v>241</v>
      </c>
      <c r="ADM7" s="82" t="s">
        <v>241</v>
      </c>
      <c r="ADN7" s="82" t="s">
        <v>241</v>
      </c>
      <c r="ADO7" s="82" t="s">
        <v>241</v>
      </c>
      <c r="ADP7" s="82" t="s">
        <v>241</v>
      </c>
      <c r="ADQ7" s="82" t="s">
        <v>241</v>
      </c>
      <c r="ADR7" s="82" t="s">
        <v>241</v>
      </c>
      <c r="ADS7" s="82" t="s">
        <v>241</v>
      </c>
      <c r="ADT7" s="82" t="s">
        <v>241</v>
      </c>
      <c r="ADU7" s="82" t="s">
        <v>241</v>
      </c>
      <c r="ADV7" s="82" t="s">
        <v>241</v>
      </c>
      <c r="ADW7" s="82" t="s">
        <v>241</v>
      </c>
      <c r="ADX7" s="82" t="s">
        <v>241</v>
      </c>
      <c r="ADY7" s="82" t="s">
        <v>241</v>
      </c>
      <c r="ADZ7" s="82" t="s">
        <v>241</v>
      </c>
      <c r="AEA7" s="82" t="s">
        <v>241</v>
      </c>
      <c r="AEB7" s="82" t="s">
        <v>241</v>
      </c>
      <c r="AEC7" s="82" t="s">
        <v>241</v>
      </c>
      <c r="AED7" s="82" t="s">
        <v>241</v>
      </c>
      <c r="AEE7" s="82" t="s">
        <v>241</v>
      </c>
      <c r="AEF7" s="82" t="s">
        <v>241</v>
      </c>
      <c r="AEG7" s="82" t="s">
        <v>241</v>
      </c>
      <c r="AEH7" s="82" t="s">
        <v>241</v>
      </c>
      <c r="AEI7" s="82" t="s">
        <v>241</v>
      </c>
      <c r="AEJ7" s="160">
        <v>60.2</v>
      </c>
      <c r="AEK7" s="160">
        <v>57.28</v>
      </c>
      <c r="AEL7" s="82">
        <v>81.77</v>
      </c>
      <c r="AEM7" s="82" t="s">
        <v>241</v>
      </c>
      <c r="AEN7" s="82" t="s">
        <v>241</v>
      </c>
      <c r="AEO7" s="160">
        <v>59.31</v>
      </c>
      <c r="AEP7" s="82">
        <v>71.47</v>
      </c>
      <c r="AEQ7" s="82" t="s">
        <v>241</v>
      </c>
      <c r="AER7" s="82" t="s">
        <v>241</v>
      </c>
      <c r="AES7" s="82" t="s">
        <v>241</v>
      </c>
      <c r="AET7" s="82" t="s">
        <v>241</v>
      </c>
      <c r="AEU7" s="82">
        <v>74.11</v>
      </c>
      <c r="AEV7" s="82">
        <v>80.099999999999994</v>
      </c>
      <c r="AEW7" s="83">
        <v>85.97</v>
      </c>
      <c r="AEX7" s="82" t="s">
        <v>241</v>
      </c>
      <c r="AEY7" s="82" t="s">
        <v>241</v>
      </c>
      <c r="AEZ7" s="82">
        <v>76.53</v>
      </c>
      <c r="AFA7" s="83">
        <v>92.86</v>
      </c>
      <c r="AFB7" s="82">
        <v>73.38</v>
      </c>
      <c r="AFC7" s="82">
        <v>84.69</v>
      </c>
      <c r="AFD7" s="82" t="s">
        <v>241</v>
      </c>
      <c r="AFE7" s="82" t="s">
        <v>241</v>
      </c>
      <c r="AFF7" s="82" t="s">
        <v>241</v>
      </c>
      <c r="AFG7" s="82" t="s">
        <v>241</v>
      </c>
      <c r="AFH7" s="83">
        <v>85.71</v>
      </c>
      <c r="AFI7" s="82">
        <v>83.77</v>
      </c>
      <c r="AFJ7" s="82" t="s">
        <v>241</v>
      </c>
      <c r="AFK7" s="82" t="s">
        <v>241</v>
      </c>
      <c r="AFL7" s="82" t="s">
        <v>241</v>
      </c>
      <c r="AFM7" s="160">
        <v>54.76</v>
      </c>
      <c r="AFN7" s="83">
        <v>88.79</v>
      </c>
      <c r="AFO7" s="82">
        <v>80.3</v>
      </c>
      <c r="AFP7" s="82">
        <v>81.430000000000007</v>
      </c>
      <c r="AFQ7" s="82">
        <v>81.55</v>
      </c>
      <c r="AFR7" s="83">
        <v>85.79</v>
      </c>
      <c r="AFS7" s="83">
        <v>86.22</v>
      </c>
      <c r="AFT7" s="82">
        <v>78.31</v>
      </c>
      <c r="AFU7" s="82">
        <v>75.59</v>
      </c>
      <c r="AFV7" s="83">
        <v>91.38</v>
      </c>
      <c r="AFW7" s="82">
        <v>79.91</v>
      </c>
      <c r="AFX7" s="82">
        <v>80.95</v>
      </c>
      <c r="AFY7" s="82" t="s">
        <v>241</v>
      </c>
      <c r="AFZ7" s="82" t="s">
        <v>241</v>
      </c>
      <c r="AGA7" s="82">
        <v>83.33</v>
      </c>
      <c r="AGB7" s="83">
        <v>95.24</v>
      </c>
      <c r="AGC7" s="82" t="s">
        <v>241</v>
      </c>
      <c r="AGD7" s="82">
        <v>83.33</v>
      </c>
      <c r="AGE7" s="82" t="s">
        <v>241</v>
      </c>
      <c r="AGF7" s="82" t="s">
        <v>241</v>
      </c>
      <c r="AGG7" s="82" t="s">
        <v>241</v>
      </c>
      <c r="AGH7" s="83">
        <v>92.86</v>
      </c>
      <c r="AGI7" s="82" t="s">
        <v>241</v>
      </c>
      <c r="AGJ7" s="82" t="s">
        <v>241</v>
      </c>
      <c r="AGK7" s="82" t="s">
        <v>241</v>
      </c>
      <c r="AGL7" s="83">
        <v>95.24</v>
      </c>
      <c r="AGM7" s="82" t="s">
        <v>241</v>
      </c>
      <c r="AGN7" s="83">
        <v>93.88</v>
      </c>
      <c r="AGO7" s="82" t="s">
        <v>241</v>
      </c>
      <c r="AGP7" s="83">
        <v>88.39</v>
      </c>
      <c r="AGQ7" s="161">
        <v>42.86</v>
      </c>
      <c r="AGR7" s="160">
        <v>50</v>
      </c>
      <c r="AGS7" s="161">
        <v>40.26</v>
      </c>
      <c r="AGT7" s="82">
        <v>65.58</v>
      </c>
      <c r="AGU7" s="82">
        <v>79.459999999999994</v>
      </c>
      <c r="AGV7" s="82">
        <v>62.34</v>
      </c>
      <c r="AGW7" s="82">
        <v>78.569999999999993</v>
      </c>
      <c r="AGX7" s="82" t="s">
        <v>241</v>
      </c>
      <c r="AGY7" s="82" t="s">
        <v>241</v>
      </c>
      <c r="AGZ7" s="82" t="s">
        <v>241</v>
      </c>
      <c r="AHA7" s="82" t="s">
        <v>241</v>
      </c>
      <c r="AHB7" s="82" t="s">
        <v>241</v>
      </c>
      <c r="AHC7" s="82">
        <v>80.52</v>
      </c>
      <c r="AHD7" s="83">
        <v>85.71</v>
      </c>
      <c r="AHE7" s="160">
        <v>59.31</v>
      </c>
      <c r="AHF7" s="82" t="s">
        <v>241</v>
      </c>
      <c r="AHG7" s="160">
        <v>55.61</v>
      </c>
      <c r="AHH7" s="82">
        <v>66.709999999999994</v>
      </c>
      <c r="AHI7" s="82">
        <v>67.510000000000005</v>
      </c>
      <c r="AHJ7" s="82">
        <v>65.08</v>
      </c>
      <c r="AHK7" s="160">
        <v>53.2</v>
      </c>
      <c r="AHL7" s="160">
        <v>59.29</v>
      </c>
      <c r="AHM7" s="82">
        <v>69.31</v>
      </c>
      <c r="AHN7" s="82">
        <v>62.09</v>
      </c>
      <c r="AHO7" s="82">
        <v>71.94</v>
      </c>
      <c r="AHP7" s="160">
        <v>57.69</v>
      </c>
      <c r="AHQ7" s="82">
        <v>79.959999999999994</v>
      </c>
      <c r="AHR7" s="160">
        <v>54.76</v>
      </c>
      <c r="AHS7" s="160">
        <v>56.75</v>
      </c>
      <c r="AHT7" s="82" t="s">
        <v>241</v>
      </c>
      <c r="AHU7" s="150"/>
      <c r="AHV7" s="82">
        <v>72.8</v>
      </c>
      <c r="AHW7" s="82">
        <v>68.89</v>
      </c>
      <c r="AHX7" s="160">
        <v>58.23</v>
      </c>
      <c r="AHY7" s="82">
        <v>81.819999999999993</v>
      </c>
      <c r="AHZ7" s="160">
        <v>47.49</v>
      </c>
    </row>
    <row r="8" spans="1:910">
      <c r="A8" s="162"/>
      <c r="B8" s="162"/>
      <c r="C8" s="163" t="s">
        <v>242</v>
      </c>
      <c r="D8" s="82">
        <v>69.28</v>
      </c>
      <c r="E8" s="82">
        <v>70</v>
      </c>
      <c r="F8" s="82">
        <v>75.849999999999994</v>
      </c>
      <c r="G8" s="82">
        <v>82</v>
      </c>
      <c r="H8" s="82">
        <v>80.05</v>
      </c>
      <c r="I8" s="82">
        <v>-0.72</v>
      </c>
      <c r="J8" s="82">
        <v>-6.57</v>
      </c>
      <c r="K8" s="82">
        <v>-12.72</v>
      </c>
      <c r="L8" s="82">
        <v>-10.77</v>
      </c>
      <c r="M8" s="150"/>
      <c r="N8" s="82">
        <v>73.27</v>
      </c>
      <c r="O8" s="82">
        <v>67.23</v>
      </c>
      <c r="P8" s="82">
        <v>70.400000000000006</v>
      </c>
      <c r="Q8" s="82">
        <v>70.52</v>
      </c>
      <c r="R8" s="82">
        <v>70.17</v>
      </c>
      <c r="S8" s="150"/>
      <c r="T8" s="82">
        <v>69.19</v>
      </c>
      <c r="U8" s="82">
        <v>69.92</v>
      </c>
      <c r="V8" s="150"/>
      <c r="W8" s="82">
        <v>69.63</v>
      </c>
      <c r="X8" s="82">
        <v>67.239999999999995</v>
      </c>
      <c r="Y8" s="82">
        <v>71.16</v>
      </c>
      <c r="Z8" s="82">
        <v>78.7</v>
      </c>
      <c r="AA8" s="150"/>
      <c r="AB8" s="83">
        <v>94.22</v>
      </c>
      <c r="AC8" s="82">
        <v>85.48</v>
      </c>
      <c r="AD8" s="82">
        <v>78.010000000000005</v>
      </c>
      <c r="AE8" s="82">
        <v>72.53</v>
      </c>
      <c r="AF8" s="82">
        <v>62.18</v>
      </c>
      <c r="AG8" s="82">
        <v>69.61</v>
      </c>
      <c r="AH8" s="160">
        <v>55.75</v>
      </c>
      <c r="AI8" s="82">
        <v>67.83</v>
      </c>
      <c r="AJ8" s="150"/>
      <c r="AK8" s="82">
        <v>74.06</v>
      </c>
      <c r="AL8" s="82">
        <v>69.790000000000006</v>
      </c>
      <c r="AM8" s="82">
        <v>66.31</v>
      </c>
      <c r="AN8" s="82">
        <v>71.84</v>
      </c>
      <c r="AO8" s="82">
        <v>72.33</v>
      </c>
      <c r="AP8" s="82">
        <v>68.91</v>
      </c>
      <c r="AQ8" s="150"/>
      <c r="AR8" s="82">
        <v>65.599999999999994</v>
      </c>
      <c r="AS8" s="82">
        <v>77.56</v>
      </c>
      <c r="AT8" s="150"/>
      <c r="AU8" s="82">
        <v>69.64</v>
      </c>
      <c r="AV8" s="160">
        <v>57.29</v>
      </c>
      <c r="AW8" s="150"/>
      <c r="AX8" s="82">
        <v>77.31</v>
      </c>
      <c r="AY8" s="83">
        <v>90.62</v>
      </c>
      <c r="AZ8" s="82">
        <v>74.69</v>
      </c>
      <c r="BA8" s="82">
        <v>71.37</v>
      </c>
      <c r="BB8" s="82">
        <v>68.16</v>
      </c>
      <c r="BC8" s="83">
        <v>87.93</v>
      </c>
      <c r="BD8" s="82">
        <v>73.900000000000006</v>
      </c>
      <c r="BE8" s="150"/>
      <c r="BF8" s="82">
        <v>78.989999999999995</v>
      </c>
      <c r="BG8" s="82">
        <v>81.25</v>
      </c>
      <c r="BH8" s="82">
        <v>65.709999999999994</v>
      </c>
      <c r="BI8" s="83">
        <v>86.92</v>
      </c>
      <c r="BJ8" s="82">
        <v>66.66</v>
      </c>
      <c r="BK8" s="82">
        <v>75.92</v>
      </c>
      <c r="BL8" s="150"/>
      <c r="BM8" s="82">
        <v>78.849999999999994</v>
      </c>
      <c r="BN8" s="82">
        <v>64.02</v>
      </c>
      <c r="BO8" s="82">
        <v>75.38</v>
      </c>
      <c r="BP8" s="82">
        <v>79.06</v>
      </c>
      <c r="BQ8" s="82">
        <v>76.069999999999993</v>
      </c>
      <c r="BR8" s="82">
        <v>79.3</v>
      </c>
      <c r="BS8" s="83">
        <v>91.97</v>
      </c>
      <c r="BT8" s="82">
        <v>75</v>
      </c>
      <c r="BU8" s="82">
        <v>71.92</v>
      </c>
      <c r="BV8" s="82">
        <v>82.89</v>
      </c>
      <c r="BW8" s="82">
        <v>76.680000000000007</v>
      </c>
      <c r="BX8" s="82">
        <v>75.3</v>
      </c>
      <c r="BY8" s="82">
        <v>62.08</v>
      </c>
      <c r="BZ8" s="82">
        <v>75.180000000000007</v>
      </c>
      <c r="CA8" s="82">
        <v>79.180000000000007</v>
      </c>
      <c r="CB8" s="82" t="s">
        <v>241</v>
      </c>
      <c r="CC8" s="82">
        <v>79.069999999999993</v>
      </c>
      <c r="CD8" s="82">
        <v>67.760000000000005</v>
      </c>
      <c r="CE8" s="82">
        <v>71.39</v>
      </c>
      <c r="CF8" s="82">
        <v>61.71</v>
      </c>
      <c r="CG8" s="83">
        <v>90.17</v>
      </c>
      <c r="CH8" s="82">
        <v>82.52</v>
      </c>
      <c r="CI8" s="82">
        <v>78.95</v>
      </c>
      <c r="CJ8" s="82">
        <v>65.430000000000007</v>
      </c>
      <c r="CK8" s="82">
        <v>78.430000000000007</v>
      </c>
      <c r="CL8" s="82">
        <v>78.66</v>
      </c>
      <c r="CM8" s="82">
        <v>71.05</v>
      </c>
      <c r="CN8" s="82">
        <v>76.92</v>
      </c>
      <c r="CO8" s="82">
        <v>85.42</v>
      </c>
      <c r="CP8" s="82">
        <v>78.510000000000005</v>
      </c>
      <c r="CQ8" s="82">
        <v>81.319999999999993</v>
      </c>
      <c r="CR8" s="82">
        <v>66.81</v>
      </c>
      <c r="CS8" s="82">
        <v>69.36</v>
      </c>
      <c r="CT8" s="82">
        <v>65.069999999999993</v>
      </c>
      <c r="CU8" s="82">
        <v>62.99</v>
      </c>
      <c r="CV8" s="83">
        <v>95.8</v>
      </c>
      <c r="CW8" s="83">
        <v>88.01</v>
      </c>
      <c r="CX8" s="82">
        <v>78.849999999999994</v>
      </c>
      <c r="CY8" s="82" t="s">
        <v>241</v>
      </c>
      <c r="CZ8" s="82">
        <v>65.41</v>
      </c>
      <c r="DA8" s="83">
        <v>93.71</v>
      </c>
      <c r="DB8" s="82">
        <v>66.349999999999994</v>
      </c>
      <c r="DC8" s="82">
        <v>71.790000000000006</v>
      </c>
      <c r="DD8" s="82">
        <v>69</v>
      </c>
      <c r="DE8" s="82">
        <v>64.56</v>
      </c>
      <c r="DF8" s="82" t="s">
        <v>241</v>
      </c>
      <c r="DG8" s="150"/>
      <c r="DH8" s="82">
        <v>81.260000000000005</v>
      </c>
      <c r="DI8" s="82" t="s">
        <v>241</v>
      </c>
      <c r="DJ8" s="82" t="s">
        <v>241</v>
      </c>
      <c r="DK8" s="82" t="s">
        <v>241</v>
      </c>
      <c r="DL8" s="160">
        <v>57.4</v>
      </c>
      <c r="DM8" s="82" t="s">
        <v>241</v>
      </c>
      <c r="DN8" s="160">
        <v>51.65</v>
      </c>
      <c r="DO8" s="82">
        <v>64.34</v>
      </c>
      <c r="DP8" s="83">
        <v>88.03</v>
      </c>
      <c r="DQ8" s="82">
        <v>69.23</v>
      </c>
      <c r="DR8" s="82">
        <v>73.08</v>
      </c>
      <c r="DS8" s="82">
        <v>73.72</v>
      </c>
      <c r="DT8" s="82" t="s">
        <v>241</v>
      </c>
      <c r="DU8" s="83">
        <v>86.32</v>
      </c>
      <c r="DV8" s="82" t="s">
        <v>241</v>
      </c>
      <c r="DW8" s="82">
        <v>84.48</v>
      </c>
      <c r="DX8" s="82">
        <v>77.599999999999994</v>
      </c>
      <c r="DY8" s="82" t="s">
        <v>241</v>
      </c>
      <c r="DZ8" s="82" t="s">
        <v>241</v>
      </c>
      <c r="EA8" s="82" t="s">
        <v>241</v>
      </c>
      <c r="EB8" s="82" t="s">
        <v>241</v>
      </c>
      <c r="EC8" s="82">
        <v>76.650000000000006</v>
      </c>
      <c r="ED8" s="82">
        <v>83.43</v>
      </c>
      <c r="EE8" s="83">
        <v>86.54</v>
      </c>
      <c r="EF8" s="82">
        <v>75.319999999999993</v>
      </c>
      <c r="EG8" s="83">
        <v>93.16</v>
      </c>
      <c r="EH8" s="82">
        <v>73.63</v>
      </c>
      <c r="EI8" s="82">
        <v>67.459999999999994</v>
      </c>
      <c r="EJ8" s="82" t="s">
        <v>241</v>
      </c>
      <c r="EK8" s="82">
        <v>78.849999999999994</v>
      </c>
      <c r="EL8" s="83">
        <v>86.06</v>
      </c>
      <c r="EM8" s="82">
        <v>74.95</v>
      </c>
      <c r="EN8" s="82">
        <v>75.209999999999994</v>
      </c>
      <c r="EO8" s="82" t="s">
        <v>241</v>
      </c>
      <c r="EP8" s="160">
        <v>46.15</v>
      </c>
      <c r="EQ8" s="82" t="s">
        <v>241</v>
      </c>
      <c r="ER8" s="82">
        <v>61.01</v>
      </c>
      <c r="ES8" s="82">
        <v>85.47</v>
      </c>
      <c r="ET8" s="83">
        <v>86.26</v>
      </c>
      <c r="EU8" s="82">
        <v>84.62</v>
      </c>
      <c r="EV8" s="82">
        <v>81.69</v>
      </c>
      <c r="EW8" s="82">
        <v>74.36</v>
      </c>
      <c r="EX8" s="82">
        <v>68.53</v>
      </c>
      <c r="EY8" s="83">
        <v>93.41</v>
      </c>
      <c r="EZ8" s="82">
        <v>77.819999999999993</v>
      </c>
      <c r="FA8" s="82">
        <v>72.14</v>
      </c>
      <c r="FB8" s="82">
        <v>81.66</v>
      </c>
      <c r="FC8" s="82">
        <v>83.58</v>
      </c>
      <c r="FD8" s="160">
        <v>57.36</v>
      </c>
      <c r="FE8" s="82">
        <v>82.54</v>
      </c>
      <c r="FF8" s="82">
        <v>72.180000000000007</v>
      </c>
      <c r="FG8" s="82">
        <v>80.290000000000006</v>
      </c>
      <c r="FH8" s="160">
        <v>54.42</v>
      </c>
      <c r="FI8" s="82">
        <v>74.55</v>
      </c>
      <c r="FJ8" s="83">
        <v>97.44</v>
      </c>
      <c r="FK8" s="82">
        <v>78.3</v>
      </c>
      <c r="FL8" s="82">
        <v>73.41</v>
      </c>
      <c r="FM8" s="82">
        <v>82.84</v>
      </c>
      <c r="FN8" s="82">
        <v>81.319999999999993</v>
      </c>
      <c r="FO8" s="82">
        <v>77.64</v>
      </c>
      <c r="FP8" s="82">
        <v>75.78</v>
      </c>
      <c r="FQ8" s="82">
        <v>83.89</v>
      </c>
      <c r="FR8" s="82">
        <v>80.459999999999994</v>
      </c>
      <c r="FS8" s="83">
        <v>87.43</v>
      </c>
      <c r="FT8" s="82">
        <v>81.63</v>
      </c>
      <c r="FU8" s="82">
        <v>72.430000000000007</v>
      </c>
      <c r="FV8" s="82" t="s">
        <v>241</v>
      </c>
      <c r="FW8" s="82">
        <v>72.67</v>
      </c>
      <c r="FX8" s="82">
        <v>81.67</v>
      </c>
      <c r="FY8" s="82" t="s">
        <v>241</v>
      </c>
      <c r="FZ8" s="82">
        <v>78.349999999999994</v>
      </c>
      <c r="GA8" s="82">
        <v>81.25</v>
      </c>
      <c r="GB8" s="82">
        <v>78.540000000000006</v>
      </c>
      <c r="GC8" s="83">
        <v>86.39</v>
      </c>
      <c r="GD8" s="82">
        <v>73.08</v>
      </c>
      <c r="GE8" s="82">
        <v>69.510000000000005</v>
      </c>
      <c r="GF8" s="82">
        <v>72.14</v>
      </c>
      <c r="GG8" s="82">
        <v>67.81</v>
      </c>
      <c r="GH8" s="160">
        <v>44.76</v>
      </c>
      <c r="GI8" s="82">
        <v>70.86</v>
      </c>
      <c r="GJ8" s="82">
        <v>62.09</v>
      </c>
      <c r="GK8" s="82">
        <v>72.44</v>
      </c>
      <c r="GL8" s="82" t="s">
        <v>241</v>
      </c>
      <c r="GM8" s="82">
        <v>69.23</v>
      </c>
      <c r="GN8" s="82">
        <v>65.38</v>
      </c>
      <c r="GO8" s="82" t="s">
        <v>241</v>
      </c>
      <c r="GP8" s="82">
        <v>78.05</v>
      </c>
      <c r="GQ8" s="82">
        <v>80.77</v>
      </c>
      <c r="GR8" s="82">
        <v>69.91</v>
      </c>
      <c r="GS8" s="160">
        <v>53.85</v>
      </c>
      <c r="GT8" s="82">
        <v>69.23</v>
      </c>
      <c r="GU8" s="82">
        <v>75.38</v>
      </c>
      <c r="GV8" s="82">
        <v>69.739999999999995</v>
      </c>
      <c r="GW8" s="160">
        <v>56.92</v>
      </c>
      <c r="GX8" s="160">
        <v>50.55</v>
      </c>
      <c r="GY8" s="160">
        <v>52.29</v>
      </c>
      <c r="GZ8" s="160">
        <v>58.88</v>
      </c>
      <c r="HA8" s="160">
        <v>54.57</v>
      </c>
      <c r="HB8" s="83">
        <v>93.46</v>
      </c>
      <c r="HC8" s="82">
        <v>79.88</v>
      </c>
      <c r="HD8" s="82" t="s">
        <v>241</v>
      </c>
      <c r="HE8" s="83">
        <v>91.76</v>
      </c>
      <c r="HF8" s="82" t="s">
        <v>241</v>
      </c>
      <c r="HG8" s="82" t="s">
        <v>241</v>
      </c>
      <c r="HH8" s="82" t="s">
        <v>241</v>
      </c>
      <c r="HI8" s="82" t="s">
        <v>241</v>
      </c>
      <c r="HJ8" s="82" t="s">
        <v>241</v>
      </c>
      <c r="HK8" s="82" t="s">
        <v>241</v>
      </c>
      <c r="HL8" s="83">
        <v>100</v>
      </c>
      <c r="HM8" s="82" t="s">
        <v>241</v>
      </c>
      <c r="HN8" s="82">
        <v>78.849999999999994</v>
      </c>
      <c r="HO8" s="82" t="s">
        <v>241</v>
      </c>
      <c r="HP8" s="82">
        <v>82.24</v>
      </c>
      <c r="HQ8" s="82">
        <v>64.62</v>
      </c>
      <c r="HR8" s="82">
        <v>84.62</v>
      </c>
      <c r="HS8" s="82">
        <v>70.510000000000005</v>
      </c>
      <c r="HT8" s="83">
        <v>91.83</v>
      </c>
      <c r="HU8" s="82">
        <v>70.45</v>
      </c>
      <c r="HV8" s="82" t="s">
        <v>241</v>
      </c>
      <c r="HW8" s="82">
        <v>72.09</v>
      </c>
      <c r="HX8" s="82">
        <v>75.709999999999994</v>
      </c>
      <c r="HY8" s="82">
        <v>83.57</v>
      </c>
      <c r="HZ8" s="82">
        <v>68.13</v>
      </c>
      <c r="IA8" s="160">
        <v>54.57</v>
      </c>
      <c r="IB8" s="82">
        <v>80.45</v>
      </c>
      <c r="IC8" s="83">
        <v>85.64</v>
      </c>
      <c r="ID8" s="82">
        <v>82.78</v>
      </c>
      <c r="IE8" s="82">
        <v>64.510000000000005</v>
      </c>
      <c r="IF8" s="82">
        <v>73.47</v>
      </c>
      <c r="IG8" s="82">
        <v>79.12</v>
      </c>
      <c r="IH8" s="83">
        <v>90.11</v>
      </c>
      <c r="II8" s="82">
        <v>71.05</v>
      </c>
      <c r="IJ8" s="83">
        <v>100</v>
      </c>
      <c r="IK8" s="82">
        <v>80.510000000000005</v>
      </c>
      <c r="IL8" s="82">
        <v>83.08</v>
      </c>
      <c r="IM8" s="82">
        <v>84.1</v>
      </c>
      <c r="IN8" s="82">
        <v>73.72</v>
      </c>
      <c r="IO8" s="82">
        <v>75.150000000000006</v>
      </c>
      <c r="IP8" s="82">
        <v>74.52</v>
      </c>
      <c r="IQ8" s="83">
        <v>94.87</v>
      </c>
      <c r="IR8" s="82">
        <v>65.31</v>
      </c>
      <c r="IS8" s="82">
        <v>74.28</v>
      </c>
      <c r="IT8" s="82">
        <v>61.75</v>
      </c>
      <c r="IU8" s="82">
        <v>60.8</v>
      </c>
      <c r="IV8" s="82">
        <v>64.02</v>
      </c>
      <c r="IW8" s="82">
        <v>67.67</v>
      </c>
      <c r="IX8" s="82">
        <v>74.22</v>
      </c>
      <c r="IY8" s="82">
        <v>72.209999999999994</v>
      </c>
      <c r="IZ8" s="82">
        <v>74.53</v>
      </c>
      <c r="JA8" s="82">
        <v>67.48</v>
      </c>
      <c r="JB8" s="82">
        <v>64.19</v>
      </c>
      <c r="JC8" s="82">
        <v>71.3</v>
      </c>
      <c r="JD8" s="82">
        <v>63</v>
      </c>
      <c r="JE8" s="82">
        <v>61.31</v>
      </c>
      <c r="JF8" s="82">
        <v>63.94</v>
      </c>
      <c r="JG8" s="82">
        <v>62.54</v>
      </c>
      <c r="JH8" s="83">
        <v>96.15</v>
      </c>
      <c r="JI8" s="82" t="s">
        <v>241</v>
      </c>
      <c r="JJ8" s="83">
        <v>88.46</v>
      </c>
      <c r="JK8" s="82">
        <v>76.92</v>
      </c>
      <c r="JL8" s="83">
        <v>92.31</v>
      </c>
      <c r="JM8" s="82" t="s">
        <v>241</v>
      </c>
      <c r="JN8" s="83">
        <v>98.72</v>
      </c>
      <c r="JO8" s="82" t="s">
        <v>241</v>
      </c>
      <c r="JP8" s="82" t="s">
        <v>241</v>
      </c>
      <c r="JQ8" s="82" t="s">
        <v>241</v>
      </c>
      <c r="JR8" s="82" t="s">
        <v>241</v>
      </c>
      <c r="JS8" s="82">
        <v>66.28</v>
      </c>
      <c r="JT8" s="82">
        <v>67.66</v>
      </c>
      <c r="JU8" s="82">
        <v>63.28</v>
      </c>
      <c r="JV8" s="82">
        <v>65.16</v>
      </c>
      <c r="JW8" s="82">
        <v>66.83</v>
      </c>
      <c r="JX8" s="82">
        <v>69.13</v>
      </c>
      <c r="JY8" s="82">
        <v>74.56</v>
      </c>
      <c r="JZ8" s="160">
        <v>51.79</v>
      </c>
      <c r="KA8" s="160">
        <v>56.16</v>
      </c>
      <c r="KB8" s="160">
        <v>52.94</v>
      </c>
      <c r="KC8" s="82">
        <v>64.88</v>
      </c>
      <c r="KD8" s="82" t="s">
        <v>241</v>
      </c>
      <c r="KE8" s="83">
        <v>92.31</v>
      </c>
      <c r="KF8" s="82" t="s">
        <v>241</v>
      </c>
      <c r="KG8" s="82">
        <v>61.54</v>
      </c>
      <c r="KH8" s="82">
        <v>83.65</v>
      </c>
      <c r="KI8" s="82" t="s">
        <v>241</v>
      </c>
      <c r="KJ8" s="82">
        <v>76.25</v>
      </c>
      <c r="KK8" s="83">
        <v>94.87</v>
      </c>
      <c r="KL8" s="83">
        <v>97.12</v>
      </c>
      <c r="KM8" s="82" t="s">
        <v>241</v>
      </c>
      <c r="KN8" s="83">
        <v>95.6</v>
      </c>
      <c r="KO8" s="82">
        <v>82.84</v>
      </c>
      <c r="KP8" s="82" t="s">
        <v>241</v>
      </c>
      <c r="KQ8" s="82">
        <v>65.930000000000007</v>
      </c>
      <c r="KR8" s="82">
        <v>76.92</v>
      </c>
      <c r="KS8" s="150"/>
      <c r="KT8" s="82" t="s">
        <v>241</v>
      </c>
      <c r="KU8" s="82" t="s">
        <v>241</v>
      </c>
      <c r="KV8" s="82" t="s">
        <v>241</v>
      </c>
      <c r="KW8" s="82" t="s">
        <v>241</v>
      </c>
      <c r="KX8" s="82" t="s">
        <v>241</v>
      </c>
      <c r="KY8" s="82" t="s">
        <v>241</v>
      </c>
      <c r="KZ8" s="82" t="s">
        <v>241</v>
      </c>
      <c r="LA8" s="160">
        <v>51.65</v>
      </c>
      <c r="LB8" s="82" t="s">
        <v>241</v>
      </c>
      <c r="LC8" s="82" t="s">
        <v>241</v>
      </c>
      <c r="LD8" s="82" t="s">
        <v>241</v>
      </c>
      <c r="LE8" s="82" t="s">
        <v>241</v>
      </c>
      <c r="LF8" s="82" t="s">
        <v>241</v>
      </c>
      <c r="LG8" s="82">
        <v>84.62</v>
      </c>
      <c r="LH8" s="82" t="s">
        <v>241</v>
      </c>
      <c r="LI8" s="82" t="s">
        <v>241</v>
      </c>
      <c r="LJ8" s="82" t="s">
        <v>241</v>
      </c>
      <c r="LK8" s="82" t="s">
        <v>241</v>
      </c>
      <c r="LL8" s="82" t="s">
        <v>241</v>
      </c>
      <c r="LM8" s="82" t="s">
        <v>241</v>
      </c>
      <c r="LN8" s="82" t="s">
        <v>241</v>
      </c>
      <c r="LO8" s="82" t="s">
        <v>241</v>
      </c>
      <c r="LP8" s="82" t="s">
        <v>241</v>
      </c>
      <c r="LQ8" s="82" t="s">
        <v>241</v>
      </c>
      <c r="LR8" s="82" t="s">
        <v>241</v>
      </c>
      <c r="LS8" s="82" t="s">
        <v>241</v>
      </c>
      <c r="LT8" s="82" t="s">
        <v>241</v>
      </c>
      <c r="LU8" s="82" t="s">
        <v>241</v>
      </c>
      <c r="LV8" s="82" t="s">
        <v>241</v>
      </c>
      <c r="LW8" s="82" t="s">
        <v>241</v>
      </c>
      <c r="LX8" s="82" t="s">
        <v>241</v>
      </c>
      <c r="LY8" s="82" t="s">
        <v>241</v>
      </c>
      <c r="LZ8" s="82">
        <v>76.069999999999993</v>
      </c>
      <c r="MA8" s="82">
        <v>81.069999999999993</v>
      </c>
      <c r="MB8" s="83">
        <v>92.31</v>
      </c>
      <c r="MC8" s="82">
        <v>71.790000000000006</v>
      </c>
      <c r="MD8" s="82" t="s">
        <v>241</v>
      </c>
      <c r="ME8" s="82">
        <v>74.36</v>
      </c>
      <c r="MF8" s="82" t="s">
        <v>241</v>
      </c>
      <c r="MG8" s="82" t="s">
        <v>241</v>
      </c>
      <c r="MH8" s="82">
        <v>81.819999999999993</v>
      </c>
      <c r="MI8" s="83">
        <v>89.74</v>
      </c>
      <c r="MJ8" s="82" t="s">
        <v>241</v>
      </c>
      <c r="MK8" s="82" t="s">
        <v>241</v>
      </c>
      <c r="ML8" s="82" t="s">
        <v>241</v>
      </c>
      <c r="MM8" s="82">
        <v>74.36</v>
      </c>
      <c r="MN8" s="82" t="s">
        <v>241</v>
      </c>
      <c r="MO8" s="82">
        <v>62.24</v>
      </c>
      <c r="MP8" s="82" t="s">
        <v>241</v>
      </c>
      <c r="MQ8" s="83">
        <v>93.27</v>
      </c>
      <c r="MR8" s="82">
        <v>65.38</v>
      </c>
      <c r="MS8" s="82" t="s">
        <v>241</v>
      </c>
      <c r="MT8" s="82" t="s">
        <v>241</v>
      </c>
      <c r="MU8" s="83">
        <v>87.51</v>
      </c>
      <c r="MV8" s="82">
        <v>70.260000000000005</v>
      </c>
      <c r="MW8" s="82" t="s">
        <v>241</v>
      </c>
      <c r="MX8" s="82">
        <v>79.84</v>
      </c>
      <c r="MY8" s="82">
        <v>82.91</v>
      </c>
      <c r="MZ8" s="82">
        <v>65.38</v>
      </c>
      <c r="NA8" s="82" t="s">
        <v>241</v>
      </c>
      <c r="NB8" s="82" t="s">
        <v>241</v>
      </c>
      <c r="NC8" s="160">
        <v>56.41</v>
      </c>
      <c r="ND8" s="82" t="s">
        <v>241</v>
      </c>
      <c r="NE8" s="161">
        <v>28.67</v>
      </c>
      <c r="NF8" s="82">
        <v>61.54</v>
      </c>
      <c r="NG8" s="82">
        <v>81.2</v>
      </c>
      <c r="NH8" s="82" t="s">
        <v>241</v>
      </c>
      <c r="NI8" s="82" t="s">
        <v>241</v>
      </c>
      <c r="NJ8" s="82">
        <v>79.81</v>
      </c>
      <c r="NK8" s="82" t="s">
        <v>241</v>
      </c>
      <c r="NL8" s="82">
        <v>84.62</v>
      </c>
      <c r="NM8" s="82" t="s">
        <v>241</v>
      </c>
      <c r="NN8" s="82" t="s">
        <v>241</v>
      </c>
      <c r="NO8" s="82" t="s">
        <v>241</v>
      </c>
      <c r="NP8" s="82" t="s">
        <v>241</v>
      </c>
      <c r="NQ8" s="83">
        <v>89.51</v>
      </c>
      <c r="NR8" s="82">
        <v>75</v>
      </c>
      <c r="NS8" s="82">
        <v>69.430000000000007</v>
      </c>
      <c r="NT8" s="82">
        <v>82.42</v>
      </c>
      <c r="NU8" s="82">
        <v>75.209999999999994</v>
      </c>
      <c r="NV8" s="83">
        <v>93.16</v>
      </c>
      <c r="NW8" s="160">
        <v>60.3</v>
      </c>
      <c r="NX8" s="83">
        <v>95.05</v>
      </c>
      <c r="NY8" s="82">
        <v>80.77</v>
      </c>
      <c r="NZ8" s="83">
        <v>91.54</v>
      </c>
      <c r="OA8" s="82">
        <v>81.540000000000006</v>
      </c>
      <c r="OB8" s="82">
        <v>79.67</v>
      </c>
      <c r="OC8" s="82">
        <v>79.19</v>
      </c>
      <c r="OD8" s="83">
        <v>92.31</v>
      </c>
      <c r="OE8" s="83">
        <v>88.76</v>
      </c>
      <c r="OF8" s="82">
        <v>77.69</v>
      </c>
      <c r="OG8" s="83">
        <v>86.15</v>
      </c>
      <c r="OH8" s="82">
        <v>72.650000000000006</v>
      </c>
      <c r="OI8" s="82">
        <v>73.510000000000005</v>
      </c>
      <c r="OJ8" s="82">
        <v>74.36</v>
      </c>
      <c r="OK8" s="82">
        <v>79.72</v>
      </c>
      <c r="OL8" s="82">
        <v>66.099999999999994</v>
      </c>
      <c r="OM8" s="82">
        <v>68.680000000000007</v>
      </c>
      <c r="ON8" s="160">
        <v>58.97</v>
      </c>
      <c r="OO8" s="83">
        <v>94.87</v>
      </c>
      <c r="OP8" s="82">
        <v>75.959999999999994</v>
      </c>
      <c r="OQ8" s="83">
        <v>89.16</v>
      </c>
      <c r="OR8" s="82" t="s">
        <v>241</v>
      </c>
      <c r="OS8" s="82">
        <v>75.209999999999994</v>
      </c>
      <c r="OT8" s="82" t="s">
        <v>241</v>
      </c>
      <c r="OU8" s="160">
        <v>52.88</v>
      </c>
      <c r="OV8" s="82" t="s">
        <v>241</v>
      </c>
      <c r="OW8" s="83">
        <v>96.15</v>
      </c>
      <c r="OX8" s="82">
        <v>79.19</v>
      </c>
      <c r="OY8" s="82">
        <v>74.62</v>
      </c>
      <c r="OZ8" s="82" t="s">
        <v>241</v>
      </c>
      <c r="PA8" s="82">
        <v>76.11</v>
      </c>
      <c r="PB8" s="160">
        <v>57.49</v>
      </c>
      <c r="PC8" s="160">
        <v>45.97</v>
      </c>
      <c r="PD8" s="160">
        <v>48.18</v>
      </c>
      <c r="PE8" s="82">
        <v>60.55</v>
      </c>
      <c r="PF8" s="82">
        <v>85.43</v>
      </c>
      <c r="PG8" s="82">
        <v>72.97</v>
      </c>
      <c r="PH8" s="82">
        <v>68.3</v>
      </c>
      <c r="PI8" s="82">
        <v>84.62</v>
      </c>
      <c r="PJ8" s="82" t="s">
        <v>241</v>
      </c>
      <c r="PK8" s="82" t="s">
        <v>241</v>
      </c>
      <c r="PL8" s="82">
        <v>75.52</v>
      </c>
      <c r="PM8" s="82" t="s">
        <v>241</v>
      </c>
      <c r="PN8" s="82" t="s">
        <v>241</v>
      </c>
      <c r="PO8" s="82">
        <v>72.31</v>
      </c>
      <c r="PP8" s="82">
        <v>73.72</v>
      </c>
      <c r="PQ8" s="82" t="s">
        <v>241</v>
      </c>
      <c r="PR8" s="82">
        <v>74.040000000000006</v>
      </c>
      <c r="PS8" s="82">
        <v>72.31</v>
      </c>
      <c r="PT8" s="82" t="s">
        <v>241</v>
      </c>
      <c r="PU8" s="82">
        <v>80.77</v>
      </c>
      <c r="PV8" s="82">
        <v>76.069999999999993</v>
      </c>
      <c r="PW8" s="82">
        <v>76.53</v>
      </c>
      <c r="PX8" s="82" t="s">
        <v>241</v>
      </c>
      <c r="PY8" s="82" t="s">
        <v>241</v>
      </c>
      <c r="PZ8" s="82" t="s">
        <v>241</v>
      </c>
      <c r="QA8" s="83">
        <v>97.04</v>
      </c>
      <c r="QB8" s="82" t="s">
        <v>241</v>
      </c>
      <c r="QC8" s="82">
        <v>77.33</v>
      </c>
      <c r="QD8" s="83">
        <v>89.74</v>
      </c>
      <c r="QE8" s="83">
        <v>88.46</v>
      </c>
      <c r="QF8" s="83">
        <v>91.21</v>
      </c>
      <c r="QG8" s="82">
        <v>76.92</v>
      </c>
      <c r="QH8" s="82" t="s">
        <v>241</v>
      </c>
      <c r="QI8" s="82">
        <v>74.010000000000005</v>
      </c>
      <c r="QJ8" s="83">
        <v>88.46</v>
      </c>
      <c r="QK8" s="82">
        <v>84.62</v>
      </c>
      <c r="QL8" s="82" t="s">
        <v>241</v>
      </c>
      <c r="QM8" s="82" t="s">
        <v>241</v>
      </c>
      <c r="QN8" s="82">
        <v>82.59</v>
      </c>
      <c r="QO8" s="82" t="s">
        <v>241</v>
      </c>
      <c r="QP8" s="82" t="s">
        <v>241</v>
      </c>
      <c r="QQ8" s="83">
        <v>92.31</v>
      </c>
      <c r="QR8" s="82">
        <v>80.34</v>
      </c>
      <c r="QS8" s="83">
        <v>93.56</v>
      </c>
      <c r="QT8" s="83">
        <v>97.63</v>
      </c>
      <c r="QU8" s="82" t="s">
        <v>241</v>
      </c>
      <c r="QV8" s="82" t="s">
        <v>241</v>
      </c>
      <c r="QW8" s="82" t="s">
        <v>241</v>
      </c>
      <c r="QX8" s="82">
        <v>70.900000000000006</v>
      </c>
      <c r="QY8" s="82" t="s">
        <v>241</v>
      </c>
      <c r="QZ8" s="82">
        <v>83.08</v>
      </c>
      <c r="RA8" s="82">
        <v>83.26</v>
      </c>
      <c r="RB8" s="83">
        <v>92.31</v>
      </c>
      <c r="RC8" s="82">
        <v>72.42</v>
      </c>
      <c r="RD8" s="82">
        <v>69.709999999999994</v>
      </c>
      <c r="RE8" s="82">
        <v>67.78</v>
      </c>
      <c r="RF8" s="82">
        <v>62.95</v>
      </c>
      <c r="RG8" s="83">
        <v>89.01</v>
      </c>
      <c r="RH8" s="82" t="s">
        <v>241</v>
      </c>
      <c r="RI8" s="82" t="s">
        <v>241</v>
      </c>
      <c r="RJ8" s="82" t="s">
        <v>241</v>
      </c>
      <c r="RK8" s="82" t="s">
        <v>241</v>
      </c>
      <c r="RL8" s="82" t="s">
        <v>241</v>
      </c>
      <c r="RM8" s="82" t="s">
        <v>241</v>
      </c>
      <c r="RN8" s="82" t="s">
        <v>241</v>
      </c>
      <c r="RO8" s="82" t="s">
        <v>241</v>
      </c>
      <c r="RP8" s="82" t="s">
        <v>241</v>
      </c>
      <c r="RQ8" s="82" t="s">
        <v>241</v>
      </c>
      <c r="RR8" s="82" t="s">
        <v>241</v>
      </c>
      <c r="RS8" s="82" t="s">
        <v>241</v>
      </c>
      <c r="RT8" s="82">
        <v>74.13</v>
      </c>
      <c r="RU8" s="82">
        <v>80.91</v>
      </c>
      <c r="RV8" s="82" t="s">
        <v>241</v>
      </c>
      <c r="RW8" s="82">
        <v>80.47</v>
      </c>
      <c r="RX8" s="82" t="s">
        <v>241</v>
      </c>
      <c r="RY8" s="82" t="s">
        <v>241</v>
      </c>
      <c r="RZ8" s="82">
        <v>69.819999999999993</v>
      </c>
      <c r="SA8" s="83">
        <v>86.39</v>
      </c>
      <c r="SB8" s="82" t="s">
        <v>241</v>
      </c>
      <c r="SC8" s="82">
        <v>71.37</v>
      </c>
      <c r="SD8" s="160">
        <v>50.55</v>
      </c>
      <c r="SE8" s="82">
        <v>65.040000000000006</v>
      </c>
      <c r="SF8" s="82" t="s">
        <v>241</v>
      </c>
      <c r="SG8" s="82">
        <v>72.010000000000005</v>
      </c>
      <c r="SH8" s="82">
        <v>66.94</v>
      </c>
      <c r="SI8" s="160">
        <v>44.76</v>
      </c>
      <c r="SJ8" s="82" t="s">
        <v>241</v>
      </c>
      <c r="SK8" s="82">
        <v>72.819999999999993</v>
      </c>
      <c r="SL8" s="83">
        <v>86.26</v>
      </c>
      <c r="SM8" s="82">
        <v>71.400000000000006</v>
      </c>
      <c r="SN8" s="82">
        <v>71.790000000000006</v>
      </c>
      <c r="SO8" s="82" t="s">
        <v>241</v>
      </c>
      <c r="SP8" s="83">
        <v>88.46</v>
      </c>
      <c r="SQ8" s="82">
        <v>84.23</v>
      </c>
      <c r="SR8" s="82">
        <v>83.92</v>
      </c>
      <c r="SS8" s="82" t="s">
        <v>241</v>
      </c>
      <c r="ST8" s="82">
        <v>76.92</v>
      </c>
      <c r="SU8" s="83">
        <v>99.04</v>
      </c>
      <c r="SV8" s="82">
        <v>64.42</v>
      </c>
      <c r="SW8" s="83">
        <v>92.31</v>
      </c>
      <c r="SX8" s="83">
        <v>85.8</v>
      </c>
      <c r="SY8" s="83">
        <v>87.41</v>
      </c>
      <c r="SZ8" s="82">
        <v>68.27</v>
      </c>
      <c r="TA8" s="160">
        <v>54.12</v>
      </c>
      <c r="TB8" s="82">
        <v>64.84</v>
      </c>
      <c r="TC8" s="82">
        <v>75.81</v>
      </c>
      <c r="TD8" s="82">
        <v>75.52</v>
      </c>
      <c r="TE8" s="82">
        <v>74.36</v>
      </c>
      <c r="TF8" s="82">
        <v>84.62</v>
      </c>
      <c r="TG8" s="82">
        <v>61.97</v>
      </c>
      <c r="TH8" s="82" t="s">
        <v>241</v>
      </c>
      <c r="TI8" s="82">
        <v>73.08</v>
      </c>
      <c r="TJ8" s="82" t="s">
        <v>241</v>
      </c>
      <c r="TK8" s="161">
        <v>34.39</v>
      </c>
      <c r="TL8" s="82" t="s">
        <v>241</v>
      </c>
      <c r="TM8" s="160">
        <v>54.58</v>
      </c>
      <c r="TN8" s="82">
        <v>70.260000000000005</v>
      </c>
      <c r="TO8" s="82">
        <v>75</v>
      </c>
      <c r="TP8" s="82">
        <v>82.05</v>
      </c>
      <c r="TQ8" s="82" t="s">
        <v>241</v>
      </c>
      <c r="TR8" s="82" t="s">
        <v>241</v>
      </c>
      <c r="TS8" s="82" t="s">
        <v>241</v>
      </c>
      <c r="TT8" s="82">
        <v>65.489999999999995</v>
      </c>
      <c r="TU8" s="82">
        <v>81.510000000000005</v>
      </c>
      <c r="TV8" s="82">
        <v>65.09</v>
      </c>
      <c r="TW8" s="83">
        <v>97.04</v>
      </c>
      <c r="TX8" s="82" t="s">
        <v>241</v>
      </c>
      <c r="TY8" s="82">
        <v>70.09</v>
      </c>
      <c r="TZ8" s="82" t="s">
        <v>241</v>
      </c>
      <c r="UA8" s="82" t="s">
        <v>241</v>
      </c>
      <c r="UB8" s="160">
        <v>53.08</v>
      </c>
      <c r="UC8" s="83">
        <v>85.9</v>
      </c>
      <c r="UD8" s="82" t="s">
        <v>241</v>
      </c>
      <c r="UE8" s="160">
        <v>52.27</v>
      </c>
      <c r="UF8" s="160">
        <v>53.85</v>
      </c>
      <c r="UG8" s="161">
        <v>42.08</v>
      </c>
      <c r="UH8" s="160">
        <v>51.65</v>
      </c>
      <c r="UI8" s="82" t="s">
        <v>241</v>
      </c>
      <c r="UJ8" s="82" t="s">
        <v>241</v>
      </c>
      <c r="UK8" s="82" t="s">
        <v>241</v>
      </c>
      <c r="UL8" s="82" t="s">
        <v>241</v>
      </c>
      <c r="UM8" s="82">
        <v>62.75</v>
      </c>
      <c r="UN8" s="160">
        <v>57.99</v>
      </c>
      <c r="UO8" s="161">
        <v>28.25</v>
      </c>
      <c r="UP8" s="82" t="s">
        <v>241</v>
      </c>
      <c r="UQ8" s="82" t="s">
        <v>241</v>
      </c>
      <c r="UR8" s="160">
        <v>57.01</v>
      </c>
      <c r="US8" s="82" t="s">
        <v>241</v>
      </c>
      <c r="UT8" s="82" t="s">
        <v>241</v>
      </c>
      <c r="UU8" s="82" t="s">
        <v>241</v>
      </c>
      <c r="UV8" s="82" t="s">
        <v>241</v>
      </c>
      <c r="UW8" s="82">
        <v>76.92</v>
      </c>
      <c r="UX8" s="83">
        <v>98.08</v>
      </c>
      <c r="UY8" s="82">
        <v>78.209999999999994</v>
      </c>
      <c r="UZ8" s="82" t="s">
        <v>241</v>
      </c>
      <c r="VA8" s="82">
        <v>77.349999999999994</v>
      </c>
      <c r="VB8" s="160">
        <v>57.26</v>
      </c>
      <c r="VC8" s="82">
        <v>65.03</v>
      </c>
      <c r="VD8" s="83">
        <v>94.87</v>
      </c>
      <c r="VE8" s="82" t="s">
        <v>241</v>
      </c>
      <c r="VF8" s="83">
        <v>87.18</v>
      </c>
      <c r="VG8" s="82">
        <v>67.13</v>
      </c>
      <c r="VH8" s="82">
        <v>79.489999999999995</v>
      </c>
      <c r="VI8" s="82" t="s">
        <v>241</v>
      </c>
      <c r="VJ8" s="82" t="s">
        <v>241</v>
      </c>
      <c r="VK8" s="82" t="s">
        <v>241</v>
      </c>
      <c r="VL8" s="82" t="s">
        <v>241</v>
      </c>
      <c r="VM8" s="82" t="s">
        <v>241</v>
      </c>
      <c r="VN8" s="82" t="s">
        <v>241</v>
      </c>
      <c r="VO8" s="82" t="s">
        <v>241</v>
      </c>
      <c r="VP8" s="82" t="s">
        <v>241</v>
      </c>
      <c r="VQ8" s="82" t="s">
        <v>241</v>
      </c>
      <c r="VR8" s="82">
        <v>83.65</v>
      </c>
      <c r="VS8" s="83">
        <v>87.91</v>
      </c>
      <c r="VT8" s="82" t="s">
        <v>241</v>
      </c>
      <c r="VU8" s="82" t="s">
        <v>241</v>
      </c>
      <c r="VV8" s="83">
        <v>92.31</v>
      </c>
      <c r="VW8" s="82">
        <v>66.67</v>
      </c>
      <c r="VX8" s="82" t="s">
        <v>241</v>
      </c>
      <c r="VY8" s="82" t="s">
        <v>241</v>
      </c>
      <c r="VZ8" s="82" t="s">
        <v>241</v>
      </c>
      <c r="WA8" s="82" t="s">
        <v>241</v>
      </c>
      <c r="WB8" s="82" t="s">
        <v>241</v>
      </c>
      <c r="WC8" s="82" t="s">
        <v>241</v>
      </c>
      <c r="WD8" s="82" t="s">
        <v>241</v>
      </c>
      <c r="WE8" s="82" t="s">
        <v>241</v>
      </c>
      <c r="WF8" s="82" t="s">
        <v>241</v>
      </c>
      <c r="WG8" s="82" t="s">
        <v>241</v>
      </c>
      <c r="WH8" s="82" t="s">
        <v>241</v>
      </c>
      <c r="WI8" s="82" t="s">
        <v>241</v>
      </c>
      <c r="WJ8" s="82" t="s">
        <v>241</v>
      </c>
      <c r="WK8" s="82" t="s">
        <v>241</v>
      </c>
      <c r="WL8" s="82" t="s">
        <v>241</v>
      </c>
      <c r="WM8" s="82" t="s">
        <v>241</v>
      </c>
      <c r="WN8" s="82" t="s">
        <v>241</v>
      </c>
      <c r="WO8" s="82" t="s">
        <v>241</v>
      </c>
      <c r="WP8" s="82" t="s">
        <v>241</v>
      </c>
      <c r="WQ8" s="82" t="s">
        <v>241</v>
      </c>
      <c r="WR8" s="82" t="s">
        <v>241</v>
      </c>
      <c r="WS8" s="82">
        <v>84.62</v>
      </c>
      <c r="WT8" s="82" t="s">
        <v>241</v>
      </c>
      <c r="WU8" s="82" t="s">
        <v>241</v>
      </c>
      <c r="WV8" s="82" t="s">
        <v>241</v>
      </c>
      <c r="WW8" s="82" t="s">
        <v>241</v>
      </c>
      <c r="WX8" s="82">
        <v>80.77</v>
      </c>
      <c r="WY8" s="82">
        <v>73.08</v>
      </c>
      <c r="WZ8" s="82" t="s">
        <v>241</v>
      </c>
      <c r="XA8" s="82" t="s">
        <v>241</v>
      </c>
      <c r="XB8" s="82" t="s">
        <v>241</v>
      </c>
      <c r="XC8" s="82" t="s">
        <v>241</v>
      </c>
      <c r="XD8" s="82">
        <v>79.12</v>
      </c>
      <c r="XE8" s="82" t="s">
        <v>241</v>
      </c>
      <c r="XF8" s="82">
        <v>62.82</v>
      </c>
      <c r="XG8" s="82" t="s">
        <v>241</v>
      </c>
      <c r="XH8" s="83">
        <v>95.6</v>
      </c>
      <c r="XI8" s="82" t="s">
        <v>241</v>
      </c>
      <c r="XJ8" s="82" t="s">
        <v>241</v>
      </c>
      <c r="XK8" s="82" t="s">
        <v>241</v>
      </c>
      <c r="XL8" s="82" t="s">
        <v>241</v>
      </c>
      <c r="XM8" s="82">
        <v>74.36</v>
      </c>
      <c r="XN8" s="82" t="s">
        <v>241</v>
      </c>
      <c r="XO8" s="82" t="s">
        <v>241</v>
      </c>
      <c r="XP8" s="82" t="s">
        <v>241</v>
      </c>
      <c r="XQ8" s="82" t="s">
        <v>241</v>
      </c>
      <c r="XR8" s="160">
        <v>58.74</v>
      </c>
      <c r="XS8" s="160">
        <v>55.03</v>
      </c>
      <c r="XT8" s="82">
        <v>67.03</v>
      </c>
      <c r="XU8" s="82">
        <v>74.52</v>
      </c>
      <c r="XV8" s="82">
        <v>62.31</v>
      </c>
      <c r="XW8" s="82">
        <v>80.13</v>
      </c>
      <c r="XX8" s="82">
        <v>80.47</v>
      </c>
      <c r="XY8" s="82">
        <v>66.67</v>
      </c>
      <c r="XZ8" s="82">
        <v>73.08</v>
      </c>
      <c r="YA8" s="82" t="s">
        <v>241</v>
      </c>
      <c r="YB8" s="82" t="s">
        <v>241</v>
      </c>
      <c r="YC8" s="82" t="s">
        <v>241</v>
      </c>
      <c r="YD8" s="82" t="s">
        <v>241</v>
      </c>
      <c r="YE8" s="82">
        <v>79.489999999999995</v>
      </c>
      <c r="YF8" s="161">
        <v>43.32</v>
      </c>
      <c r="YG8" s="82">
        <v>68.459999999999994</v>
      </c>
      <c r="YH8" s="161">
        <v>38.46</v>
      </c>
      <c r="YI8" s="160">
        <v>55.13</v>
      </c>
      <c r="YJ8" s="82">
        <v>84.62</v>
      </c>
      <c r="YK8" s="160">
        <v>53.85</v>
      </c>
      <c r="YL8" s="82">
        <v>70.33</v>
      </c>
      <c r="YM8" s="82">
        <v>66.349999999999994</v>
      </c>
      <c r="YN8" s="82">
        <v>73.37</v>
      </c>
      <c r="YO8" s="160">
        <v>59.23</v>
      </c>
      <c r="YP8" s="160">
        <v>45.6</v>
      </c>
      <c r="YQ8" s="82" t="s">
        <v>241</v>
      </c>
      <c r="YR8" s="82" t="s">
        <v>241</v>
      </c>
      <c r="YS8" s="82">
        <v>72.06</v>
      </c>
      <c r="YT8" s="82">
        <v>65.64</v>
      </c>
      <c r="YU8" s="82">
        <v>71.33</v>
      </c>
      <c r="YV8" s="82" t="s">
        <v>241</v>
      </c>
      <c r="YW8" s="82">
        <v>74.56</v>
      </c>
      <c r="YX8" s="83">
        <v>96.58</v>
      </c>
      <c r="YY8" s="82" t="s">
        <v>241</v>
      </c>
      <c r="YZ8" s="82">
        <v>65.930000000000007</v>
      </c>
      <c r="ZA8" s="83">
        <v>91.03</v>
      </c>
      <c r="ZB8" s="160">
        <v>55.24</v>
      </c>
      <c r="ZC8" s="82">
        <v>70</v>
      </c>
      <c r="ZD8" s="82">
        <v>73.08</v>
      </c>
      <c r="ZE8" s="83">
        <v>89.23</v>
      </c>
      <c r="ZF8" s="82">
        <v>74.83</v>
      </c>
      <c r="ZG8" s="82">
        <v>76.22</v>
      </c>
      <c r="ZH8" s="82">
        <v>62.64</v>
      </c>
      <c r="ZI8" s="82">
        <v>62.54</v>
      </c>
      <c r="ZJ8" s="83">
        <v>92.31</v>
      </c>
      <c r="ZK8" s="83">
        <v>86.32</v>
      </c>
      <c r="ZL8" s="82">
        <v>75.099999999999994</v>
      </c>
      <c r="ZM8" s="82">
        <v>67.400000000000006</v>
      </c>
      <c r="ZN8" s="82" t="s">
        <v>241</v>
      </c>
      <c r="ZO8" s="82">
        <v>63.92</v>
      </c>
      <c r="ZP8" s="82">
        <v>74.06</v>
      </c>
      <c r="ZQ8" s="82">
        <v>79.02</v>
      </c>
      <c r="ZR8" s="82">
        <v>64.03</v>
      </c>
      <c r="ZS8" s="160">
        <v>55.77</v>
      </c>
      <c r="ZT8" s="82">
        <v>69.47</v>
      </c>
      <c r="ZU8" s="82">
        <v>64.28</v>
      </c>
      <c r="ZV8" s="160">
        <v>58.98</v>
      </c>
      <c r="ZW8" s="82">
        <v>79.12</v>
      </c>
      <c r="ZX8" s="83">
        <v>91.15</v>
      </c>
      <c r="ZY8" s="160">
        <v>58.04</v>
      </c>
      <c r="ZZ8" s="82">
        <v>73.760000000000005</v>
      </c>
      <c r="AAA8" s="82" t="s">
        <v>241</v>
      </c>
      <c r="AAB8" s="82">
        <v>67.569999999999993</v>
      </c>
      <c r="AAC8" s="160">
        <v>48.72</v>
      </c>
      <c r="AAD8" s="160">
        <v>57.52</v>
      </c>
      <c r="AAE8" s="82" t="s">
        <v>241</v>
      </c>
      <c r="AAF8" s="82">
        <v>82.48</v>
      </c>
      <c r="AAG8" s="160">
        <v>60.38</v>
      </c>
      <c r="AAH8" s="82">
        <v>71.790000000000006</v>
      </c>
      <c r="AAI8" s="160">
        <v>51.55</v>
      </c>
      <c r="AAJ8" s="82" t="s">
        <v>241</v>
      </c>
      <c r="AAK8" s="160">
        <v>59.25</v>
      </c>
      <c r="AAL8" s="82">
        <v>66.319999999999993</v>
      </c>
      <c r="AAM8" s="160">
        <v>57.69</v>
      </c>
      <c r="AAN8" s="82" t="s">
        <v>241</v>
      </c>
      <c r="AAO8" s="82" t="s">
        <v>241</v>
      </c>
      <c r="AAP8" s="82" t="s">
        <v>241</v>
      </c>
      <c r="AAQ8" s="82" t="s">
        <v>241</v>
      </c>
      <c r="AAR8" s="82" t="s">
        <v>241</v>
      </c>
      <c r="AAS8" s="160">
        <v>58.06</v>
      </c>
      <c r="AAT8" s="83">
        <v>91.03</v>
      </c>
      <c r="AAU8" s="82" t="s">
        <v>241</v>
      </c>
      <c r="AAV8" s="82" t="s">
        <v>241</v>
      </c>
      <c r="AAW8" s="82" t="s">
        <v>241</v>
      </c>
      <c r="AAX8" s="82" t="s">
        <v>241</v>
      </c>
      <c r="AAY8" s="82" t="s">
        <v>241</v>
      </c>
      <c r="AAZ8" s="82" t="s">
        <v>241</v>
      </c>
      <c r="ABA8" s="82" t="s">
        <v>241</v>
      </c>
      <c r="ABB8" s="82">
        <v>61.54</v>
      </c>
      <c r="ABC8" s="160">
        <v>50.47</v>
      </c>
      <c r="ABD8" s="82">
        <v>80</v>
      </c>
      <c r="ABE8" s="82" t="s">
        <v>241</v>
      </c>
      <c r="ABF8" s="82">
        <v>64.510000000000005</v>
      </c>
      <c r="ABG8" s="82">
        <v>65.69</v>
      </c>
      <c r="ABH8" s="160">
        <v>59.05</v>
      </c>
      <c r="ABI8" s="82">
        <v>69</v>
      </c>
      <c r="ABJ8" s="160">
        <v>53.25</v>
      </c>
      <c r="ABK8" s="82">
        <v>65.81</v>
      </c>
      <c r="ABL8" s="160">
        <v>54.52</v>
      </c>
      <c r="ABM8" s="82" t="s">
        <v>241</v>
      </c>
      <c r="ABN8" s="82">
        <v>77.290000000000006</v>
      </c>
      <c r="ABO8" s="82">
        <v>69.78</v>
      </c>
      <c r="ABP8" s="82" t="s">
        <v>241</v>
      </c>
      <c r="ABQ8" s="160">
        <v>57.85</v>
      </c>
      <c r="ABR8" s="160">
        <v>59.44</v>
      </c>
      <c r="ABS8" s="82">
        <v>61.54</v>
      </c>
      <c r="ABT8" s="82" t="s">
        <v>241</v>
      </c>
      <c r="ABU8" s="82">
        <v>75.819999999999993</v>
      </c>
      <c r="ABV8" s="82" t="s">
        <v>241</v>
      </c>
      <c r="ABW8" s="82">
        <v>63.77</v>
      </c>
      <c r="ABX8" s="160">
        <v>58.22</v>
      </c>
      <c r="ABY8" s="82">
        <v>63.74</v>
      </c>
      <c r="ABZ8" s="82">
        <v>81.569999999999993</v>
      </c>
      <c r="ACA8" s="82">
        <v>71.33</v>
      </c>
      <c r="ACB8" s="82">
        <v>72.209999999999994</v>
      </c>
      <c r="ACC8" s="82">
        <v>62.73</v>
      </c>
      <c r="ACD8" s="82">
        <v>83.99</v>
      </c>
      <c r="ACE8" s="82">
        <v>68.05</v>
      </c>
      <c r="ACF8" s="161">
        <v>40.03</v>
      </c>
      <c r="ACG8" s="160">
        <v>59.4</v>
      </c>
      <c r="ACH8" s="82">
        <v>71.790000000000006</v>
      </c>
      <c r="ACI8" s="82">
        <v>73.08</v>
      </c>
      <c r="ACJ8" s="82">
        <v>80.69</v>
      </c>
      <c r="ACK8" s="82">
        <v>71.75</v>
      </c>
      <c r="ACL8" s="160">
        <v>50.1</v>
      </c>
      <c r="ACM8" s="82">
        <v>75.459999999999994</v>
      </c>
      <c r="ACN8" s="82">
        <v>63.48</v>
      </c>
      <c r="ACO8" s="160">
        <v>60.03</v>
      </c>
      <c r="ACP8" s="82">
        <v>68.72</v>
      </c>
      <c r="ACQ8" s="82">
        <v>83.75</v>
      </c>
      <c r="ACR8" s="82">
        <v>77.209999999999994</v>
      </c>
      <c r="ACS8" s="82">
        <v>73.760000000000005</v>
      </c>
      <c r="ACT8" s="82">
        <v>83.46</v>
      </c>
      <c r="ACU8" s="160">
        <v>57.69</v>
      </c>
      <c r="ACV8" s="160">
        <v>50.38</v>
      </c>
      <c r="ACW8" s="160">
        <v>47.2</v>
      </c>
      <c r="ACX8" s="160">
        <v>50.73</v>
      </c>
      <c r="ACY8" s="160">
        <v>51.79</v>
      </c>
      <c r="ACZ8" s="82">
        <v>65.81</v>
      </c>
      <c r="ADA8" s="160">
        <v>55.38</v>
      </c>
      <c r="ADB8" s="161">
        <v>40.869999999999997</v>
      </c>
      <c r="ADC8" s="82">
        <v>70.040000000000006</v>
      </c>
      <c r="ADD8" s="82">
        <v>67.47</v>
      </c>
      <c r="ADE8" s="160">
        <v>50.8</v>
      </c>
      <c r="ADF8" s="160">
        <v>53.32</v>
      </c>
      <c r="ADG8" s="82" t="s">
        <v>241</v>
      </c>
      <c r="ADH8" s="82" t="s">
        <v>241</v>
      </c>
      <c r="ADI8" s="82" t="s">
        <v>241</v>
      </c>
      <c r="ADJ8" s="82" t="s">
        <v>241</v>
      </c>
      <c r="ADK8" s="82" t="s">
        <v>241</v>
      </c>
      <c r="ADL8" s="82" t="s">
        <v>241</v>
      </c>
      <c r="ADM8" s="82" t="s">
        <v>241</v>
      </c>
      <c r="ADN8" s="82" t="s">
        <v>241</v>
      </c>
      <c r="ADO8" s="82" t="s">
        <v>241</v>
      </c>
      <c r="ADP8" s="82" t="s">
        <v>241</v>
      </c>
      <c r="ADQ8" s="82" t="s">
        <v>241</v>
      </c>
      <c r="ADR8" s="82" t="s">
        <v>241</v>
      </c>
      <c r="ADS8" s="82" t="s">
        <v>241</v>
      </c>
      <c r="ADT8" s="82" t="s">
        <v>241</v>
      </c>
      <c r="ADU8" s="82" t="s">
        <v>241</v>
      </c>
      <c r="ADV8" s="82" t="s">
        <v>241</v>
      </c>
      <c r="ADW8" s="82" t="s">
        <v>241</v>
      </c>
      <c r="ADX8" s="82" t="s">
        <v>241</v>
      </c>
      <c r="ADY8" s="82" t="s">
        <v>241</v>
      </c>
      <c r="ADZ8" s="82" t="s">
        <v>241</v>
      </c>
      <c r="AEA8" s="82" t="s">
        <v>241</v>
      </c>
      <c r="AEB8" s="82" t="s">
        <v>241</v>
      </c>
      <c r="AEC8" s="82" t="s">
        <v>241</v>
      </c>
      <c r="AED8" s="82" t="s">
        <v>241</v>
      </c>
      <c r="AEE8" s="82" t="s">
        <v>241</v>
      </c>
      <c r="AEF8" s="82" t="s">
        <v>241</v>
      </c>
      <c r="AEG8" s="82" t="s">
        <v>241</v>
      </c>
      <c r="AEH8" s="82" t="s">
        <v>241</v>
      </c>
      <c r="AEI8" s="82" t="s">
        <v>241</v>
      </c>
      <c r="AEJ8" s="82">
        <v>68.13</v>
      </c>
      <c r="AEK8" s="160">
        <v>57.18</v>
      </c>
      <c r="AEL8" s="82">
        <v>79.31</v>
      </c>
      <c r="AEM8" s="82" t="s">
        <v>241</v>
      </c>
      <c r="AEN8" s="82" t="s">
        <v>241</v>
      </c>
      <c r="AEO8" s="160">
        <v>54.12</v>
      </c>
      <c r="AEP8" s="82">
        <v>68.91</v>
      </c>
      <c r="AEQ8" s="82" t="s">
        <v>241</v>
      </c>
      <c r="AER8" s="82" t="s">
        <v>241</v>
      </c>
      <c r="AES8" s="82" t="s">
        <v>241</v>
      </c>
      <c r="AET8" s="82" t="s">
        <v>241</v>
      </c>
      <c r="AEU8" s="82">
        <v>74.040000000000006</v>
      </c>
      <c r="AEV8" s="82">
        <v>81.59</v>
      </c>
      <c r="AEW8" s="82">
        <v>82.8</v>
      </c>
      <c r="AEX8" s="82" t="s">
        <v>241</v>
      </c>
      <c r="AEY8" s="82" t="s">
        <v>241</v>
      </c>
      <c r="AEZ8" s="82">
        <v>78.02</v>
      </c>
      <c r="AFA8" s="83">
        <v>96.15</v>
      </c>
      <c r="AFB8" s="82">
        <v>79.02</v>
      </c>
      <c r="AFC8" s="83">
        <v>90.11</v>
      </c>
      <c r="AFD8" s="82" t="s">
        <v>241</v>
      </c>
      <c r="AFE8" s="82" t="s">
        <v>241</v>
      </c>
      <c r="AFF8" s="82" t="s">
        <v>241</v>
      </c>
      <c r="AFG8" s="82" t="s">
        <v>241</v>
      </c>
      <c r="AFH8" s="82">
        <v>80.77</v>
      </c>
      <c r="AFI8" s="83">
        <v>86.01</v>
      </c>
      <c r="AFJ8" s="82" t="s">
        <v>241</v>
      </c>
      <c r="AFK8" s="82" t="s">
        <v>241</v>
      </c>
      <c r="AFL8" s="82" t="s">
        <v>241</v>
      </c>
      <c r="AFM8" s="82">
        <v>69.23</v>
      </c>
      <c r="AFN8" s="83">
        <v>86.32</v>
      </c>
      <c r="AFO8" s="82">
        <v>80.150000000000006</v>
      </c>
      <c r="AFP8" s="82">
        <v>71.790000000000006</v>
      </c>
      <c r="AFQ8" s="82">
        <v>78.209999999999994</v>
      </c>
      <c r="AFR8" s="82">
        <v>74.650000000000006</v>
      </c>
      <c r="AFS8" s="82">
        <v>78.569999999999993</v>
      </c>
      <c r="AFT8" s="82">
        <v>65.06</v>
      </c>
      <c r="AFU8" s="82">
        <v>68.08</v>
      </c>
      <c r="AFV8" s="83">
        <v>87.27</v>
      </c>
      <c r="AFW8" s="82">
        <v>77.400000000000006</v>
      </c>
      <c r="AFX8" s="82">
        <v>85.47</v>
      </c>
      <c r="AFY8" s="82" t="s">
        <v>241</v>
      </c>
      <c r="AFZ8" s="82" t="s">
        <v>241</v>
      </c>
      <c r="AGA8" s="83">
        <v>85.9</v>
      </c>
      <c r="AGB8" s="83">
        <v>96.15</v>
      </c>
      <c r="AGC8" s="82" t="s">
        <v>241</v>
      </c>
      <c r="AGD8" s="82">
        <v>80.77</v>
      </c>
      <c r="AGE8" s="82" t="s">
        <v>241</v>
      </c>
      <c r="AGF8" s="82" t="s">
        <v>241</v>
      </c>
      <c r="AGG8" s="82" t="s">
        <v>241</v>
      </c>
      <c r="AGH8" s="83">
        <v>93.41</v>
      </c>
      <c r="AGI8" s="82" t="s">
        <v>241</v>
      </c>
      <c r="AGJ8" s="82" t="s">
        <v>241</v>
      </c>
      <c r="AGK8" s="82" t="s">
        <v>241</v>
      </c>
      <c r="AGL8" s="83">
        <v>88.46</v>
      </c>
      <c r="AGM8" s="82" t="s">
        <v>241</v>
      </c>
      <c r="AGN8" s="82">
        <v>81.319999999999993</v>
      </c>
      <c r="AGO8" s="82" t="s">
        <v>241</v>
      </c>
      <c r="AGP8" s="82">
        <v>76.92</v>
      </c>
      <c r="AGQ8" s="161">
        <v>42.74</v>
      </c>
      <c r="AGR8" s="160">
        <v>55.77</v>
      </c>
      <c r="AGS8" s="160">
        <v>47.55</v>
      </c>
      <c r="AGT8" s="82">
        <v>62.94</v>
      </c>
      <c r="AGU8" s="82">
        <v>84.62</v>
      </c>
      <c r="AGV8" s="82">
        <v>65.73</v>
      </c>
      <c r="AGW8" s="82">
        <v>77.69</v>
      </c>
      <c r="AGX8" s="82" t="s">
        <v>241</v>
      </c>
      <c r="AGY8" s="82" t="s">
        <v>241</v>
      </c>
      <c r="AGZ8" s="82" t="s">
        <v>241</v>
      </c>
      <c r="AHA8" s="82" t="s">
        <v>241</v>
      </c>
      <c r="AHB8" s="82" t="s">
        <v>241</v>
      </c>
      <c r="AHC8" s="82">
        <v>71.33</v>
      </c>
      <c r="AHD8" s="82">
        <v>79.23</v>
      </c>
      <c r="AHE8" s="160">
        <v>57.37</v>
      </c>
      <c r="AHF8" s="82" t="s">
        <v>241</v>
      </c>
      <c r="AHG8" s="82">
        <v>62.64</v>
      </c>
      <c r="AHH8" s="82">
        <v>70.36</v>
      </c>
      <c r="AHI8" s="82">
        <v>67.3</v>
      </c>
      <c r="AHJ8" s="160">
        <v>59.83</v>
      </c>
      <c r="AHK8" s="160">
        <v>50.75</v>
      </c>
      <c r="AHL8" s="160">
        <v>59.6</v>
      </c>
      <c r="AHM8" s="82">
        <v>73.22</v>
      </c>
      <c r="AHN8" s="82">
        <v>60.95</v>
      </c>
      <c r="AHO8" s="82">
        <v>64.540000000000006</v>
      </c>
      <c r="AHP8" s="82">
        <v>64.510000000000005</v>
      </c>
      <c r="AHQ8" s="82">
        <v>79.91</v>
      </c>
      <c r="AHR8" s="82">
        <v>61.22</v>
      </c>
      <c r="AHS8" s="160">
        <v>52.56</v>
      </c>
      <c r="AHT8" s="82" t="s">
        <v>241</v>
      </c>
      <c r="AHU8" s="150"/>
      <c r="AHV8" s="82">
        <v>71.290000000000006</v>
      </c>
      <c r="AHW8" s="82">
        <v>65.42</v>
      </c>
      <c r="AHX8" s="160">
        <v>53.62</v>
      </c>
      <c r="AHY8" s="82">
        <v>78.319999999999993</v>
      </c>
      <c r="AHZ8" s="161">
        <v>43.72</v>
      </c>
    </row>
    <row r="9" spans="1:910">
      <c r="A9" s="164"/>
      <c r="B9" s="164"/>
      <c r="C9" s="165" t="s">
        <v>243</v>
      </c>
      <c r="D9" s="82">
        <v>65.97</v>
      </c>
      <c r="E9" s="82">
        <v>67</v>
      </c>
      <c r="F9" s="82">
        <v>73.88</v>
      </c>
      <c r="G9" s="82">
        <v>78</v>
      </c>
      <c r="H9" s="82">
        <v>78.11</v>
      </c>
      <c r="I9" s="82">
        <v>-1.03</v>
      </c>
      <c r="J9" s="82">
        <v>-7.91</v>
      </c>
      <c r="K9" s="82">
        <v>-12.03</v>
      </c>
      <c r="L9" s="82">
        <v>-12.14</v>
      </c>
      <c r="M9" s="150"/>
      <c r="N9" s="82">
        <v>75.47</v>
      </c>
      <c r="O9" s="82">
        <v>65.98</v>
      </c>
      <c r="P9" s="82">
        <v>66.48</v>
      </c>
      <c r="Q9" s="82">
        <v>65.319999999999993</v>
      </c>
      <c r="R9" s="82">
        <v>65.02</v>
      </c>
      <c r="S9" s="150"/>
      <c r="T9" s="82">
        <v>65.28</v>
      </c>
      <c r="U9" s="82">
        <v>67.680000000000007</v>
      </c>
      <c r="V9" s="150"/>
      <c r="W9" s="82">
        <v>67</v>
      </c>
      <c r="X9" s="82">
        <v>64.900000000000006</v>
      </c>
      <c r="Y9" s="82">
        <v>65.91</v>
      </c>
      <c r="Z9" s="82">
        <v>71.209999999999994</v>
      </c>
      <c r="AA9" s="150"/>
      <c r="AB9" s="83">
        <v>90.62</v>
      </c>
      <c r="AC9" s="82">
        <v>78.92</v>
      </c>
      <c r="AD9" s="82">
        <v>74.13</v>
      </c>
      <c r="AE9" s="82">
        <v>66.06</v>
      </c>
      <c r="AF9" s="160">
        <v>59.4</v>
      </c>
      <c r="AG9" s="82">
        <v>64.89</v>
      </c>
      <c r="AH9" s="160">
        <v>60.1</v>
      </c>
      <c r="AI9" s="82">
        <v>71.05</v>
      </c>
      <c r="AJ9" s="150"/>
      <c r="AK9" s="82">
        <v>74.31</v>
      </c>
      <c r="AL9" s="82">
        <v>70.25</v>
      </c>
      <c r="AM9" s="82">
        <v>64.03</v>
      </c>
      <c r="AN9" s="82">
        <v>66.569999999999993</v>
      </c>
      <c r="AO9" s="82">
        <v>67</v>
      </c>
      <c r="AP9" s="82">
        <v>63.85</v>
      </c>
      <c r="AQ9" s="150"/>
      <c r="AR9" s="82">
        <v>63.12</v>
      </c>
      <c r="AS9" s="82">
        <v>72.37</v>
      </c>
      <c r="AT9" s="150"/>
      <c r="AU9" s="82">
        <v>66.2</v>
      </c>
      <c r="AV9" s="160">
        <v>58.92</v>
      </c>
      <c r="AW9" s="150"/>
      <c r="AX9" s="82">
        <v>69.930000000000007</v>
      </c>
      <c r="AY9" s="82">
        <v>81.67</v>
      </c>
      <c r="AZ9" s="82">
        <v>67.349999999999994</v>
      </c>
      <c r="BA9" s="82">
        <v>71.59</v>
      </c>
      <c r="BB9" s="82">
        <v>64</v>
      </c>
      <c r="BC9" s="82">
        <v>79.180000000000007</v>
      </c>
      <c r="BD9" s="82">
        <v>73.040000000000006</v>
      </c>
      <c r="BE9" s="150"/>
      <c r="BF9" s="82">
        <v>66.58</v>
      </c>
      <c r="BG9" s="82">
        <v>72.92</v>
      </c>
      <c r="BH9" s="82">
        <v>61.31</v>
      </c>
      <c r="BI9" s="82">
        <v>78.78</v>
      </c>
      <c r="BJ9" s="82">
        <v>63.62</v>
      </c>
      <c r="BK9" s="82">
        <v>66.12</v>
      </c>
      <c r="BL9" s="150"/>
      <c r="BM9" s="82">
        <v>69.97</v>
      </c>
      <c r="BN9" s="82">
        <v>63.17</v>
      </c>
      <c r="BO9" s="82">
        <v>70.61</v>
      </c>
      <c r="BP9" s="82">
        <v>70.53</v>
      </c>
      <c r="BQ9" s="82">
        <v>66.67</v>
      </c>
      <c r="BR9" s="82">
        <v>71.400000000000006</v>
      </c>
      <c r="BS9" s="82">
        <v>82.78</v>
      </c>
      <c r="BT9" s="82">
        <v>68.06</v>
      </c>
      <c r="BU9" s="82">
        <v>64.39</v>
      </c>
      <c r="BV9" s="82">
        <v>77.010000000000005</v>
      </c>
      <c r="BW9" s="82">
        <v>65.510000000000005</v>
      </c>
      <c r="BX9" s="82">
        <v>70.87</v>
      </c>
      <c r="BY9" s="82">
        <v>63.14</v>
      </c>
      <c r="BZ9" s="82">
        <v>77.75</v>
      </c>
      <c r="CA9" s="82">
        <v>77.67</v>
      </c>
      <c r="CB9" s="82" t="s">
        <v>241</v>
      </c>
      <c r="CC9" s="82">
        <v>71.64</v>
      </c>
      <c r="CD9" s="82">
        <v>65.36</v>
      </c>
      <c r="CE9" s="82">
        <v>66.72</v>
      </c>
      <c r="CF9" s="160">
        <v>58.65</v>
      </c>
      <c r="CG9" s="82">
        <v>78.64</v>
      </c>
      <c r="CH9" s="82">
        <v>79.55</v>
      </c>
      <c r="CI9" s="82">
        <v>78.03</v>
      </c>
      <c r="CJ9" s="82">
        <v>63.32</v>
      </c>
      <c r="CK9" s="82">
        <v>80.39</v>
      </c>
      <c r="CL9" s="82">
        <v>65.11</v>
      </c>
      <c r="CM9" s="82">
        <v>62.51</v>
      </c>
      <c r="CN9" s="82">
        <v>67.459999999999994</v>
      </c>
      <c r="CO9" s="82">
        <v>68.400000000000006</v>
      </c>
      <c r="CP9" s="82">
        <v>68.16</v>
      </c>
      <c r="CQ9" s="82">
        <v>71.430000000000007</v>
      </c>
      <c r="CR9" s="82">
        <v>61.32</v>
      </c>
      <c r="CS9" s="82">
        <v>65.489999999999995</v>
      </c>
      <c r="CT9" s="82">
        <v>60.59</v>
      </c>
      <c r="CU9" s="160">
        <v>60.04</v>
      </c>
      <c r="CV9" s="83">
        <v>94.7</v>
      </c>
      <c r="CW9" s="82">
        <v>77.45</v>
      </c>
      <c r="CX9" s="82">
        <v>70.040000000000006</v>
      </c>
      <c r="CY9" s="82" t="s">
        <v>241</v>
      </c>
      <c r="CZ9" s="82">
        <v>62.99</v>
      </c>
      <c r="DA9" s="82">
        <v>79.55</v>
      </c>
      <c r="DB9" s="160">
        <v>56.25</v>
      </c>
      <c r="DC9" s="82">
        <v>64.680000000000007</v>
      </c>
      <c r="DD9" s="82">
        <v>61.36</v>
      </c>
      <c r="DE9" s="82">
        <v>60.61</v>
      </c>
      <c r="DF9" s="82" t="s">
        <v>241</v>
      </c>
      <c r="DG9" s="150"/>
      <c r="DH9" s="82">
        <v>71.62</v>
      </c>
      <c r="DI9" s="82" t="s">
        <v>241</v>
      </c>
      <c r="DJ9" s="82" t="s">
        <v>241</v>
      </c>
      <c r="DK9" s="82" t="s">
        <v>241</v>
      </c>
      <c r="DL9" s="82">
        <v>62.18</v>
      </c>
      <c r="DM9" s="82" t="s">
        <v>241</v>
      </c>
      <c r="DN9" s="160">
        <v>55.95</v>
      </c>
      <c r="DO9" s="82">
        <v>62.12</v>
      </c>
      <c r="DP9" s="82">
        <v>84.48</v>
      </c>
      <c r="DQ9" s="82">
        <v>62.51</v>
      </c>
      <c r="DR9" s="160">
        <v>58.33</v>
      </c>
      <c r="DS9" s="82">
        <v>70.83</v>
      </c>
      <c r="DT9" s="82" t="s">
        <v>241</v>
      </c>
      <c r="DU9" s="82">
        <v>75</v>
      </c>
      <c r="DV9" s="82" t="s">
        <v>241</v>
      </c>
      <c r="DW9" s="82">
        <v>83.33</v>
      </c>
      <c r="DX9" s="82">
        <v>67.400000000000006</v>
      </c>
      <c r="DY9" s="82" t="s">
        <v>241</v>
      </c>
      <c r="DZ9" s="82" t="s">
        <v>241</v>
      </c>
      <c r="EA9" s="82" t="s">
        <v>241</v>
      </c>
      <c r="EB9" s="82" t="s">
        <v>241</v>
      </c>
      <c r="EC9" s="82">
        <v>67.56</v>
      </c>
      <c r="ED9" s="82">
        <v>77.56</v>
      </c>
      <c r="EE9" s="82">
        <v>84.38</v>
      </c>
      <c r="EF9" s="82">
        <v>63.89</v>
      </c>
      <c r="EG9" s="82">
        <v>76.849999999999994</v>
      </c>
      <c r="EH9" s="82">
        <v>73.81</v>
      </c>
      <c r="EI9" s="82">
        <v>60.9</v>
      </c>
      <c r="EJ9" s="82" t="s">
        <v>241</v>
      </c>
      <c r="EK9" s="82">
        <v>71.88</v>
      </c>
      <c r="EL9" s="82">
        <v>64.06</v>
      </c>
      <c r="EM9" s="82">
        <v>72.069999999999993</v>
      </c>
      <c r="EN9" s="82">
        <v>64.08</v>
      </c>
      <c r="EO9" s="82" t="s">
        <v>241</v>
      </c>
      <c r="EP9" s="160">
        <v>50.93</v>
      </c>
      <c r="EQ9" s="82" t="s">
        <v>241</v>
      </c>
      <c r="ER9" s="160">
        <v>55.24</v>
      </c>
      <c r="ES9" s="82">
        <v>74.38</v>
      </c>
      <c r="ET9" s="82">
        <v>79.760000000000005</v>
      </c>
      <c r="EU9" s="82">
        <v>79.17</v>
      </c>
      <c r="EV9" s="82">
        <v>77.38</v>
      </c>
      <c r="EW9" s="82">
        <v>64.819999999999993</v>
      </c>
      <c r="EX9" s="160">
        <v>59.09</v>
      </c>
      <c r="EY9" s="82">
        <v>83.33</v>
      </c>
      <c r="EZ9" s="82">
        <v>61.98</v>
      </c>
      <c r="FA9" s="82">
        <v>68.78</v>
      </c>
      <c r="FB9" s="82">
        <v>75.64</v>
      </c>
      <c r="FC9" s="82">
        <v>76.150000000000006</v>
      </c>
      <c r="FD9" s="160">
        <v>53.66</v>
      </c>
      <c r="FE9" s="82">
        <v>72.58</v>
      </c>
      <c r="FF9" s="82">
        <v>71.45</v>
      </c>
      <c r="FG9" s="82">
        <v>80.209999999999994</v>
      </c>
      <c r="FH9" s="160">
        <v>59.15</v>
      </c>
      <c r="FI9" s="82">
        <v>68.83</v>
      </c>
      <c r="FJ9" s="83">
        <v>87.51</v>
      </c>
      <c r="FK9" s="82">
        <v>67.260000000000005</v>
      </c>
      <c r="FL9" s="82">
        <v>68.84</v>
      </c>
      <c r="FM9" s="82">
        <v>78.849999999999994</v>
      </c>
      <c r="FN9" s="82">
        <v>73.209999999999994</v>
      </c>
      <c r="FO9" s="82">
        <v>78.319999999999993</v>
      </c>
      <c r="FP9" s="82">
        <v>73.11</v>
      </c>
      <c r="FQ9" s="82">
        <v>80</v>
      </c>
      <c r="FR9" s="82">
        <v>80.44</v>
      </c>
      <c r="FS9" s="83">
        <v>85.89</v>
      </c>
      <c r="FT9" s="82">
        <v>78.239999999999995</v>
      </c>
      <c r="FU9" s="82">
        <v>73.58</v>
      </c>
      <c r="FV9" s="82" t="s">
        <v>241</v>
      </c>
      <c r="FW9" s="82">
        <v>78.3</v>
      </c>
      <c r="FX9" s="82">
        <v>71.569999999999993</v>
      </c>
      <c r="FY9" s="82" t="s">
        <v>241</v>
      </c>
      <c r="FZ9" s="82">
        <v>69.75</v>
      </c>
      <c r="GA9" s="82">
        <v>68.23</v>
      </c>
      <c r="GB9" s="82">
        <v>69.739999999999995</v>
      </c>
      <c r="GC9" s="82">
        <v>83.97</v>
      </c>
      <c r="GD9" s="82">
        <v>70.83</v>
      </c>
      <c r="GE9" s="82">
        <v>65.3</v>
      </c>
      <c r="GF9" s="82">
        <v>68.47</v>
      </c>
      <c r="GG9" s="82">
        <v>66.45</v>
      </c>
      <c r="GH9" s="160">
        <v>52.27</v>
      </c>
      <c r="GI9" s="82">
        <v>67.06</v>
      </c>
      <c r="GJ9" s="160">
        <v>57.14</v>
      </c>
      <c r="GK9" s="82">
        <v>69.44</v>
      </c>
      <c r="GL9" s="82" t="s">
        <v>241</v>
      </c>
      <c r="GM9" s="160">
        <v>58.7</v>
      </c>
      <c r="GN9" s="160">
        <v>55.56</v>
      </c>
      <c r="GO9" s="82" t="s">
        <v>241</v>
      </c>
      <c r="GP9" s="82">
        <v>73.86</v>
      </c>
      <c r="GQ9" s="82">
        <v>68.45</v>
      </c>
      <c r="GR9" s="82">
        <v>65.540000000000006</v>
      </c>
      <c r="GS9" s="160">
        <v>56.11</v>
      </c>
      <c r="GT9" s="82">
        <v>69.19</v>
      </c>
      <c r="GU9" s="82">
        <v>67.08</v>
      </c>
      <c r="GV9" s="82">
        <v>70.28</v>
      </c>
      <c r="GW9" s="160">
        <v>50.83</v>
      </c>
      <c r="GX9" s="160">
        <v>45.24</v>
      </c>
      <c r="GY9" s="160">
        <v>45.41</v>
      </c>
      <c r="GZ9" s="160">
        <v>53.53</v>
      </c>
      <c r="HA9" s="160">
        <v>48.51</v>
      </c>
      <c r="HB9" s="82">
        <v>82.08</v>
      </c>
      <c r="HC9" s="82">
        <v>68.22</v>
      </c>
      <c r="HD9" s="82" t="s">
        <v>241</v>
      </c>
      <c r="HE9" s="82">
        <v>77.98</v>
      </c>
      <c r="HF9" s="82" t="s">
        <v>241</v>
      </c>
      <c r="HG9" s="82" t="s">
        <v>241</v>
      </c>
      <c r="HH9" s="82" t="s">
        <v>241</v>
      </c>
      <c r="HI9" s="82" t="s">
        <v>241</v>
      </c>
      <c r="HJ9" s="82" t="s">
        <v>241</v>
      </c>
      <c r="HK9" s="82" t="s">
        <v>241</v>
      </c>
      <c r="HL9" s="83">
        <v>91.67</v>
      </c>
      <c r="HM9" s="82" t="s">
        <v>241</v>
      </c>
      <c r="HN9" s="82">
        <v>79.17</v>
      </c>
      <c r="HO9" s="82" t="s">
        <v>241</v>
      </c>
      <c r="HP9" s="82">
        <v>81.12</v>
      </c>
      <c r="HQ9" s="82">
        <v>64.27</v>
      </c>
      <c r="HR9" s="82">
        <v>79.37</v>
      </c>
      <c r="HS9" s="82">
        <v>77.22</v>
      </c>
      <c r="HT9" s="83">
        <v>89.58</v>
      </c>
      <c r="HU9" s="82">
        <v>63.16</v>
      </c>
      <c r="HV9" s="82" t="s">
        <v>241</v>
      </c>
      <c r="HW9" s="82">
        <v>68.81</v>
      </c>
      <c r="HX9" s="82">
        <v>74.12</v>
      </c>
      <c r="HY9" s="83">
        <v>86.36</v>
      </c>
      <c r="HZ9" s="82">
        <v>75</v>
      </c>
      <c r="IA9" s="160">
        <v>56.07</v>
      </c>
      <c r="IB9" s="82">
        <v>64.930000000000007</v>
      </c>
      <c r="IC9" s="82">
        <v>65.56</v>
      </c>
      <c r="ID9" s="82">
        <v>69.84</v>
      </c>
      <c r="IE9" s="160">
        <v>57.05</v>
      </c>
      <c r="IF9" s="82">
        <v>60.92</v>
      </c>
      <c r="IG9" s="82">
        <v>70.239999999999995</v>
      </c>
      <c r="IH9" s="82">
        <v>73.81</v>
      </c>
      <c r="II9" s="82">
        <v>62.51</v>
      </c>
      <c r="IJ9" s="83">
        <v>97.92</v>
      </c>
      <c r="IK9" s="160">
        <v>59.44</v>
      </c>
      <c r="IL9" s="160">
        <v>58.33</v>
      </c>
      <c r="IM9" s="82">
        <v>68.33</v>
      </c>
      <c r="IN9" s="82">
        <v>63.89</v>
      </c>
      <c r="IO9" s="82">
        <v>60.9</v>
      </c>
      <c r="IP9" s="82">
        <v>65.63</v>
      </c>
      <c r="IQ9" s="82">
        <v>83.33</v>
      </c>
      <c r="IR9" s="160">
        <v>54.89</v>
      </c>
      <c r="IS9" s="82">
        <v>71.94</v>
      </c>
      <c r="IT9" s="160">
        <v>57.57</v>
      </c>
      <c r="IU9" s="160">
        <v>56.59</v>
      </c>
      <c r="IV9" s="82">
        <v>61.69</v>
      </c>
      <c r="IW9" s="82">
        <v>64.08</v>
      </c>
      <c r="IX9" s="82">
        <v>67.91</v>
      </c>
      <c r="IY9" s="82">
        <v>69.89</v>
      </c>
      <c r="IZ9" s="82">
        <v>63.85</v>
      </c>
      <c r="JA9" s="82">
        <v>66.290000000000006</v>
      </c>
      <c r="JB9" s="160">
        <v>60.43</v>
      </c>
      <c r="JC9" s="82">
        <v>63</v>
      </c>
      <c r="JD9" s="160">
        <v>58</v>
      </c>
      <c r="JE9" s="160">
        <v>59.59</v>
      </c>
      <c r="JF9" s="160">
        <v>59.71</v>
      </c>
      <c r="JG9" s="160">
        <v>58.13</v>
      </c>
      <c r="JH9" s="83">
        <v>94.44</v>
      </c>
      <c r="JI9" s="82" t="s">
        <v>241</v>
      </c>
      <c r="JJ9" s="82">
        <v>70.83</v>
      </c>
      <c r="JK9" s="82">
        <v>68.75</v>
      </c>
      <c r="JL9" s="82">
        <v>80.56</v>
      </c>
      <c r="JM9" s="82" t="s">
        <v>241</v>
      </c>
      <c r="JN9" s="83">
        <v>87.51</v>
      </c>
      <c r="JO9" s="82" t="s">
        <v>241</v>
      </c>
      <c r="JP9" s="82" t="s">
        <v>241</v>
      </c>
      <c r="JQ9" s="82" t="s">
        <v>241</v>
      </c>
      <c r="JR9" s="82" t="s">
        <v>241</v>
      </c>
      <c r="JS9" s="82">
        <v>60.66</v>
      </c>
      <c r="JT9" s="82">
        <v>62.32</v>
      </c>
      <c r="JU9" s="160">
        <v>60.3</v>
      </c>
      <c r="JV9" s="82">
        <v>60.62</v>
      </c>
      <c r="JW9" s="82">
        <v>63.93</v>
      </c>
      <c r="JX9" s="82">
        <v>67.78</v>
      </c>
      <c r="JY9" s="82">
        <v>71.61</v>
      </c>
      <c r="JZ9" s="160">
        <v>50.37</v>
      </c>
      <c r="KA9" s="160">
        <v>57.12</v>
      </c>
      <c r="KB9" s="160">
        <v>48.97</v>
      </c>
      <c r="KC9" s="82">
        <v>61.76</v>
      </c>
      <c r="KD9" s="82" t="s">
        <v>241</v>
      </c>
      <c r="KE9" s="82">
        <v>81.94</v>
      </c>
      <c r="KF9" s="82" t="s">
        <v>241</v>
      </c>
      <c r="KG9" s="160">
        <v>56.94</v>
      </c>
      <c r="KH9" s="82">
        <v>71.88</v>
      </c>
      <c r="KI9" s="82" t="s">
        <v>241</v>
      </c>
      <c r="KJ9" s="82">
        <v>68.12</v>
      </c>
      <c r="KK9" s="83">
        <v>87.96</v>
      </c>
      <c r="KL9" s="82">
        <v>84.38</v>
      </c>
      <c r="KM9" s="82" t="s">
        <v>241</v>
      </c>
      <c r="KN9" s="83">
        <v>85.71</v>
      </c>
      <c r="KO9" s="82">
        <v>73.08</v>
      </c>
      <c r="KP9" s="82" t="s">
        <v>241</v>
      </c>
      <c r="KQ9" s="160">
        <v>55.95</v>
      </c>
      <c r="KR9" s="82">
        <v>67.459999999999994</v>
      </c>
      <c r="KS9" s="150"/>
      <c r="KT9" s="82" t="s">
        <v>241</v>
      </c>
      <c r="KU9" s="82" t="s">
        <v>241</v>
      </c>
      <c r="KV9" s="82" t="s">
        <v>241</v>
      </c>
      <c r="KW9" s="82" t="s">
        <v>241</v>
      </c>
      <c r="KX9" s="82" t="s">
        <v>241</v>
      </c>
      <c r="KY9" s="82" t="s">
        <v>241</v>
      </c>
      <c r="KZ9" s="82" t="s">
        <v>241</v>
      </c>
      <c r="LA9" s="160">
        <v>55.95</v>
      </c>
      <c r="LB9" s="82" t="s">
        <v>241</v>
      </c>
      <c r="LC9" s="82" t="s">
        <v>241</v>
      </c>
      <c r="LD9" s="82" t="s">
        <v>241</v>
      </c>
      <c r="LE9" s="82" t="s">
        <v>241</v>
      </c>
      <c r="LF9" s="82" t="s">
        <v>241</v>
      </c>
      <c r="LG9" s="82">
        <v>83.8</v>
      </c>
      <c r="LH9" s="82" t="s">
        <v>241</v>
      </c>
      <c r="LI9" s="82" t="s">
        <v>241</v>
      </c>
      <c r="LJ9" s="82" t="s">
        <v>241</v>
      </c>
      <c r="LK9" s="82" t="s">
        <v>241</v>
      </c>
      <c r="LL9" s="82" t="s">
        <v>241</v>
      </c>
      <c r="LM9" s="82" t="s">
        <v>241</v>
      </c>
      <c r="LN9" s="82" t="s">
        <v>241</v>
      </c>
      <c r="LO9" s="82" t="s">
        <v>241</v>
      </c>
      <c r="LP9" s="82" t="s">
        <v>241</v>
      </c>
      <c r="LQ9" s="82" t="s">
        <v>241</v>
      </c>
      <c r="LR9" s="82" t="s">
        <v>241</v>
      </c>
      <c r="LS9" s="82" t="s">
        <v>241</v>
      </c>
      <c r="LT9" s="82" t="s">
        <v>241</v>
      </c>
      <c r="LU9" s="82" t="s">
        <v>241</v>
      </c>
      <c r="LV9" s="82" t="s">
        <v>241</v>
      </c>
      <c r="LW9" s="82" t="s">
        <v>241</v>
      </c>
      <c r="LX9" s="82" t="s">
        <v>241</v>
      </c>
      <c r="LY9" s="82" t="s">
        <v>241</v>
      </c>
      <c r="LZ9" s="82">
        <v>66.67</v>
      </c>
      <c r="MA9" s="82">
        <v>69.23</v>
      </c>
      <c r="MB9" s="82">
        <v>79.17</v>
      </c>
      <c r="MC9" s="82">
        <v>63.49</v>
      </c>
      <c r="MD9" s="82" t="s">
        <v>241</v>
      </c>
      <c r="ME9" s="82">
        <v>63.89</v>
      </c>
      <c r="MF9" s="82" t="s">
        <v>241</v>
      </c>
      <c r="MG9" s="82" t="s">
        <v>241</v>
      </c>
      <c r="MH9" s="82">
        <v>75</v>
      </c>
      <c r="MI9" s="82">
        <v>79.17</v>
      </c>
      <c r="MJ9" s="82" t="s">
        <v>241</v>
      </c>
      <c r="MK9" s="82" t="s">
        <v>241</v>
      </c>
      <c r="ML9" s="82" t="s">
        <v>241</v>
      </c>
      <c r="MM9" s="82">
        <v>79.17</v>
      </c>
      <c r="MN9" s="82" t="s">
        <v>241</v>
      </c>
      <c r="MO9" s="160">
        <v>47.73</v>
      </c>
      <c r="MP9" s="82" t="s">
        <v>241</v>
      </c>
      <c r="MQ9" s="82">
        <v>83.33</v>
      </c>
      <c r="MR9" s="82">
        <v>63.89</v>
      </c>
      <c r="MS9" s="82" t="s">
        <v>241</v>
      </c>
      <c r="MT9" s="82" t="s">
        <v>241</v>
      </c>
      <c r="MU9" s="82">
        <v>67.709999999999994</v>
      </c>
      <c r="MV9" s="82">
        <v>69.44</v>
      </c>
      <c r="MW9" s="82" t="s">
        <v>241</v>
      </c>
      <c r="MX9" s="82">
        <v>73.53</v>
      </c>
      <c r="MY9" s="82">
        <v>70.37</v>
      </c>
      <c r="MZ9" s="160">
        <v>55.51</v>
      </c>
      <c r="NA9" s="82" t="s">
        <v>241</v>
      </c>
      <c r="NB9" s="82" t="s">
        <v>241</v>
      </c>
      <c r="NC9" s="82">
        <v>63.89</v>
      </c>
      <c r="ND9" s="82" t="s">
        <v>241</v>
      </c>
      <c r="NE9" s="161">
        <v>18.18</v>
      </c>
      <c r="NF9" s="160">
        <v>56.94</v>
      </c>
      <c r="NG9" s="82">
        <v>82.41</v>
      </c>
      <c r="NH9" s="82" t="s">
        <v>241</v>
      </c>
      <c r="NI9" s="82" t="s">
        <v>241</v>
      </c>
      <c r="NJ9" s="82">
        <v>65.92</v>
      </c>
      <c r="NK9" s="82" t="s">
        <v>241</v>
      </c>
      <c r="NL9" s="82">
        <v>75</v>
      </c>
      <c r="NM9" s="82" t="s">
        <v>241</v>
      </c>
      <c r="NN9" s="82" t="s">
        <v>241</v>
      </c>
      <c r="NO9" s="82" t="s">
        <v>241</v>
      </c>
      <c r="NP9" s="82" t="s">
        <v>241</v>
      </c>
      <c r="NQ9" s="82">
        <v>65.150000000000006</v>
      </c>
      <c r="NR9" s="82">
        <v>70.91</v>
      </c>
      <c r="NS9" s="82">
        <v>68.86</v>
      </c>
      <c r="NT9" s="82">
        <v>77.59</v>
      </c>
      <c r="NU9" s="82">
        <v>72.22</v>
      </c>
      <c r="NV9" s="82">
        <v>85.19</v>
      </c>
      <c r="NW9" s="82">
        <v>63.69</v>
      </c>
      <c r="NX9" s="82">
        <v>85.12</v>
      </c>
      <c r="NY9" s="82">
        <v>72.510000000000005</v>
      </c>
      <c r="NZ9" s="82">
        <v>77.510000000000005</v>
      </c>
      <c r="OA9" s="82">
        <v>65.83</v>
      </c>
      <c r="OB9" s="82">
        <v>76.19</v>
      </c>
      <c r="OC9" s="82">
        <v>65.69</v>
      </c>
      <c r="OD9" s="82">
        <v>80.36</v>
      </c>
      <c r="OE9" s="82">
        <v>76.92</v>
      </c>
      <c r="OF9" s="82">
        <v>72.510000000000005</v>
      </c>
      <c r="OG9" s="82">
        <v>77.22</v>
      </c>
      <c r="OH9" s="82">
        <v>62.96</v>
      </c>
      <c r="OI9" s="82">
        <v>64.819999999999993</v>
      </c>
      <c r="OJ9" s="82">
        <v>75</v>
      </c>
      <c r="OK9" s="82">
        <v>65.91</v>
      </c>
      <c r="OL9" s="82">
        <v>67.59</v>
      </c>
      <c r="OM9" s="82">
        <v>69.05</v>
      </c>
      <c r="ON9" s="82">
        <v>61.9</v>
      </c>
      <c r="OO9" s="83">
        <v>90.28</v>
      </c>
      <c r="OP9" s="82">
        <v>64.58</v>
      </c>
      <c r="OQ9" s="82">
        <v>84.66</v>
      </c>
      <c r="OR9" s="82" t="s">
        <v>241</v>
      </c>
      <c r="OS9" s="82">
        <v>80.56</v>
      </c>
      <c r="OT9" s="82" t="s">
        <v>241</v>
      </c>
      <c r="OU9" s="82">
        <v>65.63</v>
      </c>
      <c r="OV9" s="82" t="s">
        <v>241</v>
      </c>
      <c r="OW9" s="82">
        <v>84.72</v>
      </c>
      <c r="OX9" s="82">
        <v>67.650000000000006</v>
      </c>
      <c r="OY9" s="82">
        <v>63.33</v>
      </c>
      <c r="OZ9" s="82" t="s">
        <v>241</v>
      </c>
      <c r="PA9" s="82">
        <v>72.81</v>
      </c>
      <c r="PB9" s="82">
        <v>63.08</v>
      </c>
      <c r="PC9" s="160">
        <v>52.41</v>
      </c>
      <c r="PD9" s="160">
        <v>54.6</v>
      </c>
      <c r="PE9" s="82">
        <v>65.19</v>
      </c>
      <c r="PF9" s="82">
        <v>84.21</v>
      </c>
      <c r="PG9" s="82">
        <v>65.94</v>
      </c>
      <c r="PH9" s="82">
        <v>65.400000000000006</v>
      </c>
      <c r="PI9" s="82">
        <v>76.28</v>
      </c>
      <c r="PJ9" s="82" t="s">
        <v>241</v>
      </c>
      <c r="PK9" s="82" t="s">
        <v>241</v>
      </c>
      <c r="PL9" s="160">
        <v>59.85</v>
      </c>
      <c r="PM9" s="82" t="s">
        <v>241</v>
      </c>
      <c r="PN9" s="82" t="s">
        <v>241</v>
      </c>
      <c r="PO9" s="82">
        <v>68.75</v>
      </c>
      <c r="PP9" s="82">
        <v>71.53</v>
      </c>
      <c r="PQ9" s="82" t="s">
        <v>241</v>
      </c>
      <c r="PR9" s="82">
        <v>62.51</v>
      </c>
      <c r="PS9" s="82">
        <v>69.17</v>
      </c>
      <c r="PT9" s="82" t="s">
        <v>241</v>
      </c>
      <c r="PU9" s="82">
        <v>73.61</v>
      </c>
      <c r="PV9" s="82">
        <v>72.84</v>
      </c>
      <c r="PW9" s="82">
        <v>76.010000000000005</v>
      </c>
      <c r="PX9" s="82" t="s">
        <v>241</v>
      </c>
      <c r="PY9" s="82" t="s">
        <v>241</v>
      </c>
      <c r="PZ9" s="82" t="s">
        <v>241</v>
      </c>
      <c r="QA9" s="83">
        <v>87.82</v>
      </c>
      <c r="QB9" s="82" t="s">
        <v>241</v>
      </c>
      <c r="QC9" s="82">
        <v>74.56</v>
      </c>
      <c r="QD9" s="83">
        <v>86.11</v>
      </c>
      <c r="QE9" s="83">
        <v>88.89</v>
      </c>
      <c r="QF9" s="83">
        <v>88.1</v>
      </c>
      <c r="QG9" s="82">
        <v>70.83</v>
      </c>
      <c r="QH9" s="82" t="s">
        <v>241</v>
      </c>
      <c r="QI9" s="82">
        <v>78.81</v>
      </c>
      <c r="QJ9" s="83">
        <v>86.91</v>
      </c>
      <c r="QK9" s="82">
        <v>84.52</v>
      </c>
      <c r="QL9" s="82" t="s">
        <v>241</v>
      </c>
      <c r="QM9" s="82" t="s">
        <v>241</v>
      </c>
      <c r="QN9" s="82">
        <v>77.19</v>
      </c>
      <c r="QO9" s="82" t="s">
        <v>241</v>
      </c>
      <c r="QP9" s="82" t="s">
        <v>241</v>
      </c>
      <c r="QQ9" s="83">
        <v>92.95</v>
      </c>
      <c r="QR9" s="82">
        <v>79.94</v>
      </c>
      <c r="QS9" s="83">
        <v>92.34</v>
      </c>
      <c r="QT9" s="83">
        <v>91.67</v>
      </c>
      <c r="QU9" s="82" t="s">
        <v>241</v>
      </c>
      <c r="QV9" s="82" t="s">
        <v>241</v>
      </c>
      <c r="QW9" s="82" t="s">
        <v>241</v>
      </c>
      <c r="QX9" s="82">
        <v>67.03</v>
      </c>
      <c r="QY9" s="82" t="s">
        <v>241</v>
      </c>
      <c r="QZ9" s="82">
        <v>80.48</v>
      </c>
      <c r="RA9" s="82">
        <v>78.92</v>
      </c>
      <c r="RB9" s="82">
        <v>83.33</v>
      </c>
      <c r="RC9" s="82">
        <v>71.14</v>
      </c>
      <c r="RD9" s="82">
        <v>75.52</v>
      </c>
      <c r="RE9" s="82">
        <v>74.55</v>
      </c>
      <c r="RF9" s="82">
        <v>65.13</v>
      </c>
      <c r="RG9" s="82">
        <v>80.95</v>
      </c>
      <c r="RH9" s="82" t="s">
        <v>241</v>
      </c>
      <c r="RI9" s="82" t="s">
        <v>241</v>
      </c>
      <c r="RJ9" s="82" t="s">
        <v>241</v>
      </c>
      <c r="RK9" s="82" t="s">
        <v>241</v>
      </c>
      <c r="RL9" s="82" t="s">
        <v>241</v>
      </c>
      <c r="RM9" s="82" t="s">
        <v>241</v>
      </c>
      <c r="RN9" s="82" t="s">
        <v>241</v>
      </c>
      <c r="RO9" s="82" t="s">
        <v>241</v>
      </c>
      <c r="RP9" s="82" t="s">
        <v>241</v>
      </c>
      <c r="RQ9" s="82" t="s">
        <v>241</v>
      </c>
      <c r="RR9" s="82" t="s">
        <v>241</v>
      </c>
      <c r="RS9" s="82" t="s">
        <v>241</v>
      </c>
      <c r="RT9" s="82">
        <v>60.99</v>
      </c>
      <c r="RU9" s="82">
        <v>74.69</v>
      </c>
      <c r="RV9" s="82" t="s">
        <v>241</v>
      </c>
      <c r="RW9" s="82">
        <v>66.67</v>
      </c>
      <c r="RX9" s="82" t="s">
        <v>241</v>
      </c>
      <c r="RY9" s="82" t="s">
        <v>241</v>
      </c>
      <c r="RZ9" s="160">
        <v>57.05</v>
      </c>
      <c r="SA9" s="82">
        <v>83.97</v>
      </c>
      <c r="SB9" s="82" t="s">
        <v>241</v>
      </c>
      <c r="SC9" s="82">
        <v>69.44</v>
      </c>
      <c r="SD9" s="160">
        <v>54.17</v>
      </c>
      <c r="SE9" s="82">
        <v>62.88</v>
      </c>
      <c r="SF9" s="82" t="s">
        <v>241</v>
      </c>
      <c r="SG9" s="82">
        <v>68.75</v>
      </c>
      <c r="SH9" s="82">
        <v>65.540000000000006</v>
      </c>
      <c r="SI9" s="160">
        <v>52.27</v>
      </c>
      <c r="SJ9" s="82" t="s">
        <v>241</v>
      </c>
      <c r="SK9" s="82">
        <v>64.44</v>
      </c>
      <c r="SL9" s="83">
        <v>85.71</v>
      </c>
      <c r="SM9" s="82">
        <v>67.39</v>
      </c>
      <c r="SN9" s="82">
        <v>71.3</v>
      </c>
      <c r="SO9" s="82" t="s">
        <v>241</v>
      </c>
      <c r="SP9" s="82">
        <v>83.33</v>
      </c>
      <c r="SQ9" s="82">
        <v>76.67</v>
      </c>
      <c r="SR9" s="82">
        <v>71.209999999999994</v>
      </c>
      <c r="SS9" s="82" t="s">
        <v>241</v>
      </c>
      <c r="ST9" s="82">
        <v>70.83</v>
      </c>
      <c r="SU9" s="83">
        <v>89.58</v>
      </c>
      <c r="SV9" s="160">
        <v>56.77</v>
      </c>
      <c r="SW9" s="82">
        <v>80.209999999999994</v>
      </c>
      <c r="SX9" s="82">
        <v>69.87</v>
      </c>
      <c r="SY9" s="82">
        <v>62.88</v>
      </c>
      <c r="SZ9" s="82">
        <v>64.58</v>
      </c>
      <c r="TA9" s="160">
        <v>49.41</v>
      </c>
      <c r="TB9" s="82">
        <v>62.7</v>
      </c>
      <c r="TC9" s="82">
        <v>72.459999999999994</v>
      </c>
      <c r="TD9" s="82">
        <v>63.26</v>
      </c>
      <c r="TE9" s="82">
        <v>65.56</v>
      </c>
      <c r="TF9" s="82">
        <v>75</v>
      </c>
      <c r="TG9" s="82">
        <v>65.739999999999995</v>
      </c>
      <c r="TH9" s="82" t="s">
        <v>241</v>
      </c>
      <c r="TI9" s="82">
        <v>67.59</v>
      </c>
      <c r="TJ9" s="82" t="s">
        <v>241</v>
      </c>
      <c r="TK9" s="160">
        <v>48.04</v>
      </c>
      <c r="TL9" s="82" t="s">
        <v>241</v>
      </c>
      <c r="TM9" s="160">
        <v>57.12</v>
      </c>
      <c r="TN9" s="82">
        <v>69.17</v>
      </c>
      <c r="TO9" s="82">
        <v>61.46</v>
      </c>
      <c r="TP9" s="82">
        <v>70.83</v>
      </c>
      <c r="TQ9" s="82" t="s">
        <v>241</v>
      </c>
      <c r="TR9" s="82" t="s">
        <v>241</v>
      </c>
      <c r="TS9" s="82" t="s">
        <v>241</v>
      </c>
      <c r="TT9" s="82">
        <v>63.1</v>
      </c>
      <c r="TU9" s="82">
        <v>80.86</v>
      </c>
      <c r="TV9" s="82">
        <v>69.09</v>
      </c>
      <c r="TW9" s="83">
        <v>89.74</v>
      </c>
      <c r="TX9" s="82" t="s">
        <v>241</v>
      </c>
      <c r="TY9" s="82">
        <v>67.59</v>
      </c>
      <c r="TZ9" s="82" t="s">
        <v>241</v>
      </c>
      <c r="UA9" s="82" t="s">
        <v>241</v>
      </c>
      <c r="UB9" s="160">
        <v>53.33</v>
      </c>
      <c r="UC9" s="82">
        <v>80.56</v>
      </c>
      <c r="UD9" s="82" t="s">
        <v>241</v>
      </c>
      <c r="UE9" s="161">
        <v>43.16</v>
      </c>
      <c r="UF9" s="160">
        <v>54.55</v>
      </c>
      <c r="UG9" s="161">
        <v>38.729999999999997</v>
      </c>
      <c r="UH9" s="161">
        <v>41.67</v>
      </c>
      <c r="UI9" s="82" t="s">
        <v>241</v>
      </c>
      <c r="UJ9" s="82" t="s">
        <v>241</v>
      </c>
      <c r="UK9" s="82" t="s">
        <v>241</v>
      </c>
      <c r="UL9" s="82" t="s">
        <v>241</v>
      </c>
      <c r="UM9" s="160">
        <v>56.14</v>
      </c>
      <c r="UN9" s="160">
        <v>50</v>
      </c>
      <c r="UO9" s="161">
        <v>21.21</v>
      </c>
      <c r="UP9" s="82" t="s">
        <v>241</v>
      </c>
      <c r="UQ9" s="82" t="s">
        <v>241</v>
      </c>
      <c r="UR9" s="160">
        <v>53.43</v>
      </c>
      <c r="US9" s="82" t="s">
        <v>241</v>
      </c>
      <c r="UT9" s="82" t="s">
        <v>241</v>
      </c>
      <c r="UU9" s="82" t="s">
        <v>241</v>
      </c>
      <c r="UV9" s="82" t="s">
        <v>241</v>
      </c>
      <c r="UW9" s="82">
        <v>77.38</v>
      </c>
      <c r="UX9" s="83">
        <v>97.92</v>
      </c>
      <c r="UY9" s="82">
        <v>80.56</v>
      </c>
      <c r="UZ9" s="82" t="s">
        <v>241</v>
      </c>
      <c r="VA9" s="82">
        <v>84.35</v>
      </c>
      <c r="VB9" s="160">
        <v>60.19</v>
      </c>
      <c r="VC9" s="82">
        <v>65.400000000000006</v>
      </c>
      <c r="VD9" s="83">
        <v>93.06</v>
      </c>
      <c r="VE9" s="82" t="s">
        <v>241</v>
      </c>
      <c r="VF9" s="82">
        <v>80.56</v>
      </c>
      <c r="VG9" s="82">
        <v>67.42</v>
      </c>
      <c r="VH9" s="82">
        <v>84.72</v>
      </c>
      <c r="VI9" s="82" t="s">
        <v>241</v>
      </c>
      <c r="VJ9" s="82" t="s">
        <v>241</v>
      </c>
      <c r="VK9" s="82" t="s">
        <v>241</v>
      </c>
      <c r="VL9" s="82" t="s">
        <v>241</v>
      </c>
      <c r="VM9" s="82" t="s">
        <v>241</v>
      </c>
      <c r="VN9" s="82" t="s">
        <v>241</v>
      </c>
      <c r="VO9" s="82" t="s">
        <v>241</v>
      </c>
      <c r="VP9" s="82" t="s">
        <v>241</v>
      </c>
      <c r="VQ9" s="82" t="s">
        <v>241</v>
      </c>
      <c r="VR9" s="82">
        <v>64.58</v>
      </c>
      <c r="VS9" s="82">
        <v>66.67</v>
      </c>
      <c r="VT9" s="82" t="s">
        <v>241</v>
      </c>
      <c r="VU9" s="82" t="s">
        <v>241</v>
      </c>
      <c r="VV9" s="82">
        <v>80.56</v>
      </c>
      <c r="VW9" s="160">
        <v>56.48</v>
      </c>
      <c r="VX9" s="82" t="s">
        <v>241</v>
      </c>
      <c r="VY9" s="82" t="s">
        <v>241</v>
      </c>
      <c r="VZ9" s="82" t="s">
        <v>241</v>
      </c>
      <c r="WA9" s="82" t="s">
        <v>241</v>
      </c>
      <c r="WB9" s="82" t="s">
        <v>241</v>
      </c>
      <c r="WC9" s="82" t="s">
        <v>241</v>
      </c>
      <c r="WD9" s="82" t="s">
        <v>241</v>
      </c>
      <c r="WE9" s="82" t="s">
        <v>241</v>
      </c>
      <c r="WF9" s="82" t="s">
        <v>241</v>
      </c>
      <c r="WG9" s="82" t="s">
        <v>241</v>
      </c>
      <c r="WH9" s="82" t="s">
        <v>241</v>
      </c>
      <c r="WI9" s="82" t="s">
        <v>241</v>
      </c>
      <c r="WJ9" s="82" t="s">
        <v>241</v>
      </c>
      <c r="WK9" s="82" t="s">
        <v>241</v>
      </c>
      <c r="WL9" s="82" t="s">
        <v>241</v>
      </c>
      <c r="WM9" s="82" t="s">
        <v>241</v>
      </c>
      <c r="WN9" s="82" t="s">
        <v>241</v>
      </c>
      <c r="WO9" s="82" t="s">
        <v>241</v>
      </c>
      <c r="WP9" s="82" t="s">
        <v>241</v>
      </c>
      <c r="WQ9" s="82" t="s">
        <v>241</v>
      </c>
      <c r="WR9" s="82" t="s">
        <v>241</v>
      </c>
      <c r="WS9" s="160">
        <v>52.78</v>
      </c>
      <c r="WT9" s="82" t="s">
        <v>241</v>
      </c>
      <c r="WU9" s="82" t="s">
        <v>241</v>
      </c>
      <c r="WV9" s="82" t="s">
        <v>241</v>
      </c>
      <c r="WW9" s="82" t="s">
        <v>241</v>
      </c>
      <c r="WX9" s="82">
        <v>62.51</v>
      </c>
      <c r="WY9" s="82">
        <v>69.44</v>
      </c>
      <c r="WZ9" s="82" t="s">
        <v>241</v>
      </c>
      <c r="XA9" s="82" t="s">
        <v>241</v>
      </c>
      <c r="XB9" s="82" t="s">
        <v>241</v>
      </c>
      <c r="XC9" s="82" t="s">
        <v>241</v>
      </c>
      <c r="XD9" s="82">
        <v>67.86</v>
      </c>
      <c r="XE9" s="82" t="s">
        <v>241</v>
      </c>
      <c r="XF9" s="160">
        <v>50</v>
      </c>
      <c r="XG9" s="82" t="s">
        <v>241</v>
      </c>
      <c r="XH9" s="83">
        <v>85.71</v>
      </c>
      <c r="XI9" s="82" t="s">
        <v>241</v>
      </c>
      <c r="XJ9" s="82" t="s">
        <v>241</v>
      </c>
      <c r="XK9" s="82" t="s">
        <v>241</v>
      </c>
      <c r="XL9" s="82" t="s">
        <v>241</v>
      </c>
      <c r="XM9" s="82">
        <v>69.44</v>
      </c>
      <c r="XN9" s="82" t="s">
        <v>241</v>
      </c>
      <c r="XO9" s="82" t="s">
        <v>241</v>
      </c>
      <c r="XP9" s="82" t="s">
        <v>241</v>
      </c>
      <c r="XQ9" s="82" t="s">
        <v>241</v>
      </c>
      <c r="XR9" s="160">
        <v>47.73</v>
      </c>
      <c r="XS9" s="160">
        <v>54.49</v>
      </c>
      <c r="XT9" s="160">
        <v>45.24</v>
      </c>
      <c r="XU9" s="82">
        <v>61.98</v>
      </c>
      <c r="XV9" s="82">
        <v>63.33</v>
      </c>
      <c r="XW9" s="82">
        <v>71.53</v>
      </c>
      <c r="XX9" s="82">
        <v>72.22</v>
      </c>
      <c r="XY9" s="82">
        <v>75.930000000000007</v>
      </c>
      <c r="XZ9" s="82">
        <v>70.7</v>
      </c>
      <c r="YA9" s="82" t="s">
        <v>241</v>
      </c>
      <c r="YB9" s="82" t="s">
        <v>241</v>
      </c>
      <c r="YC9" s="82" t="s">
        <v>241</v>
      </c>
      <c r="YD9" s="82" t="s">
        <v>241</v>
      </c>
      <c r="YE9" s="82">
        <v>69.44</v>
      </c>
      <c r="YF9" s="160">
        <v>49.13</v>
      </c>
      <c r="YG9" s="82">
        <v>60.83</v>
      </c>
      <c r="YH9" s="161">
        <v>34.03</v>
      </c>
      <c r="YI9" s="160">
        <v>52.78</v>
      </c>
      <c r="YJ9" s="82">
        <v>83.33</v>
      </c>
      <c r="YK9" s="160">
        <v>51.39</v>
      </c>
      <c r="YL9" s="82">
        <v>66.069999999999993</v>
      </c>
      <c r="YM9" s="82">
        <v>71.88</v>
      </c>
      <c r="YN9" s="82">
        <v>66.67</v>
      </c>
      <c r="YO9" s="160">
        <v>53.33</v>
      </c>
      <c r="YP9" s="160">
        <v>48.81</v>
      </c>
      <c r="YQ9" s="82" t="s">
        <v>241</v>
      </c>
      <c r="YR9" s="82" t="s">
        <v>241</v>
      </c>
      <c r="YS9" s="82">
        <v>64.91</v>
      </c>
      <c r="YT9" s="82">
        <v>61.55</v>
      </c>
      <c r="YU9" s="82">
        <v>64.39</v>
      </c>
      <c r="YV9" s="82" t="s">
        <v>241</v>
      </c>
      <c r="YW9" s="82">
        <v>68.59</v>
      </c>
      <c r="YX9" s="83">
        <v>91.67</v>
      </c>
      <c r="YY9" s="82" t="s">
        <v>241</v>
      </c>
      <c r="YZ9" s="82">
        <v>64.290000000000006</v>
      </c>
      <c r="ZA9" s="83">
        <v>87.51</v>
      </c>
      <c r="ZB9" s="161">
        <v>40.909999999999997</v>
      </c>
      <c r="ZC9" s="82">
        <v>65</v>
      </c>
      <c r="ZD9" s="82">
        <v>65.28</v>
      </c>
      <c r="ZE9" s="82">
        <v>81.67</v>
      </c>
      <c r="ZF9" s="82">
        <v>72.73</v>
      </c>
      <c r="ZG9" s="82">
        <v>78.790000000000006</v>
      </c>
      <c r="ZH9" s="160">
        <v>51.19</v>
      </c>
      <c r="ZI9" s="160">
        <v>53.62</v>
      </c>
      <c r="ZJ9" s="82">
        <v>78.569999999999993</v>
      </c>
      <c r="ZK9" s="82">
        <v>73.150000000000006</v>
      </c>
      <c r="ZL9" s="82">
        <v>64.19</v>
      </c>
      <c r="ZM9" s="82">
        <v>67.06</v>
      </c>
      <c r="ZN9" s="82" t="s">
        <v>241</v>
      </c>
      <c r="ZO9" s="160">
        <v>58.86</v>
      </c>
      <c r="ZP9" s="82">
        <v>64.36</v>
      </c>
      <c r="ZQ9" s="82">
        <v>68.180000000000007</v>
      </c>
      <c r="ZR9" s="82">
        <v>60.91</v>
      </c>
      <c r="ZS9" s="160">
        <v>57.2</v>
      </c>
      <c r="ZT9" s="82">
        <v>68.12</v>
      </c>
      <c r="ZU9" s="82">
        <v>60.72</v>
      </c>
      <c r="ZV9" s="160">
        <v>56.69</v>
      </c>
      <c r="ZW9" s="82">
        <v>70.239999999999995</v>
      </c>
      <c r="ZX9" s="82">
        <v>78.31</v>
      </c>
      <c r="ZY9" s="160">
        <v>48.49</v>
      </c>
      <c r="ZZ9" s="160">
        <v>57.84</v>
      </c>
      <c r="AAA9" s="82" t="s">
        <v>241</v>
      </c>
      <c r="AAB9" s="82">
        <v>63.83</v>
      </c>
      <c r="AAC9" s="160">
        <v>51.89</v>
      </c>
      <c r="AAD9" s="160">
        <v>51.46</v>
      </c>
      <c r="AAE9" s="82" t="s">
        <v>241</v>
      </c>
      <c r="AAF9" s="82">
        <v>66.64</v>
      </c>
      <c r="AAG9" s="82">
        <v>62.51</v>
      </c>
      <c r="AAH9" s="82">
        <v>70.31</v>
      </c>
      <c r="AAI9" s="160">
        <v>48.59</v>
      </c>
      <c r="AAJ9" s="82" t="s">
        <v>241</v>
      </c>
      <c r="AAK9" s="160">
        <v>56.93</v>
      </c>
      <c r="AAL9" s="82">
        <v>60.68</v>
      </c>
      <c r="AAM9" s="82">
        <v>60.71</v>
      </c>
      <c r="AAN9" s="82" t="s">
        <v>241</v>
      </c>
      <c r="AAO9" s="82" t="s">
        <v>241</v>
      </c>
      <c r="AAP9" s="82" t="s">
        <v>241</v>
      </c>
      <c r="AAQ9" s="82" t="s">
        <v>241</v>
      </c>
      <c r="AAR9" s="82" t="s">
        <v>241</v>
      </c>
      <c r="AAS9" s="160">
        <v>56.18</v>
      </c>
      <c r="AAT9" s="82">
        <v>72.22</v>
      </c>
      <c r="AAU9" s="82" t="s">
        <v>241</v>
      </c>
      <c r="AAV9" s="82" t="s">
        <v>241</v>
      </c>
      <c r="AAW9" s="82" t="s">
        <v>241</v>
      </c>
      <c r="AAX9" s="82" t="s">
        <v>241</v>
      </c>
      <c r="AAY9" s="82" t="s">
        <v>241</v>
      </c>
      <c r="AAZ9" s="82" t="s">
        <v>241</v>
      </c>
      <c r="ABA9" s="82" t="s">
        <v>241</v>
      </c>
      <c r="ABB9" s="160">
        <v>57.29</v>
      </c>
      <c r="ABC9" s="160">
        <v>50.69</v>
      </c>
      <c r="ABD9" s="82">
        <v>70.150000000000006</v>
      </c>
      <c r="ABE9" s="82" t="s">
        <v>241</v>
      </c>
      <c r="ABF9" s="82">
        <v>63.46</v>
      </c>
      <c r="ABG9" s="82">
        <v>61.17</v>
      </c>
      <c r="ABH9" s="160">
        <v>57.53</v>
      </c>
      <c r="ABI9" s="82">
        <v>66.19</v>
      </c>
      <c r="ABJ9" s="160">
        <v>53.21</v>
      </c>
      <c r="ABK9" s="160">
        <v>56.48</v>
      </c>
      <c r="ABL9" s="160">
        <v>51.45</v>
      </c>
      <c r="ABM9" s="82" t="s">
        <v>241</v>
      </c>
      <c r="ABN9" s="82">
        <v>64.48</v>
      </c>
      <c r="ABO9" s="82">
        <v>65.48</v>
      </c>
      <c r="ABP9" s="82" t="s">
        <v>241</v>
      </c>
      <c r="ABQ9" s="160">
        <v>51.67</v>
      </c>
      <c r="ABR9" s="160">
        <v>55.3</v>
      </c>
      <c r="ABS9" s="82">
        <v>60.63</v>
      </c>
      <c r="ABT9" s="82" t="s">
        <v>241</v>
      </c>
      <c r="ABU9" s="82">
        <v>70.239999999999995</v>
      </c>
      <c r="ABV9" s="82" t="s">
        <v>241</v>
      </c>
      <c r="ABW9" s="160">
        <v>55.65</v>
      </c>
      <c r="ABX9" s="160">
        <v>57.58</v>
      </c>
      <c r="ABY9" s="160">
        <v>57.14</v>
      </c>
      <c r="ABZ9" s="82">
        <v>80.430000000000007</v>
      </c>
      <c r="ACA9" s="82">
        <v>66.67</v>
      </c>
      <c r="ACB9" s="82">
        <v>66.069999999999993</v>
      </c>
      <c r="ACC9" s="160">
        <v>58.91</v>
      </c>
      <c r="ACD9" s="82">
        <v>80.97</v>
      </c>
      <c r="ACE9" s="82">
        <v>62.6</v>
      </c>
      <c r="ACF9" s="161">
        <v>44.32</v>
      </c>
      <c r="ACG9" s="160">
        <v>53.06</v>
      </c>
      <c r="ACH9" s="82">
        <v>72.22</v>
      </c>
      <c r="ACI9" s="82">
        <v>68.45</v>
      </c>
      <c r="ACJ9" s="82">
        <v>78.400000000000006</v>
      </c>
      <c r="ACK9" s="82">
        <v>67.430000000000007</v>
      </c>
      <c r="ACL9" s="160">
        <v>56.98</v>
      </c>
      <c r="ACM9" s="82">
        <v>71.83</v>
      </c>
      <c r="ACN9" s="82">
        <v>64.680000000000007</v>
      </c>
      <c r="ACO9" s="82">
        <v>61.41</v>
      </c>
      <c r="ACP9" s="82">
        <v>65.36</v>
      </c>
      <c r="ACQ9" s="82">
        <v>80.31</v>
      </c>
      <c r="ACR9" s="82">
        <v>74.31</v>
      </c>
      <c r="ACS9" s="82">
        <v>70.489999999999995</v>
      </c>
      <c r="ACT9" s="82">
        <v>75.63</v>
      </c>
      <c r="ACU9" s="160">
        <v>49.17</v>
      </c>
      <c r="ACV9" s="160">
        <v>49.17</v>
      </c>
      <c r="ACW9" s="160">
        <v>45.14</v>
      </c>
      <c r="ACX9" s="160">
        <v>50</v>
      </c>
      <c r="ACY9" s="160">
        <v>54.44</v>
      </c>
      <c r="ACZ9" s="82">
        <v>65.14</v>
      </c>
      <c r="ADA9" s="160">
        <v>57.92</v>
      </c>
      <c r="ADB9" s="161">
        <v>41.94</v>
      </c>
      <c r="ADC9" s="82">
        <v>71.930000000000007</v>
      </c>
      <c r="ADD9" s="82">
        <v>67.489999999999995</v>
      </c>
      <c r="ADE9" s="160">
        <v>52.2</v>
      </c>
      <c r="ADF9" s="160">
        <v>53.18</v>
      </c>
      <c r="ADG9" s="82" t="s">
        <v>241</v>
      </c>
      <c r="ADH9" s="82" t="s">
        <v>241</v>
      </c>
      <c r="ADI9" s="82" t="s">
        <v>241</v>
      </c>
      <c r="ADJ9" s="82" t="s">
        <v>241</v>
      </c>
      <c r="ADK9" s="82" t="s">
        <v>241</v>
      </c>
      <c r="ADL9" s="82" t="s">
        <v>241</v>
      </c>
      <c r="ADM9" s="82" t="s">
        <v>241</v>
      </c>
      <c r="ADN9" s="82" t="s">
        <v>241</v>
      </c>
      <c r="ADO9" s="82" t="s">
        <v>241</v>
      </c>
      <c r="ADP9" s="82" t="s">
        <v>241</v>
      </c>
      <c r="ADQ9" s="82" t="s">
        <v>241</v>
      </c>
      <c r="ADR9" s="82" t="s">
        <v>241</v>
      </c>
      <c r="ADS9" s="82" t="s">
        <v>241</v>
      </c>
      <c r="ADT9" s="82" t="s">
        <v>241</v>
      </c>
      <c r="ADU9" s="82" t="s">
        <v>241</v>
      </c>
      <c r="ADV9" s="82" t="s">
        <v>241</v>
      </c>
      <c r="ADW9" s="82" t="s">
        <v>241</v>
      </c>
      <c r="ADX9" s="82" t="s">
        <v>241</v>
      </c>
      <c r="ADY9" s="82" t="s">
        <v>241</v>
      </c>
      <c r="ADZ9" s="82" t="s">
        <v>241</v>
      </c>
      <c r="AEA9" s="82" t="s">
        <v>241</v>
      </c>
      <c r="AEB9" s="82" t="s">
        <v>241</v>
      </c>
      <c r="AEC9" s="82" t="s">
        <v>241</v>
      </c>
      <c r="AED9" s="82" t="s">
        <v>241</v>
      </c>
      <c r="AEE9" s="82" t="s">
        <v>241</v>
      </c>
      <c r="AEF9" s="82" t="s">
        <v>241</v>
      </c>
      <c r="AEG9" s="82" t="s">
        <v>241</v>
      </c>
      <c r="AEH9" s="82" t="s">
        <v>241</v>
      </c>
      <c r="AEI9" s="82" t="s">
        <v>241</v>
      </c>
      <c r="AEJ9" s="160">
        <v>52.38</v>
      </c>
      <c r="AEK9" s="160">
        <v>54.46</v>
      </c>
      <c r="AEL9" s="82">
        <v>70.400000000000006</v>
      </c>
      <c r="AEM9" s="82" t="s">
        <v>241</v>
      </c>
      <c r="AEN9" s="82" t="s">
        <v>241</v>
      </c>
      <c r="AEO9" s="160">
        <v>53.24</v>
      </c>
      <c r="AEP9" s="82">
        <v>63.14</v>
      </c>
      <c r="AEQ9" s="82" t="s">
        <v>241</v>
      </c>
      <c r="AER9" s="82" t="s">
        <v>241</v>
      </c>
      <c r="AES9" s="82" t="s">
        <v>241</v>
      </c>
      <c r="AET9" s="82" t="s">
        <v>241</v>
      </c>
      <c r="AEU9" s="82">
        <v>64.58</v>
      </c>
      <c r="AEV9" s="82">
        <v>69.64</v>
      </c>
      <c r="AEW9" s="82">
        <v>73.94</v>
      </c>
      <c r="AEX9" s="82" t="s">
        <v>241</v>
      </c>
      <c r="AEY9" s="82" t="s">
        <v>241</v>
      </c>
      <c r="AEZ9" s="82">
        <v>66.67</v>
      </c>
      <c r="AFA9" s="82">
        <v>83.33</v>
      </c>
      <c r="AFB9" s="82">
        <v>76.52</v>
      </c>
      <c r="AFC9" s="82">
        <v>84.52</v>
      </c>
      <c r="AFD9" s="82" t="s">
        <v>241</v>
      </c>
      <c r="AFE9" s="82" t="s">
        <v>241</v>
      </c>
      <c r="AFF9" s="82" t="s">
        <v>241</v>
      </c>
      <c r="AFG9" s="82" t="s">
        <v>241</v>
      </c>
      <c r="AFH9" s="82">
        <v>79.17</v>
      </c>
      <c r="AFI9" s="82">
        <v>68.180000000000007</v>
      </c>
      <c r="AFJ9" s="82" t="s">
        <v>241</v>
      </c>
      <c r="AFK9" s="82" t="s">
        <v>241</v>
      </c>
      <c r="AFL9" s="82" t="s">
        <v>241</v>
      </c>
      <c r="AFM9" s="82">
        <v>69.44</v>
      </c>
      <c r="AFN9" s="83">
        <v>89.58</v>
      </c>
      <c r="AFO9" s="82">
        <v>78.63</v>
      </c>
      <c r="AFP9" s="82">
        <v>76.11</v>
      </c>
      <c r="AFQ9" s="82">
        <v>79.86</v>
      </c>
      <c r="AFR9" s="82">
        <v>80.069999999999993</v>
      </c>
      <c r="AFS9" s="82">
        <v>82.14</v>
      </c>
      <c r="AFT9" s="82">
        <v>74.510000000000005</v>
      </c>
      <c r="AFU9" s="82">
        <v>74.88</v>
      </c>
      <c r="AFV9" s="82">
        <v>84.77</v>
      </c>
      <c r="AFW9" s="82">
        <v>70.83</v>
      </c>
      <c r="AFX9" s="82">
        <v>72.22</v>
      </c>
      <c r="AFY9" s="82" t="s">
        <v>241</v>
      </c>
      <c r="AFZ9" s="82" t="s">
        <v>241</v>
      </c>
      <c r="AGA9" s="82">
        <v>70.83</v>
      </c>
      <c r="AGB9" s="83">
        <v>87.51</v>
      </c>
      <c r="AGC9" s="82" t="s">
        <v>241</v>
      </c>
      <c r="AGD9" s="82">
        <v>66.67</v>
      </c>
      <c r="AGE9" s="82" t="s">
        <v>241</v>
      </c>
      <c r="AGF9" s="82" t="s">
        <v>241</v>
      </c>
      <c r="AGG9" s="82" t="s">
        <v>241</v>
      </c>
      <c r="AGH9" s="82">
        <v>78.569999999999993</v>
      </c>
      <c r="AGI9" s="82" t="s">
        <v>241</v>
      </c>
      <c r="AGJ9" s="82" t="s">
        <v>241</v>
      </c>
      <c r="AGK9" s="82" t="s">
        <v>241</v>
      </c>
      <c r="AGL9" s="82">
        <v>69.44</v>
      </c>
      <c r="AGM9" s="82" t="s">
        <v>241</v>
      </c>
      <c r="AGN9" s="82">
        <v>72.62</v>
      </c>
      <c r="AGO9" s="82" t="s">
        <v>241</v>
      </c>
      <c r="AGP9" s="82">
        <v>69.790000000000006</v>
      </c>
      <c r="AGQ9" s="160">
        <v>49.07</v>
      </c>
      <c r="AGR9" s="160">
        <v>52.08</v>
      </c>
      <c r="AGS9" s="160">
        <v>50</v>
      </c>
      <c r="AGT9" s="82">
        <v>62.88</v>
      </c>
      <c r="AGU9" s="82">
        <v>71.88</v>
      </c>
      <c r="AGV9" s="160">
        <v>59.85</v>
      </c>
      <c r="AGW9" s="82">
        <v>73.33</v>
      </c>
      <c r="AGX9" s="82" t="s">
        <v>241</v>
      </c>
      <c r="AGY9" s="82" t="s">
        <v>241</v>
      </c>
      <c r="AGZ9" s="82" t="s">
        <v>241</v>
      </c>
      <c r="AHA9" s="82" t="s">
        <v>241</v>
      </c>
      <c r="AHB9" s="82" t="s">
        <v>241</v>
      </c>
      <c r="AHC9" s="82">
        <v>65.91</v>
      </c>
      <c r="AHD9" s="82">
        <v>75</v>
      </c>
      <c r="AHE9" s="160">
        <v>52.98</v>
      </c>
      <c r="AHF9" s="82" t="s">
        <v>241</v>
      </c>
      <c r="AHG9" s="160">
        <v>50</v>
      </c>
      <c r="AHH9" s="82">
        <v>60.58</v>
      </c>
      <c r="AHI9" s="82">
        <v>62.13</v>
      </c>
      <c r="AHJ9" s="82">
        <v>66.2</v>
      </c>
      <c r="AHK9" s="160">
        <v>48.56</v>
      </c>
      <c r="AHL9" s="82">
        <v>60.62</v>
      </c>
      <c r="AHM9" s="82">
        <v>65.12</v>
      </c>
      <c r="AHN9" s="160">
        <v>58.33</v>
      </c>
      <c r="AHO9" s="82">
        <v>62.12</v>
      </c>
      <c r="AHP9" s="160">
        <v>58.33</v>
      </c>
      <c r="AHQ9" s="82">
        <v>73.61</v>
      </c>
      <c r="AHR9" s="160">
        <v>55.53</v>
      </c>
      <c r="AHS9" s="160">
        <v>50.46</v>
      </c>
      <c r="AHT9" s="82" t="s">
        <v>241</v>
      </c>
      <c r="AHU9" s="150"/>
      <c r="AHV9" s="82">
        <v>65.27</v>
      </c>
      <c r="AHW9" s="82">
        <v>65.22</v>
      </c>
      <c r="AHX9" s="160">
        <v>53.44</v>
      </c>
      <c r="AHY9" s="82">
        <v>74.19</v>
      </c>
      <c r="AHZ9" s="161">
        <v>43.67</v>
      </c>
    </row>
    <row r="10" spans="1:910">
      <c r="A10" s="166"/>
      <c r="B10" s="166"/>
      <c r="C10" s="167" t="s">
        <v>244</v>
      </c>
      <c r="D10" s="82">
        <v>72.09</v>
      </c>
      <c r="E10" s="82">
        <v>73</v>
      </c>
      <c r="F10" s="82">
        <v>78.260000000000005</v>
      </c>
      <c r="G10" s="82">
        <v>84</v>
      </c>
      <c r="H10" s="82">
        <v>81.400000000000006</v>
      </c>
      <c r="I10" s="82">
        <v>-0.91</v>
      </c>
      <c r="J10" s="82">
        <v>-6.17</v>
      </c>
      <c r="K10" s="82">
        <v>-11.91</v>
      </c>
      <c r="L10" s="82">
        <v>-9.31</v>
      </c>
      <c r="M10" s="150"/>
      <c r="N10" s="82">
        <v>75.739999999999995</v>
      </c>
      <c r="O10" s="82">
        <v>66.709999999999994</v>
      </c>
      <c r="P10" s="82">
        <v>72.13</v>
      </c>
      <c r="Q10" s="82">
        <v>76.61</v>
      </c>
      <c r="R10" s="82">
        <v>79.8</v>
      </c>
      <c r="S10" s="150"/>
      <c r="T10" s="82">
        <v>73.7</v>
      </c>
      <c r="U10" s="82">
        <v>69.41</v>
      </c>
      <c r="V10" s="150"/>
      <c r="W10" s="82">
        <v>77.63</v>
      </c>
      <c r="X10" s="82">
        <v>70.13</v>
      </c>
      <c r="Y10" s="82">
        <v>68.23</v>
      </c>
      <c r="Z10" s="82">
        <v>76.92</v>
      </c>
      <c r="AA10" s="150"/>
      <c r="AB10" s="83">
        <v>96.35</v>
      </c>
      <c r="AC10" s="82">
        <v>85.42</v>
      </c>
      <c r="AD10" s="82">
        <v>83.01</v>
      </c>
      <c r="AE10" s="82">
        <v>70.69</v>
      </c>
      <c r="AF10" s="82">
        <v>73.08</v>
      </c>
      <c r="AG10" s="82">
        <v>69.989999999999995</v>
      </c>
      <c r="AH10" s="160">
        <v>50.84</v>
      </c>
      <c r="AI10" s="82">
        <v>71.849999999999994</v>
      </c>
      <c r="AJ10" s="150"/>
      <c r="AK10" s="82">
        <v>72.77</v>
      </c>
      <c r="AL10" s="82">
        <v>74.14</v>
      </c>
      <c r="AM10" s="82">
        <v>65.63</v>
      </c>
      <c r="AN10" s="82">
        <v>71.39</v>
      </c>
      <c r="AO10" s="82">
        <v>73.37</v>
      </c>
      <c r="AP10" s="82">
        <v>76.77</v>
      </c>
      <c r="AQ10" s="150"/>
      <c r="AR10" s="82">
        <v>69.78</v>
      </c>
      <c r="AS10" s="82">
        <v>77.36</v>
      </c>
      <c r="AT10" s="150"/>
      <c r="AU10" s="82">
        <v>72.48</v>
      </c>
      <c r="AV10" s="160">
        <v>55.76</v>
      </c>
      <c r="AW10" s="150"/>
      <c r="AX10" s="82">
        <v>73.489999999999995</v>
      </c>
      <c r="AY10" s="83">
        <v>93</v>
      </c>
      <c r="AZ10" s="82">
        <v>70.02</v>
      </c>
      <c r="BA10" s="82">
        <v>70.92</v>
      </c>
      <c r="BB10" s="82">
        <v>69.430000000000007</v>
      </c>
      <c r="BC10" s="82">
        <v>84.48</v>
      </c>
      <c r="BD10" s="82">
        <v>78.06</v>
      </c>
      <c r="BE10" s="150"/>
      <c r="BF10" s="82">
        <v>67.709999999999994</v>
      </c>
      <c r="BG10" s="82">
        <v>77.34</v>
      </c>
      <c r="BH10" s="82">
        <v>73.41</v>
      </c>
      <c r="BI10" s="82">
        <v>85.36</v>
      </c>
      <c r="BJ10" s="82">
        <v>72.58</v>
      </c>
      <c r="BK10" s="82">
        <v>75.819999999999993</v>
      </c>
      <c r="BL10" s="150"/>
      <c r="BM10" s="82">
        <v>77.16</v>
      </c>
      <c r="BN10" s="82">
        <v>66.94</v>
      </c>
      <c r="BO10" s="82">
        <v>71.88</v>
      </c>
      <c r="BP10" s="82">
        <v>75.81</v>
      </c>
      <c r="BQ10" s="82">
        <v>61.11</v>
      </c>
      <c r="BR10" s="82">
        <v>72.22</v>
      </c>
      <c r="BS10" s="83">
        <v>92.51</v>
      </c>
      <c r="BT10" s="82">
        <v>66.67</v>
      </c>
      <c r="BU10" s="82">
        <v>64.55</v>
      </c>
      <c r="BV10" s="82">
        <v>82.11</v>
      </c>
      <c r="BW10" s="82">
        <v>82.64</v>
      </c>
      <c r="BX10" s="82">
        <v>74.819999999999993</v>
      </c>
      <c r="BY10" s="160">
        <v>57.27</v>
      </c>
      <c r="BZ10" s="82">
        <v>79.02</v>
      </c>
      <c r="CA10" s="82">
        <v>81.44</v>
      </c>
      <c r="CB10" s="82" t="s">
        <v>241</v>
      </c>
      <c r="CC10" s="82">
        <v>78.88</v>
      </c>
      <c r="CD10" s="82">
        <v>66.67</v>
      </c>
      <c r="CE10" s="82">
        <v>74.680000000000007</v>
      </c>
      <c r="CF10" s="82">
        <v>62.33</v>
      </c>
      <c r="CG10" s="82">
        <v>83.08</v>
      </c>
      <c r="CH10" s="83">
        <v>87.51</v>
      </c>
      <c r="CI10" s="82">
        <v>83.02</v>
      </c>
      <c r="CJ10" s="82">
        <v>69.64</v>
      </c>
      <c r="CK10" s="82">
        <v>83.58</v>
      </c>
      <c r="CL10" s="82">
        <v>66.13</v>
      </c>
      <c r="CM10" s="160">
        <v>59.21</v>
      </c>
      <c r="CN10" s="82">
        <v>66.069999999999993</v>
      </c>
      <c r="CO10" s="82">
        <v>73.180000000000007</v>
      </c>
      <c r="CP10" s="82">
        <v>69.55</v>
      </c>
      <c r="CQ10" s="82">
        <v>78.569999999999993</v>
      </c>
      <c r="CR10" s="82">
        <v>68.34</v>
      </c>
      <c r="CS10" s="82">
        <v>76.73</v>
      </c>
      <c r="CT10" s="82">
        <v>73.319999999999993</v>
      </c>
      <c r="CU10" s="82">
        <v>77.790000000000006</v>
      </c>
      <c r="CV10" s="83">
        <v>95.46</v>
      </c>
      <c r="CW10" s="82">
        <v>81.99</v>
      </c>
      <c r="CX10" s="82">
        <v>85.16</v>
      </c>
      <c r="CY10" s="82" t="s">
        <v>241</v>
      </c>
      <c r="CZ10" s="82">
        <v>73.56</v>
      </c>
      <c r="DA10" s="83">
        <v>87.51</v>
      </c>
      <c r="DB10" s="82">
        <v>76.56</v>
      </c>
      <c r="DC10" s="82">
        <v>72.02</v>
      </c>
      <c r="DD10" s="82">
        <v>64.39</v>
      </c>
      <c r="DE10" s="82">
        <v>66.069999999999993</v>
      </c>
      <c r="DF10" s="82" t="s">
        <v>241</v>
      </c>
      <c r="DG10" s="150"/>
      <c r="DH10" s="82">
        <v>79.459999999999994</v>
      </c>
      <c r="DI10" s="82" t="s">
        <v>241</v>
      </c>
      <c r="DJ10" s="82" t="s">
        <v>241</v>
      </c>
      <c r="DK10" s="82" t="s">
        <v>241</v>
      </c>
      <c r="DL10" s="160">
        <v>55.77</v>
      </c>
      <c r="DM10" s="82" t="s">
        <v>241</v>
      </c>
      <c r="DN10" s="82">
        <v>66.069999999999993</v>
      </c>
      <c r="DO10" s="160">
        <v>60.23</v>
      </c>
      <c r="DP10" s="83">
        <v>86.11</v>
      </c>
      <c r="DQ10" s="160">
        <v>56.25</v>
      </c>
      <c r="DR10" s="82">
        <v>64.58</v>
      </c>
      <c r="DS10" s="82">
        <v>78.13</v>
      </c>
      <c r="DT10" s="82" t="s">
        <v>241</v>
      </c>
      <c r="DU10" s="82">
        <v>80.56</v>
      </c>
      <c r="DV10" s="82" t="s">
        <v>241</v>
      </c>
      <c r="DW10" s="83">
        <v>88.84</v>
      </c>
      <c r="DX10" s="82">
        <v>73.03</v>
      </c>
      <c r="DY10" s="82" t="s">
        <v>241</v>
      </c>
      <c r="DZ10" s="82" t="s">
        <v>241</v>
      </c>
      <c r="EA10" s="82" t="s">
        <v>241</v>
      </c>
      <c r="EB10" s="82" t="s">
        <v>241</v>
      </c>
      <c r="EC10" s="82">
        <v>67.86</v>
      </c>
      <c r="ED10" s="83">
        <v>86.54</v>
      </c>
      <c r="EE10" s="82">
        <v>81.25</v>
      </c>
      <c r="EF10" s="82">
        <v>63.54</v>
      </c>
      <c r="EG10" s="83">
        <v>90.28</v>
      </c>
      <c r="EH10" s="82">
        <v>83.93</v>
      </c>
      <c r="EI10" s="160">
        <v>54.81</v>
      </c>
      <c r="EJ10" s="82" t="s">
        <v>241</v>
      </c>
      <c r="EK10" s="82">
        <v>75</v>
      </c>
      <c r="EL10" s="82">
        <v>61.46</v>
      </c>
      <c r="EM10" s="82">
        <v>70.92</v>
      </c>
      <c r="EN10" s="160">
        <v>56.25</v>
      </c>
      <c r="EO10" s="82" t="s">
        <v>241</v>
      </c>
      <c r="EP10" s="161">
        <v>44.45</v>
      </c>
      <c r="EQ10" s="82" t="s">
        <v>241</v>
      </c>
      <c r="ER10" s="160">
        <v>57.54</v>
      </c>
      <c r="ES10" s="82">
        <v>81.95</v>
      </c>
      <c r="ET10" s="82">
        <v>79.459999999999994</v>
      </c>
      <c r="EU10" s="83">
        <v>88.54</v>
      </c>
      <c r="EV10" s="82">
        <v>82.14</v>
      </c>
      <c r="EW10" s="82">
        <v>73.61</v>
      </c>
      <c r="EX10" s="82">
        <v>79.55</v>
      </c>
      <c r="EY10" s="83">
        <v>89.29</v>
      </c>
      <c r="EZ10" s="82">
        <v>79.69</v>
      </c>
      <c r="FA10" s="82">
        <v>75.22</v>
      </c>
      <c r="FB10" s="82">
        <v>73.08</v>
      </c>
      <c r="FC10" s="82">
        <v>78.95</v>
      </c>
      <c r="FD10" s="160">
        <v>53.15</v>
      </c>
      <c r="FE10" s="82">
        <v>78.38</v>
      </c>
      <c r="FF10" s="82">
        <v>74.48</v>
      </c>
      <c r="FG10" s="82">
        <v>79.69</v>
      </c>
      <c r="FH10" s="160">
        <v>47.83</v>
      </c>
      <c r="FI10" s="82">
        <v>73.95</v>
      </c>
      <c r="FJ10" s="83">
        <v>87.51</v>
      </c>
      <c r="FK10" s="82">
        <v>74.11</v>
      </c>
      <c r="FL10" s="82">
        <v>67.94</v>
      </c>
      <c r="FM10" s="82">
        <v>81.73</v>
      </c>
      <c r="FN10" s="83">
        <v>87.95</v>
      </c>
      <c r="FO10" s="82">
        <v>80.08</v>
      </c>
      <c r="FP10" s="82">
        <v>75.62</v>
      </c>
      <c r="FQ10" s="83">
        <v>87.63</v>
      </c>
      <c r="FR10" s="83">
        <v>86.31</v>
      </c>
      <c r="FS10" s="83">
        <v>88.12</v>
      </c>
      <c r="FT10" s="83">
        <v>87.06</v>
      </c>
      <c r="FU10" s="82">
        <v>72.66</v>
      </c>
      <c r="FV10" s="82" t="s">
        <v>241</v>
      </c>
      <c r="FW10" s="82">
        <v>77.09</v>
      </c>
      <c r="FX10" s="82">
        <v>83.46</v>
      </c>
      <c r="FY10" s="82" t="s">
        <v>241</v>
      </c>
      <c r="FZ10" s="82">
        <v>75.930000000000007</v>
      </c>
      <c r="GA10" s="82">
        <v>78.13</v>
      </c>
      <c r="GB10" s="82">
        <v>82.9</v>
      </c>
      <c r="GC10" s="83">
        <v>85.58</v>
      </c>
      <c r="GD10" s="82">
        <v>76.56</v>
      </c>
      <c r="GE10" s="82">
        <v>67.959999999999994</v>
      </c>
      <c r="GF10" s="82">
        <v>73.650000000000006</v>
      </c>
      <c r="GG10" s="82">
        <v>64.8</v>
      </c>
      <c r="GH10" s="160">
        <v>53.41</v>
      </c>
      <c r="GI10" s="82">
        <v>66.069999999999993</v>
      </c>
      <c r="GJ10" s="160">
        <v>58.93</v>
      </c>
      <c r="GK10" s="82">
        <v>75</v>
      </c>
      <c r="GL10" s="82" t="s">
        <v>241</v>
      </c>
      <c r="GM10" s="82">
        <v>60.87</v>
      </c>
      <c r="GN10" s="160">
        <v>54.17</v>
      </c>
      <c r="GO10" s="82" t="s">
        <v>241</v>
      </c>
      <c r="GP10" s="82">
        <v>80.27</v>
      </c>
      <c r="GQ10" s="82">
        <v>75.739999999999995</v>
      </c>
      <c r="GR10" s="82">
        <v>75.13</v>
      </c>
      <c r="GS10" s="82">
        <v>60.85</v>
      </c>
      <c r="GT10" s="82">
        <v>76.89</v>
      </c>
      <c r="GU10" s="82">
        <v>78.75</v>
      </c>
      <c r="GV10" s="82">
        <v>73.069999999999993</v>
      </c>
      <c r="GW10" s="160">
        <v>50</v>
      </c>
      <c r="GX10" s="160">
        <v>45.24</v>
      </c>
      <c r="GY10" s="160">
        <v>52.67</v>
      </c>
      <c r="GZ10" s="160">
        <v>53.37</v>
      </c>
      <c r="HA10" s="160">
        <v>53.73</v>
      </c>
      <c r="HB10" s="83">
        <v>87.51</v>
      </c>
      <c r="HC10" s="82">
        <v>61.54</v>
      </c>
      <c r="HD10" s="82" t="s">
        <v>241</v>
      </c>
      <c r="HE10" s="83">
        <v>88.39</v>
      </c>
      <c r="HF10" s="82" t="s">
        <v>241</v>
      </c>
      <c r="HG10" s="82" t="s">
        <v>241</v>
      </c>
      <c r="HH10" s="82" t="s">
        <v>241</v>
      </c>
      <c r="HI10" s="82" t="s">
        <v>241</v>
      </c>
      <c r="HJ10" s="82" t="s">
        <v>241</v>
      </c>
      <c r="HK10" s="82" t="s">
        <v>241</v>
      </c>
      <c r="HL10" s="83">
        <v>98.21</v>
      </c>
      <c r="HM10" s="82" t="s">
        <v>241</v>
      </c>
      <c r="HN10" s="82">
        <v>82.81</v>
      </c>
      <c r="HO10" s="82" t="s">
        <v>241</v>
      </c>
      <c r="HP10" s="82">
        <v>82.27</v>
      </c>
      <c r="HQ10" s="82">
        <v>74.64</v>
      </c>
      <c r="HR10" s="83">
        <v>85.71</v>
      </c>
      <c r="HS10" s="82">
        <v>85.42</v>
      </c>
      <c r="HT10" s="83">
        <v>94.53</v>
      </c>
      <c r="HU10" s="82">
        <v>77.63</v>
      </c>
      <c r="HV10" s="82" t="s">
        <v>241</v>
      </c>
      <c r="HW10" s="82">
        <v>69.64</v>
      </c>
      <c r="HX10" s="82">
        <v>79.61</v>
      </c>
      <c r="HY10" s="83">
        <v>86.93</v>
      </c>
      <c r="HZ10" s="82">
        <v>76.790000000000006</v>
      </c>
      <c r="IA10" s="82">
        <v>64.84</v>
      </c>
      <c r="IB10" s="82">
        <v>71.349999999999994</v>
      </c>
      <c r="IC10" s="82">
        <v>66.67</v>
      </c>
      <c r="ID10" s="82">
        <v>65.69</v>
      </c>
      <c r="IE10" s="160">
        <v>56.73</v>
      </c>
      <c r="IF10" s="82">
        <v>62.07</v>
      </c>
      <c r="IG10" s="82">
        <v>65.73</v>
      </c>
      <c r="IH10" s="82">
        <v>83.93</v>
      </c>
      <c r="II10" s="160">
        <v>59.21</v>
      </c>
      <c r="IJ10" s="83">
        <v>100</v>
      </c>
      <c r="IK10" s="82">
        <v>62.51</v>
      </c>
      <c r="IL10" s="82">
        <v>66.25</v>
      </c>
      <c r="IM10" s="82">
        <v>74.17</v>
      </c>
      <c r="IN10" s="82">
        <v>67.709999999999994</v>
      </c>
      <c r="IO10" s="82">
        <v>70.19</v>
      </c>
      <c r="IP10" s="160">
        <v>58.59</v>
      </c>
      <c r="IQ10" s="82">
        <v>85.42</v>
      </c>
      <c r="IR10" s="82">
        <v>62.97</v>
      </c>
      <c r="IS10" s="82">
        <v>79.56</v>
      </c>
      <c r="IT10" s="82">
        <v>64.17</v>
      </c>
      <c r="IU10" s="82">
        <v>62.02</v>
      </c>
      <c r="IV10" s="82">
        <v>73.39</v>
      </c>
      <c r="IW10" s="82">
        <v>75.680000000000007</v>
      </c>
      <c r="IX10" s="82">
        <v>77.87</v>
      </c>
      <c r="IY10" s="82">
        <v>79.84</v>
      </c>
      <c r="IZ10" s="82">
        <v>70.91</v>
      </c>
      <c r="JA10" s="82">
        <v>76.14</v>
      </c>
      <c r="JB10" s="82">
        <v>73.510000000000005</v>
      </c>
      <c r="JC10" s="82">
        <v>76.95</v>
      </c>
      <c r="JD10" s="82">
        <v>67.42</v>
      </c>
      <c r="JE10" s="82">
        <v>75.31</v>
      </c>
      <c r="JF10" s="82">
        <v>71.94</v>
      </c>
      <c r="JG10" s="82">
        <v>76.98</v>
      </c>
      <c r="JH10" s="83">
        <v>93.75</v>
      </c>
      <c r="JI10" s="82" t="s">
        <v>241</v>
      </c>
      <c r="JJ10" s="82">
        <v>81.25</v>
      </c>
      <c r="JK10" s="82">
        <v>68.75</v>
      </c>
      <c r="JL10" s="82">
        <v>75</v>
      </c>
      <c r="JM10" s="82" t="s">
        <v>241</v>
      </c>
      <c r="JN10" s="83">
        <v>93.75</v>
      </c>
      <c r="JO10" s="82" t="s">
        <v>241</v>
      </c>
      <c r="JP10" s="82" t="s">
        <v>241</v>
      </c>
      <c r="JQ10" s="82" t="s">
        <v>241</v>
      </c>
      <c r="JR10" s="82" t="s">
        <v>241</v>
      </c>
      <c r="JS10" s="82">
        <v>65.510000000000005</v>
      </c>
      <c r="JT10" s="82">
        <v>77.97</v>
      </c>
      <c r="JU10" s="82">
        <v>60.82</v>
      </c>
      <c r="JV10" s="82">
        <v>72.92</v>
      </c>
      <c r="JW10" s="82">
        <v>75.650000000000006</v>
      </c>
      <c r="JX10" s="82">
        <v>77.819999999999993</v>
      </c>
      <c r="JY10" s="82">
        <v>82.71</v>
      </c>
      <c r="JZ10" s="82">
        <v>65.150000000000006</v>
      </c>
      <c r="KA10" s="82">
        <v>70.02</v>
      </c>
      <c r="KB10" s="160">
        <v>59.68</v>
      </c>
      <c r="KC10" s="82">
        <v>67.03</v>
      </c>
      <c r="KD10" s="82" t="s">
        <v>241</v>
      </c>
      <c r="KE10" s="83">
        <v>89.58</v>
      </c>
      <c r="KF10" s="82" t="s">
        <v>241</v>
      </c>
      <c r="KG10" s="82">
        <v>63.54</v>
      </c>
      <c r="KH10" s="82">
        <v>81.25</v>
      </c>
      <c r="KI10" s="82" t="s">
        <v>241</v>
      </c>
      <c r="KJ10" s="82">
        <v>67.94</v>
      </c>
      <c r="KK10" s="83">
        <v>91.67</v>
      </c>
      <c r="KL10" s="83">
        <v>95.31</v>
      </c>
      <c r="KM10" s="82" t="s">
        <v>241</v>
      </c>
      <c r="KN10" s="83">
        <v>98.21</v>
      </c>
      <c r="KO10" s="82">
        <v>84.62</v>
      </c>
      <c r="KP10" s="82" t="s">
        <v>241</v>
      </c>
      <c r="KQ10" s="82">
        <v>73.209999999999994</v>
      </c>
      <c r="KR10" s="82">
        <v>66.069999999999993</v>
      </c>
      <c r="KS10" s="150"/>
      <c r="KT10" s="82" t="s">
        <v>241</v>
      </c>
      <c r="KU10" s="82" t="s">
        <v>241</v>
      </c>
      <c r="KV10" s="82" t="s">
        <v>241</v>
      </c>
      <c r="KW10" s="82" t="s">
        <v>241</v>
      </c>
      <c r="KX10" s="82" t="s">
        <v>241</v>
      </c>
      <c r="KY10" s="82" t="s">
        <v>241</v>
      </c>
      <c r="KZ10" s="82" t="s">
        <v>241</v>
      </c>
      <c r="LA10" s="82">
        <v>66.069999999999993</v>
      </c>
      <c r="LB10" s="82" t="s">
        <v>241</v>
      </c>
      <c r="LC10" s="82" t="s">
        <v>241</v>
      </c>
      <c r="LD10" s="82" t="s">
        <v>241</v>
      </c>
      <c r="LE10" s="82" t="s">
        <v>241</v>
      </c>
      <c r="LF10" s="82" t="s">
        <v>241</v>
      </c>
      <c r="LG10" s="82">
        <v>77.78</v>
      </c>
      <c r="LH10" s="82" t="s">
        <v>241</v>
      </c>
      <c r="LI10" s="82" t="s">
        <v>241</v>
      </c>
      <c r="LJ10" s="82" t="s">
        <v>241</v>
      </c>
      <c r="LK10" s="82" t="s">
        <v>241</v>
      </c>
      <c r="LL10" s="82" t="s">
        <v>241</v>
      </c>
      <c r="LM10" s="82" t="s">
        <v>241</v>
      </c>
      <c r="LN10" s="82" t="s">
        <v>241</v>
      </c>
      <c r="LO10" s="82" t="s">
        <v>241</v>
      </c>
      <c r="LP10" s="82" t="s">
        <v>241</v>
      </c>
      <c r="LQ10" s="82" t="s">
        <v>241</v>
      </c>
      <c r="LR10" s="82" t="s">
        <v>241</v>
      </c>
      <c r="LS10" s="82" t="s">
        <v>241</v>
      </c>
      <c r="LT10" s="82" t="s">
        <v>241</v>
      </c>
      <c r="LU10" s="82" t="s">
        <v>241</v>
      </c>
      <c r="LV10" s="82" t="s">
        <v>241</v>
      </c>
      <c r="LW10" s="82" t="s">
        <v>241</v>
      </c>
      <c r="LX10" s="82" t="s">
        <v>241</v>
      </c>
      <c r="LY10" s="82" t="s">
        <v>241</v>
      </c>
      <c r="LZ10" s="82">
        <v>69.45</v>
      </c>
      <c r="MA10" s="82">
        <v>69.23</v>
      </c>
      <c r="MB10" s="83">
        <v>87.51</v>
      </c>
      <c r="MC10" s="82">
        <v>72.02</v>
      </c>
      <c r="MD10" s="82" t="s">
        <v>241</v>
      </c>
      <c r="ME10" s="160">
        <v>58.33</v>
      </c>
      <c r="MF10" s="82" t="s">
        <v>241</v>
      </c>
      <c r="MG10" s="82" t="s">
        <v>241</v>
      </c>
      <c r="MH10" s="82">
        <v>70.459999999999994</v>
      </c>
      <c r="MI10" s="82">
        <v>85.42</v>
      </c>
      <c r="MJ10" s="82" t="s">
        <v>241</v>
      </c>
      <c r="MK10" s="82" t="s">
        <v>241</v>
      </c>
      <c r="ML10" s="82" t="s">
        <v>241</v>
      </c>
      <c r="MM10" s="82">
        <v>64.58</v>
      </c>
      <c r="MN10" s="82" t="s">
        <v>241</v>
      </c>
      <c r="MO10" s="160">
        <v>57.96</v>
      </c>
      <c r="MP10" s="82" t="s">
        <v>241</v>
      </c>
      <c r="MQ10" s="82">
        <v>75</v>
      </c>
      <c r="MR10" s="160">
        <v>56.25</v>
      </c>
      <c r="MS10" s="82" t="s">
        <v>241</v>
      </c>
      <c r="MT10" s="82" t="s">
        <v>241</v>
      </c>
      <c r="MU10" s="82">
        <v>70.31</v>
      </c>
      <c r="MV10" s="82">
        <v>65.42</v>
      </c>
      <c r="MW10" s="82" t="s">
        <v>241</v>
      </c>
      <c r="MX10" s="82">
        <v>76.72</v>
      </c>
      <c r="MY10" s="160">
        <v>58.33</v>
      </c>
      <c r="MZ10" s="160">
        <v>48.44</v>
      </c>
      <c r="NA10" s="82" t="s">
        <v>241</v>
      </c>
      <c r="NB10" s="82" t="s">
        <v>241</v>
      </c>
      <c r="NC10" s="160">
        <v>56.95</v>
      </c>
      <c r="ND10" s="82" t="s">
        <v>241</v>
      </c>
      <c r="NE10" s="161">
        <v>39.770000000000003</v>
      </c>
      <c r="NF10" s="160">
        <v>50</v>
      </c>
      <c r="NG10" s="82">
        <v>73.61</v>
      </c>
      <c r="NH10" s="82" t="s">
        <v>241</v>
      </c>
      <c r="NI10" s="82" t="s">
        <v>241</v>
      </c>
      <c r="NJ10" s="82">
        <v>64.06</v>
      </c>
      <c r="NK10" s="82" t="s">
        <v>241</v>
      </c>
      <c r="NL10" s="82">
        <v>83.65</v>
      </c>
      <c r="NM10" s="82" t="s">
        <v>241</v>
      </c>
      <c r="NN10" s="82" t="s">
        <v>241</v>
      </c>
      <c r="NO10" s="82" t="s">
        <v>241</v>
      </c>
      <c r="NP10" s="82" t="s">
        <v>241</v>
      </c>
      <c r="NQ10" s="83">
        <v>89.77</v>
      </c>
      <c r="NR10" s="82">
        <v>74.349999999999994</v>
      </c>
      <c r="NS10" s="82">
        <v>77.959999999999994</v>
      </c>
      <c r="NT10" s="82">
        <v>83.19</v>
      </c>
      <c r="NU10" s="82">
        <v>68.06</v>
      </c>
      <c r="NV10" s="83">
        <v>91.67</v>
      </c>
      <c r="NW10" s="160">
        <v>58.71</v>
      </c>
      <c r="NX10" s="83">
        <v>93.75</v>
      </c>
      <c r="NY10" s="82">
        <v>82.51</v>
      </c>
      <c r="NZ10" s="82">
        <v>70</v>
      </c>
      <c r="OA10" s="82">
        <v>80</v>
      </c>
      <c r="OB10" s="82">
        <v>73.66</v>
      </c>
      <c r="OC10" s="82">
        <v>67.650000000000006</v>
      </c>
      <c r="OD10" s="83">
        <v>91.07</v>
      </c>
      <c r="OE10" s="82">
        <v>76.92</v>
      </c>
      <c r="OF10" s="82">
        <v>67.510000000000005</v>
      </c>
      <c r="OG10" s="83">
        <v>90.83</v>
      </c>
      <c r="OH10" s="82">
        <v>76.39</v>
      </c>
      <c r="OI10" s="82">
        <v>63.89</v>
      </c>
      <c r="OJ10" s="83">
        <v>86.11</v>
      </c>
      <c r="OK10" s="82">
        <v>64.77</v>
      </c>
      <c r="OL10" s="82">
        <v>74.069999999999993</v>
      </c>
      <c r="OM10" s="82">
        <v>75.14</v>
      </c>
      <c r="ON10" s="82">
        <v>62.63</v>
      </c>
      <c r="OO10" s="83">
        <v>92.71</v>
      </c>
      <c r="OP10" s="82">
        <v>76.56</v>
      </c>
      <c r="OQ10" s="83">
        <v>85.51</v>
      </c>
      <c r="OR10" s="82" t="s">
        <v>241</v>
      </c>
      <c r="OS10" s="82">
        <v>76.39</v>
      </c>
      <c r="OT10" s="82" t="s">
        <v>241</v>
      </c>
      <c r="OU10" s="160">
        <v>53.13</v>
      </c>
      <c r="OV10" s="82" t="s">
        <v>241</v>
      </c>
      <c r="OW10" s="83">
        <v>91.67</v>
      </c>
      <c r="OX10" s="82">
        <v>74.27</v>
      </c>
      <c r="OY10" s="82">
        <v>62.51</v>
      </c>
      <c r="OZ10" s="82" t="s">
        <v>241</v>
      </c>
      <c r="PA10" s="82">
        <v>78.290000000000006</v>
      </c>
      <c r="PB10" s="160">
        <v>47.73</v>
      </c>
      <c r="PC10" s="161">
        <v>43.07</v>
      </c>
      <c r="PD10" s="161">
        <v>42.05</v>
      </c>
      <c r="PE10" s="160">
        <v>51.41</v>
      </c>
      <c r="PF10" s="83">
        <v>92.76</v>
      </c>
      <c r="PG10" s="82">
        <v>70.489999999999995</v>
      </c>
      <c r="PH10" s="82">
        <v>67.05</v>
      </c>
      <c r="PI10" s="83">
        <v>90.39</v>
      </c>
      <c r="PJ10" s="82" t="s">
        <v>241</v>
      </c>
      <c r="PK10" s="82" t="s">
        <v>241</v>
      </c>
      <c r="PL10" s="82">
        <v>76.14</v>
      </c>
      <c r="PM10" s="82" t="s">
        <v>241</v>
      </c>
      <c r="PN10" s="82" t="s">
        <v>241</v>
      </c>
      <c r="PO10" s="82">
        <v>68.13</v>
      </c>
      <c r="PP10" s="82">
        <v>77.08</v>
      </c>
      <c r="PQ10" s="82" t="s">
        <v>241</v>
      </c>
      <c r="PR10" s="82">
        <v>62.51</v>
      </c>
      <c r="PS10" s="160">
        <v>55</v>
      </c>
      <c r="PT10" s="82" t="s">
        <v>241</v>
      </c>
      <c r="PU10" s="82">
        <v>76.040000000000006</v>
      </c>
      <c r="PV10" s="82">
        <v>75</v>
      </c>
      <c r="PW10" s="82">
        <v>81.040000000000006</v>
      </c>
      <c r="PX10" s="82" t="s">
        <v>241</v>
      </c>
      <c r="PY10" s="82" t="s">
        <v>241</v>
      </c>
      <c r="PZ10" s="82" t="s">
        <v>241</v>
      </c>
      <c r="QA10" s="83">
        <v>97.12</v>
      </c>
      <c r="QB10" s="82" t="s">
        <v>241</v>
      </c>
      <c r="QC10" s="82">
        <v>82.24</v>
      </c>
      <c r="QD10" s="83">
        <v>91.67</v>
      </c>
      <c r="QE10" s="83">
        <v>91.67</v>
      </c>
      <c r="QF10" s="83">
        <v>98.21</v>
      </c>
      <c r="QG10" s="82">
        <v>80.209999999999994</v>
      </c>
      <c r="QH10" s="82" t="s">
        <v>241</v>
      </c>
      <c r="QI10" s="82">
        <v>81.790000000000006</v>
      </c>
      <c r="QJ10" s="83">
        <v>97.32</v>
      </c>
      <c r="QK10" s="83">
        <v>91.07</v>
      </c>
      <c r="QL10" s="82" t="s">
        <v>241</v>
      </c>
      <c r="QM10" s="82" t="s">
        <v>241</v>
      </c>
      <c r="QN10" s="82">
        <v>78.290000000000006</v>
      </c>
      <c r="QO10" s="82" t="s">
        <v>241</v>
      </c>
      <c r="QP10" s="82" t="s">
        <v>241</v>
      </c>
      <c r="QQ10" s="83">
        <v>94.23</v>
      </c>
      <c r="QR10" s="83">
        <v>86.11</v>
      </c>
      <c r="QS10" s="83">
        <v>92.91</v>
      </c>
      <c r="QT10" s="83">
        <v>95.19</v>
      </c>
      <c r="QU10" s="82" t="s">
        <v>241</v>
      </c>
      <c r="QV10" s="82" t="s">
        <v>241</v>
      </c>
      <c r="QW10" s="82" t="s">
        <v>241</v>
      </c>
      <c r="QX10" s="82">
        <v>79.349999999999994</v>
      </c>
      <c r="QY10" s="82" t="s">
        <v>241</v>
      </c>
      <c r="QZ10" s="83">
        <v>87.86</v>
      </c>
      <c r="RA10" s="82">
        <v>78.680000000000007</v>
      </c>
      <c r="RB10" s="83">
        <v>91.67</v>
      </c>
      <c r="RC10" s="82">
        <v>68.599999999999994</v>
      </c>
      <c r="RD10" s="82">
        <v>65.63</v>
      </c>
      <c r="RE10" s="82">
        <v>75</v>
      </c>
      <c r="RF10" s="82">
        <v>64.349999999999994</v>
      </c>
      <c r="RG10" s="83">
        <v>91.07</v>
      </c>
      <c r="RH10" s="82" t="s">
        <v>241</v>
      </c>
      <c r="RI10" s="82" t="s">
        <v>241</v>
      </c>
      <c r="RJ10" s="82" t="s">
        <v>241</v>
      </c>
      <c r="RK10" s="82" t="s">
        <v>241</v>
      </c>
      <c r="RL10" s="82" t="s">
        <v>241</v>
      </c>
      <c r="RM10" s="82" t="s">
        <v>241</v>
      </c>
      <c r="RN10" s="82" t="s">
        <v>241</v>
      </c>
      <c r="RO10" s="82" t="s">
        <v>241</v>
      </c>
      <c r="RP10" s="82" t="s">
        <v>241</v>
      </c>
      <c r="RQ10" s="82" t="s">
        <v>241</v>
      </c>
      <c r="RR10" s="82" t="s">
        <v>241</v>
      </c>
      <c r="RS10" s="82" t="s">
        <v>241</v>
      </c>
      <c r="RT10" s="82">
        <v>63.64</v>
      </c>
      <c r="RU10" s="82">
        <v>84.26</v>
      </c>
      <c r="RV10" s="82" t="s">
        <v>241</v>
      </c>
      <c r="RW10" s="82">
        <v>81.73</v>
      </c>
      <c r="RX10" s="82" t="s">
        <v>241</v>
      </c>
      <c r="RY10" s="82" t="s">
        <v>241</v>
      </c>
      <c r="RZ10" s="82">
        <v>75</v>
      </c>
      <c r="SA10" s="83">
        <v>85.58</v>
      </c>
      <c r="SB10" s="82" t="s">
        <v>241</v>
      </c>
      <c r="SC10" s="82">
        <v>77.08</v>
      </c>
      <c r="SD10" s="160">
        <v>48.21</v>
      </c>
      <c r="SE10" s="160">
        <v>53.41</v>
      </c>
      <c r="SF10" s="82" t="s">
        <v>241</v>
      </c>
      <c r="SG10" s="82">
        <v>75</v>
      </c>
      <c r="SH10" s="82">
        <v>63.85</v>
      </c>
      <c r="SI10" s="160">
        <v>53.41</v>
      </c>
      <c r="SJ10" s="82" t="s">
        <v>241</v>
      </c>
      <c r="SK10" s="82">
        <v>65</v>
      </c>
      <c r="SL10" s="83">
        <v>91.96</v>
      </c>
      <c r="SM10" s="82">
        <v>73.099999999999994</v>
      </c>
      <c r="SN10" s="82">
        <v>81.95</v>
      </c>
      <c r="SO10" s="82" t="s">
        <v>241</v>
      </c>
      <c r="SP10" s="82">
        <v>84.38</v>
      </c>
      <c r="SQ10" s="82">
        <v>82.51</v>
      </c>
      <c r="SR10" s="82">
        <v>69.319999999999993</v>
      </c>
      <c r="SS10" s="82" t="s">
        <v>241</v>
      </c>
      <c r="ST10" s="82">
        <v>81.25</v>
      </c>
      <c r="SU10" s="83">
        <v>93.75</v>
      </c>
      <c r="SV10" s="82">
        <v>70.31</v>
      </c>
      <c r="SW10" s="82">
        <v>84.38</v>
      </c>
      <c r="SX10" s="82">
        <v>79.81</v>
      </c>
      <c r="SY10" s="82">
        <v>82.96</v>
      </c>
      <c r="SZ10" s="82">
        <v>75</v>
      </c>
      <c r="TA10" s="82">
        <v>70.540000000000006</v>
      </c>
      <c r="TB10" s="82">
        <v>71.430000000000007</v>
      </c>
      <c r="TC10" s="82">
        <v>83.52</v>
      </c>
      <c r="TD10" s="82">
        <v>64.77</v>
      </c>
      <c r="TE10" s="82">
        <v>73.33</v>
      </c>
      <c r="TF10" s="82">
        <v>79.17</v>
      </c>
      <c r="TG10" s="82">
        <v>68.06</v>
      </c>
      <c r="TH10" s="82" t="s">
        <v>241</v>
      </c>
      <c r="TI10" s="83">
        <v>86.11</v>
      </c>
      <c r="TJ10" s="82" t="s">
        <v>241</v>
      </c>
      <c r="TK10" s="160">
        <v>48.53</v>
      </c>
      <c r="TL10" s="82" t="s">
        <v>241</v>
      </c>
      <c r="TM10" s="160">
        <v>54.76</v>
      </c>
      <c r="TN10" s="82">
        <v>78.33</v>
      </c>
      <c r="TO10" s="82">
        <v>70.31</v>
      </c>
      <c r="TP10" s="82">
        <v>81.25</v>
      </c>
      <c r="TQ10" s="82" t="s">
        <v>241</v>
      </c>
      <c r="TR10" s="82" t="s">
        <v>241</v>
      </c>
      <c r="TS10" s="82" t="s">
        <v>241</v>
      </c>
      <c r="TT10" s="82">
        <v>73.930000000000007</v>
      </c>
      <c r="TU10" s="82">
        <v>81.08</v>
      </c>
      <c r="TV10" s="82">
        <v>68.02</v>
      </c>
      <c r="TW10" s="83">
        <v>91.35</v>
      </c>
      <c r="TX10" s="82" t="s">
        <v>241</v>
      </c>
      <c r="TY10" s="82">
        <v>73.61</v>
      </c>
      <c r="TZ10" s="82" t="s">
        <v>241</v>
      </c>
      <c r="UA10" s="82" t="s">
        <v>241</v>
      </c>
      <c r="UB10" s="161">
        <v>40</v>
      </c>
      <c r="UC10" s="83">
        <v>89.58</v>
      </c>
      <c r="UD10" s="82" t="s">
        <v>241</v>
      </c>
      <c r="UE10" s="160">
        <v>50.32</v>
      </c>
      <c r="UF10" s="160">
        <v>47.73</v>
      </c>
      <c r="UG10" s="160">
        <v>44.85</v>
      </c>
      <c r="UH10" s="82">
        <v>66.069999999999993</v>
      </c>
      <c r="UI10" s="82" t="s">
        <v>241</v>
      </c>
      <c r="UJ10" s="82" t="s">
        <v>241</v>
      </c>
      <c r="UK10" s="82" t="s">
        <v>241</v>
      </c>
      <c r="UL10" s="82" t="s">
        <v>241</v>
      </c>
      <c r="UM10" s="160">
        <v>54.61</v>
      </c>
      <c r="UN10" s="160">
        <v>54.81</v>
      </c>
      <c r="UO10" s="161">
        <v>29.21</v>
      </c>
      <c r="UP10" s="82" t="s">
        <v>241</v>
      </c>
      <c r="UQ10" s="82" t="s">
        <v>241</v>
      </c>
      <c r="UR10" s="160">
        <v>55.15</v>
      </c>
      <c r="US10" s="82" t="s">
        <v>241</v>
      </c>
      <c r="UT10" s="82" t="s">
        <v>241</v>
      </c>
      <c r="UU10" s="82" t="s">
        <v>241</v>
      </c>
      <c r="UV10" s="82" t="s">
        <v>241</v>
      </c>
      <c r="UW10" s="83">
        <v>85.71</v>
      </c>
      <c r="UX10" s="83">
        <v>98.44</v>
      </c>
      <c r="UY10" s="82">
        <v>70.83</v>
      </c>
      <c r="UZ10" s="82" t="s">
        <v>241</v>
      </c>
      <c r="VA10" s="82">
        <v>81.25</v>
      </c>
      <c r="VB10" s="82">
        <v>73.61</v>
      </c>
      <c r="VC10" s="82">
        <v>74.239999999999995</v>
      </c>
      <c r="VD10" s="82">
        <v>85.42</v>
      </c>
      <c r="VE10" s="82" t="s">
        <v>241</v>
      </c>
      <c r="VF10" s="83">
        <v>100</v>
      </c>
      <c r="VG10" s="82">
        <v>72.73</v>
      </c>
      <c r="VH10" s="82">
        <v>81.25</v>
      </c>
      <c r="VI10" s="82" t="s">
        <v>241</v>
      </c>
      <c r="VJ10" s="82" t="s">
        <v>241</v>
      </c>
      <c r="VK10" s="82" t="s">
        <v>241</v>
      </c>
      <c r="VL10" s="82" t="s">
        <v>241</v>
      </c>
      <c r="VM10" s="82" t="s">
        <v>241</v>
      </c>
      <c r="VN10" s="82" t="s">
        <v>241</v>
      </c>
      <c r="VO10" s="82" t="s">
        <v>241</v>
      </c>
      <c r="VP10" s="82" t="s">
        <v>241</v>
      </c>
      <c r="VQ10" s="82" t="s">
        <v>241</v>
      </c>
      <c r="VR10" s="82">
        <v>67.19</v>
      </c>
      <c r="VS10" s="82">
        <v>66.069999999999993</v>
      </c>
      <c r="VT10" s="82" t="s">
        <v>241</v>
      </c>
      <c r="VU10" s="82" t="s">
        <v>241</v>
      </c>
      <c r="VV10" s="82">
        <v>75</v>
      </c>
      <c r="VW10" s="160">
        <v>56.95</v>
      </c>
      <c r="VX10" s="82" t="s">
        <v>241</v>
      </c>
      <c r="VY10" s="82" t="s">
        <v>241</v>
      </c>
      <c r="VZ10" s="82" t="s">
        <v>241</v>
      </c>
      <c r="WA10" s="82" t="s">
        <v>241</v>
      </c>
      <c r="WB10" s="82" t="s">
        <v>241</v>
      </c>
      <c r="WC10" s="82" t="s">
        <v>241</v>
      </c>
      <c r="WD10" s="82" t="s">
        <v>241</v>
      </c>
      <c r="WE10" s="82" t="s">
        <v>241</v>
      </c>
      <c r="WF10" s="82" t="s">
        <v>241</v>
      </c>
      <c r="WG10" s="82" t="s">
        <v>241</v>
      </c>
      <c r="WH10" s="82" t="s">
        <v>241</v>
      </c>
      <c r="WI10" s="82" t="s">
        <v>241</v>
      </c>
      <c r="WJ10" s="82" t="s">
        <v>241</v>
      </c>
      <c r="WK10" s="82" t="s">
        <v>241</v>
      </c>
      <c r="WL10" s="82" t="s">
        <v>241</v>
      </c>
      <c r="WM10" s="82" t="s">
        <v>241</v>
      </c>
      <c r="WN10" s="82" t="s">
        <v>241</v>
      </c>
      <c r="WO10" s="82" t="s">
        <v>241</v>
      </c>
      <c r="WP10" s="82" t="s">
        <v>241</v>
      </c>
      <c r="WQ10" s="82" t="s">
        <v>241</v>
      </c>
      <c r="WR10" s="82" t="s">
        <v>241</v>
      </c>
      <c r="WS10" s="160">
        <v>47.92</v>
      </c>
      <c r="WT10" s="82" t="s">
        <v>241</v>
      </c>
      <c r="WU10" s="82" t="s">
        <v>241</v>
      </c>
      <c r="WV10" s="82" t="s">
        <v>241</v>
      </c>
      <c r="WW10" s="82" t="s">
        <v>241</v>
      </c>
      <c r="WX10" s="82">
        <v>73.44</v>
      </c>
      <c r="WY10" s="82">
        <v>68.75</v>
      </c>
      <c r="WZ10" s="82" t="s">
        <v>241</v>
      </c>
      <c r="XA10" s="82" t="s">
        <v>241</v>
      </c>
      <c r="XB10" s="82" t="s">
        <v>241</v>
      </c>
      <c r="XC10" s="82" t="s">
        <v>241</v>
      </c>
      <c r="XD10" s="82">
        <v>71.430000000000007</v>
      </c>
      <c r="XE10" s="82" t="s">
        <v>241</v>
      </c>
      <c r="XF10" s="160">
        <v>56.25</v>
      </c>
      <c r="XG10" s="82" t="s">
        <v>241</v>
      </c>
      <c r="XH10" s="83">
        <v>91.07</v>
      </c>
      <c r="XI10" s="82" t="s">
        <v>241</v>
      </c>
      <c r="XJ10" s="82" t="s">
        <v>241</v>
      </c>
      <c r="XK10" s="82" t="s">
        <v>241</v>
      </c>
      <c r="XL10" s="82" t="s">
        <v>241</v>
      </c>
      <c r="XM10" s="160">
        <v>58.33</v>
      </c>
      <c r="XN10" s="82" t="s">
        <v>241</v>
      </c>
      <c r="XO10" s="82" t="s">
        <v>241</v>
      </c>
      <c r="XP10" s="82" t="s">
        <v>241</v>
      </c>
      <c r="XQ10" s="82" t="s">
        <v>241</v>
      </c>
      <c r="XR10" s="160">
        <v>51.14</v>
      </c>
      <c r="XS10" s="160">
        <v>56.73</v>
      </c>
      <c r="XT10" s="82">
        <v>60.71</v>
      </c>
      <c r="XU10" s="82">
        <v>75.78</v>
      </c>
      <c r="XV10" s="82">
        <v>72.510000000000005</v>
      </c>
      <c r="XW10" s="82">
        <v>79.17</v>
      </c>
      <c r="XX10" s="83">
        <v>88.22</v>
      </c>
      <c r="XY10" s="82">
        <v>81.95</v>
      </c>
      <c r="XZ10" s="82">
        <v>79.459999999999994</v>
      </c>
      <c r="YA10" s="82" t="s">
        <v>241</v>
      </c>
      <c r="YB10" s="82" t="s">
        <v>241</v>
      </c>
      <c r="YC10" s="82" t="s">
        <v>241</v>
      </c>
      <c r="YD10" s="82" t="s">
        <v>241</v>
      </c>
      <c r="YE10" s="82">
        <v>75</v>
      </c>
      <c r="YF10" s="160">
        <v>56.39</v>
      </c>
      <c r="YG10" s="82">
        <v>62.51</v>
      </c>
      <c r="YH10" s="161">
        <v>37.51</v>
      </c>
      <c r="YI10" s="160">
        <v>54.17</v>
      </c>
      <c r="YJ10" s="83">
        <v>93.75</v>
      </c>
      <c r="YK10" s="82">
        <v>62.51</v>
      </c>
      <c r="YL10" s="82">
        <v>73.209999999999994</v>
      </c>
      <c r="YM10" s="82">
        <v>79.69</v>
      </c>
      <c r="YN10" s="82">
        <v>75.959999999999994</v>
      </c>
      <c r="YO10" s="82">
        <v>65</v>
      </c>
      <c r="YP10" s="82">
        <v>67.86</v>
      </c>
      <c r="YQ10" s="82" t="s">
        <v>241</v>
      </c>
      <c r="YR10" s="82" t="s">
        <v>241</v>
      </c>
      <c r="YS10" s="82">
        <v>78.95</v>
      </c>
      <c r="YT10" s="82">
        <v>76.67</v>
      </c>
      <c r="YU10" s="82">
        <v>67.05</v>
      </c>
      <c r="YV10" s="82" t="s">
        <v>241</v>
      </c>
      <c r="YW10" s="83">
        <v>87.51</v>
      </c>
      <c r="YX10" s="83">
        <v>90.28</v>
      </c>
      <c r="YY10" s="82" t="s">
        <v>241</v>
      </c>
      <c r="YZ10" s="82">
        <v>76.790000000000006</v>
      </c>
      <c r="ZA10" s="83">
        <v>93.75</v>
      </c>
      <c r="ZB10" s="82">
        <v>62.51</v>
      </c>
      <c r="ZC10" s="82">
        <v>66.25</v>
      </c>
      <c r="ZD10" s="82">
        <v>76.040000000000006</v>
      </c>
      <c r="ZE10" s="83">
        <v>93.75</v>
      </c>
      <c r="ZF10" s="82">
        <v>81.819999999999993</v>
      </c>
      <c r="ZG10" s="83">
        <v>88.64</v>
      </c>
      <c r="ZH10" s="160">
        <v>58.93</v>
      </c>
      <c r="ZI10" s="82">
        <v>61.96</v>
      </c>
      <c r="ZJ10" s="82">
        <v>78.569999999999993</v>
      </c>
      <c r="ZK10" s="82">
        <v>83.33</v>
      </c>
      <c r="ZL10" s="82">
        <v>71.209999999999994</v>
      </c>
      <c r="ZM10" s="82">
        <v>75.599999999999994</v>
      </c>
      <c r="ZN10" s="82" t="s">
        <v>241</v>
      </c>
      <c r="ZO10" s="82">
        <v>72</v>
      </c>
      <c r="ZP10" s="82">
        <v>75.81</v>
      </c>
      <c r="ZQ10" s="82">
        <v>75</v>
      </c>
      <c r="ZR10" s="82">
        <v>74.28</v>
      </c>
      <c r="ZS10" s="82">
        <v>76.42</v>
      </c>
      <c r="ZT10" s="82">
        <v>77.78</v>
      </c>
      <c r="ZU10" s="82">
        <v>72.400000000000006</v>
      </c>
      <c r="ZV10" s="82">
        <v>69.89</v>
      </c>
      <c r="ZW10" s="82">
        <v>79.459999999999994</v>
      </c>
      <c r="ZX10" s="83">
        <v>92.26</v>
      </c>
      <c r="ZY10" s="82">
        <v>62.51</v>
      </c>
      <c r="ZZ10" s="82">
        <v>85.29</v>
      </c>
      <c r="AAA10" s="82" t="s">
        <v>241</v>
      </c>
      <c r="AAB10" s="82">
        <v>70.260000000000005</v>
      </c>
      <c r="AAC10" s="160">
        <v>56.25</v>
      </c>
      <c r="AAD10" s="82">
        <v>66.349999999999994</v>
      </c>
      <c r="AAE10" s="82" t="s">
        <v>241</v>
      </c>
      <c r="AAF10" s="82">
        <v>79.17</v>
      </c>
      <c r="AAG10" s="82">
        <v>71.88</v>
      </c>
      <c r="AAH10" s="82">
        <v>84.51</v>
      </c>
      <c r="AAI10" s="82">
        <v>68.08</v>
      </c>
      <c r="AAJ10" s="82" t="s">
        <v>241</v>
      </c>
      <c r="AAK10" s="82">
        <v>72.64</v>
      </c>
      <c r="AAL10" s="82">
        <v>74.180000000000007</v>
      </c>
      <c r="AAM10" s="82">
        <v>61.61</v>
      </c>
      <c r="AAN10" s="82" t="s">
        <v>241</v>
      </c>
      <c r="AAO10" s="82" t="s">
        <v>241</v>
      </c>
      <c r="AAP10" s="82" t="s">
        <v>241</v>
      </c>
      <c r="AAQ10" s="82" t="s">
        <v>241</v>
      </c>
      <c r="AAR10" s="82" t="s">
        <v>241</v>
      </c>
      <c r="AAS10" s="82">
        <v>69.760000000000005</v>
      </c>
      <c r="AAT10" s="82">
        <v>83.33</v>
      </c>
      <c r="AAU10" s="82" t="s">
        <v>241</v>
      </c>
      <c r="AAV10" s="82" t="s">
        <v>241</v>
      </c>
      <c r="AAW10" s="82" t="s">
        <v>241</v>
      </c>
      <c r="AAX10" s="82" t="s">
        <v>241</v>
      </c>
      <c r="AAY10" s="82" t="s">
        <v>241</v>
      </c>
      <c r="AAZ10" s="82" t="s">
        <v>241</v>
      </c>
      <c r="ABA10" s="82" t="s">
        <v>241</v>
      </c>
      <c r="ABB10" s="82">
        <v>78.13</v>
      </c>
      <c r="ABC10" s="82">
        <v>67.709999999999994</v>
      </c>
      <c r="ABD10" s="83">
        <v>88.57</v>
      </c>
      <c r="ABE10" s="82" t="s">
        <v>241</v>
      </c>
      <c r="ABF10" s="82">
        <v>71.150000000000006</v>
      </c>
      <c r="ABG10" s="82">
        <v>74.75</v>
      </c>
      <c r="ABH10" s="160">
        <v>57.91</v>
      </c>
      <c r="ABI10" s="82">
        <v>62.97</v>
      </c>
      <c r="ABJ10" s="82">
        <v>65.39</v>
      </c>
      <c r="ABK10" s="160">
        <v>59.26</v>
      </c>
      <c r="ABL10" s="160">
        <v>48.37</v>
      </c>
      <c r="ABM10" s="82" t="s">
        <v>241</v>
      </c>
      <c r="ABN10" s="82">
        <v>73.209999999999994</v>
      </c>
      <c r="ABO10" s="82">
        <v>81.25</v>
      </c>
      <c r="ABP10" s="82" t="s">
        <v>241</v>
      </c>
      <c r="ABQ10" s="160">
        <v>57</v>
      </c>
      <c r="ABR10" s="82">
        <v>75</v>
      </c>
      <c r="ABS10" s="82">
        <v>77.59</v>
      </c>
      <c r="ABT10" s="82" t="s">
        <v>241</v>
      </c>
      <c r="ABU10" s="82">
        <v>75.89</v>
      </c>
      <c r="ABV10" s="82" t="s">
        <v>241</v>
      </c>
      <c r="ABW10" s="82">
        <v>62.1</v>
      </c>
      <c r="ABX10" s="82">
        <v>70.17</v>
      </c>
      <c r="ABY10" s="82">
        <v>78.569999999999993</v>
      </c>
      <c r="ABZ10" s="83">
        <v>88.08</v>
      </c>
      <c r="ACA10" s="83">
        <v>89.77</v>
      </c>
      <c r="ACB10" s="82">
        <v>73.209999999999994</v>
      </c>
      <c r="ACC10" s="82">
        <v>70.260000000000005</v>
      </c>
      <c r="ACD10" s="83">
        <v>91.89</v>
      </c>
      <c r="ACE10" s="82">
        <v>73.180000000000007</v>
      </c>
      <c r="ACF10" s="82">
        <v>61.93</v>
      </c>
      <c r="ACG10" s="82">
        <v>75</v>
      </c>
      <c r="ACH10" s="83">
        <v>90.28</v>
      </c>
      <c r="ACI10" s="82">
        <v>75.45</v>
      </c>
      <c r="ACJ10" s="82">
        <v>83.42</v>
      </c>
      <c r="ACK10" s="82">
        <v>78.510000000000005</v>
      </c>
      <c r="ACL10" s="82">
        <v>71.28</v>
      </c>
      <c r="ACM10" s="82">
        <v>83.93</v>
      </c>
      <c r="ACN10" s="82">
        <v>75.83</v>
      </c>
      <c r="ACO10" s="82">
        <v>70.650000000000006</v>
      </c>
      <c r="ACP10" s="82">
        <v>82.51</v>
      </c>
      <c r="ACQ10" s="83">
        <v>87.49</v>
      </c>
      <c r="ACR10" s="83">
        <v>86.79</v>
      </c>
      <c r="ACS10" s="82">
        <v>76.89</v>
      </c>
      <c r="ACT10" s="83">
        <v>89.69</v>
      </c>
      <c r="ACU10" s="82">
        <v>63.75</v>
      </c>
      <c r="ACV10" s="82">
        <v>68.75</v>
      </c>
      <c r="ACW10" s="82">
        <v>61.2</v>
      </c>
      <c r="ACX10" s="160">
        <v>56.08</v>
      </c>
      <c r="ACY10" s="82">
        <v>77.510000000000005</v>
      </c>
      <c r="ACZ10" s="82">
        <v>82.81</v>
      </c>
      <c r="ADA10" s="82">
        <v>73.13</v>
      </c>
      <c r="ADB10" s="160">
        <v>52.34</v>
      </c>
      <c r="ADC10" s="82">
        <v>76.97</v>
      </c>
      <c r="ADD10" s="82">
        <v>77.87</v>
      </c>
      <c r="ADE10" s="82">
        <v>68.489999999999995</v>
      </c>
      <c r="ADF10" s="82">
        <v>68.87</v>
      </c>
      <c r="ADG10" s="82" t="s">
        <v>241</v>
      </c>
      <c r="ADH10" s="82" t="s">
        <v>241</v>
      </c>
      <c r="ADI10" s="82" t="s">
        <v>241</v>
      </c>
      <c r="ADJ10" s="82" t="s">
        <v>241</v>
      </c>
      <c r="ADK10" s="82" t="s">
        <v>241</v>
      </c>
      <c r="ADL10" s="82" t="s">
        <v>241</v>
      </c>
      <c r="ADM10" s="82" t="s">
        <v>241</v>
      </c>
      <c r="ADN10" s="82" t="s">
        <v>241</v>
      </c>
      <c r="ADO10" s="82" t="s">
        <v>241</v>
      </c>
      <c r="ADP10" s="82" t="s">
        <v>241</v>
      </c>
      <c r="ADQ10" s="82" t="s">
        <v>241</v>
      </c>
      <c r="ADR10" s="82" t="s">
        <v>241</v>
      </c>
      <c r="ADS10" s="82" t="s">
        <v>241</v>
      </c>
      <c r="ADT10" s="82" t="s">
        <v>241</v>
      </c>
      <c r="ADU10" s="82" t="s">
        <v>241</v>
      </c>
      <c r="ADV10" s="82" t="s">
        <v>241</v>
      </c>
      <c r="ADW10" s="82" t="s">
        <v>241</v>
      </c>
      <c r="ADX10" s="82" t="s">
        <v>241</v>
      </c>
      <c r="ADY10" s="82" t="s">
        <v>241</v>
      </c>
      <c r="ADZ10" s="82" t="s">
        <v>241</v>
      </c>
      <c r="AEA10" s="82" t="s">
        <v>241</v>
      </c>
      <c r="AEB10" s="82" t="s">
        <v>241</v>
      </c>
      <c r="AEC10" s="82" t="s">
        <v>241</v>
      </c>
      <c r="AED10" s="82" t="s">
        <v>241</v>
      </c>
      <c r="AEE10" s="82" t="s">
        <v>241</v>
      </c>
      <c r="AEF10" s="82" t="s">
        <v>241</v>
      </c>
      <c r="AEG10" s="82" t="s">
        <v>241</v>
      </c>
      <c r="AEH10" s="82" t="s">
        <v>241</v>
      </c>
      <c r="AEI10" s="82" t="s">
        <v>241</v>
      </c>
      <c r="AEJ10" s="82">
        <v>78.569999999999993</v>
      </c>
      <c r="AEK10" s="82">
        <v>61.12</v>
      </c>
      <c r="AEL10" s="82">
        <v>81.900000000000006</v>
      </c>
      <c r="AEM10" s="82" t="s">
        <v>241</v>
      </c>
      <c r="AEN10" s="82" t="s">
        <v>241</v>
      </c>
      <c r="AEO10" s="82">
        <v>64.86</v>
      </c>
      <c r="AEP10" s="82">
        <v>77.14</v>
      </c>
      <c r="AEQ10" s="82" t="s">
        <v>241</v>
      </c>
      <c r="AER10" s="82" t="s">
        <v>241</v>
      </c>
      <c r="AES10" s="82" t="s">
        <v>241</v>
      </c>
      <c r="AET10" s="82" t="s">
        <v>241</v>
      </c>
      <c r="AEU10" s="82">
        <v>71.88</v>
      </c>
      <c r="AEV10" s="82">
        <v>73.66</v>
      </c>
      <c r="AEW10" s="82">
        <v>83.86</v>
      </c>
      <c r="AEX10" s="82" t="s">
        <v>241</v>
      </c>
      <c r="AEY10" s="82" t="s">
        <v>241</v>
      </c>
      <c r="AEZ10" s="82">
        <v>73.209999999999994</v>
      </c>
      <c r="AFA10" s="83">
        <v>93.75</v>
      </c>
      <c r="AFB10" s="82">
        <v>81.819999999999993</v>
      </c>
      <c r="AFC10" s="82">
        <v>80.36</v>
      </c>
      <c r="AFD10" s="82" t="s">
        <v>241</v>
      </c>
      <c r="AFE10" s="82" t="s">
        <v>241</v>
      </c>
      <c r="AFF10" s="82" t="s">
        <v>241</v>
      </c>
      <c r="AFG10" s="82" t="s">
        <v>241</v>
      </c>
      <c r="AFH10" s="82">
        <v>83.33</v>
      </c>
      <c r="AFI10" s="83">
        <v>90.91</v>
      </c>
      <c r="AFJ10" s="82" t="s">
        <v>241</v>
      </c>
      <c r="AFK10" s="82" t="s">
        <v>241</v>
      </c>
      <c r="AFL10" s="82" t="s">
        <v>241</v>
      </c>
      <c r="AFM10" s="82">
        <v>75</v>
      </c>
      <c r="AFN10" s="83">
        <v>94.45</v>
      </c>
      <c r="AFO10" s="82">
        <v>82.46</v>
      </c>
      <c r="AFP10" s="82">
        <v>68.33</v>
      </c>
      <c r="AFQ10" s="82">
        <v>79.17</v>
      </c>
      <c r="AFR10" s="82">
        <v>79.849999999999994</v>
      </c>
      <c r="AFS10" s="82">
        <v>83.04</v>
      </c>
      <c r="AFT10" s="82">
        <v>73.040000000000006</v>
      </c>
      <c r="AFU10" s="82">
        <v>70.900000000000006</v>
      </c>
      <c r="AFV10" s="82">
        <v>83.53</v>
      </c>
      <c r="AFW10" s="83">
        <v>86.72</v>
      </c>
      <c r="AFX10" s="82">
        <v>80.56</v>
      </c>
      <c r="AFY10" s="82" t="s">
        <v>241</v>
      </c>
      <c r="AFZ10" s="82" t="s">
        <v>241</v>
      </c>
      <c r="AGA10" s="82">
        <v>75</v>
      </c>
      <c r="AGB10" s="83">
        <v>93.75</v>
      </c>
      <c r="AGC10" s="82" t="s">
        <v>241</v>
      </c>
      <c r="AGD10" s="160">
        <v>56.25</v>
      </c>
      <c r="AGE10" s="82" t="s">
        <v>241</v>
      </c>
      <c r="AGF10" s="82" t="s">
        <v>241</v>
      </c>
      <c r="AGG10" s="82" t="s">
        <v>241</v>
      </c>
      <c r="AGH10" s="83">
        <v>91.07</v>
      </c>
      <c r="AGI10" s="82" t="s">
        <v>241</v>
      </c>
      <c r="AGJ10" s="82" t="s">
        <v>241</v>
      </c>
      <c r="AGK10" s="82" t="s">
        <v>241</v>
      </c>
      <c r="AGL10" s="82">
        <v>85.42</v>
      </c>
      <c r="AGM10" s="82" t="s">
        <v>241</v>
      </c>
      <c r="AGN10" s="82">
        <v>75</v>
      </c>
      <c r="AGO10" s="82" t="s">
        <v>241</v>
      </c>
      <c r="AGP10" s="82">
        <v>79.69</v>
      </c>
      <c r="AGQ10" s="161">
        <v>30.56</v>
      </c>
      <c r="AGR10" s="160">
        <v>54.69</v>
      </c>
      <c r="AGS10" s="82">
        <v>72.73</v>
      </c>
      <c r="AGT10" s="82">
        <v>63.64</v>
      </c>
      <c r="AGU10" s="82">
        <v>78.13</v>
      </c>
      <c r="AGV10" s="160">
        <v>46.59</v>
      </c>
      <c r="AGW10" s="82">
        <v>70</v>
      </c>
      <c r="AGX10" s="82" t="s">
        <v>241</v>
      </c>
      <c r="AGY10" s="82" t="s">
        <v>241</v>
      </c>
      <c r="AGZ10" s="82" t="s">
        <v>241</v>
      </c>
      <c r="AHA10" s="82" t="s">
        <v>241</v>
      </c>
      <c r="AHB10" s="82" t="s">
        <v>241</v>
      </c>
      <c r="AHC10" s="83">
        <v>90.91</v>
      </c>
      <c r="AHD10" s="82">
        <v>80</v>
      </c>
      <c r="AHE10" s="82">
        <v>73.209999999999994</v>
      </c>
      <c r="AHF10" s="82" t="s">
        <v>241</v>
      </c>
      <c r="AHG10" s="82">
        <v>62.51</v>
      </c>
      <c r="AHH10" s="82">
        <v>66.83</v>
      </c>
      <c r="AHI10" s="82">
        <v>67.34</v>
      </c>
      <c r="AHJ10" s="160">
        <v>59.72</v>
      </c>
      <c r="AHK10" s="160">
        <v>58.19</v>
      </c>
      <c r="AHL10" s="82">
        <v>70.08</v>
      </c>
      <c r="AHM10" s="82">
        <v>62.51</v>
      </c>
      <c r="AHN10" s="82">
        <v>66.349999999999994</v>
      </c>
      <c r="AHO10" s="82">
        <v>66.31</v>
      </c>
      <c r="AHP10" s="82">
        <v>70.19</v>
      </c>
      <c r="AHQ10" s="82">
        <v>78.819999999999993</v>
      </c>
      <c r="AHR10" s="160">
        <v>59.38</v>
      </c>
      <c r="AHS10" s="160">
        <v>58.33</v>
      </c>
      <c r="AHT10" s="82" t="s">
        <v>241</v>
      </c>
      <c r="AHU10" s="150"/>
      <c r="AHV10" s="82">
        <v>70.83</v>
      </c>
      <c r="AHW10" s="82">
        <v>67.48</v>
      </c>
      <c r="AHX10" s="160">
        <v>55.33</v>
      </c>
      <c r="AHY10" s="82">
        <v>84.21</v>
      </c>
      <c r="AHZ10" s="160">
        <v>45.39</v>
      </c>
    </row>
    <row r="11" spans="1:910">
      <c r="A11" s="168"/>
      <c r="B11" s="168"/>
      <c r="C11" s="169" t="s">
        <v>245</v>
      </c>
      <c r="D11" s="82">
        <v>74.14</v>
      </c>
      <c r="E11" s="82">
        <v>75</v>
      </c>
      <c r="F11" s="82">
        <v>81.650000000000006</v>
      </c>
      <c r="G11" s="83">
        <v>86</v>
      </c>
      <c r="H11" s="83">
        <v>85.75</v>
      </c>
      <c r="I11" s="82">
        <v>-0.86</v>
      </c>
      <c r="J11" s="82">
        <v>-7.51</v>
      </c>
      <c r="K11" s="82">
        <v>-11.86</v>
      </c>
      <c r="L11" s="82">
        <v>-11.61</v>
      </c>
      <c r="M11" s="150"/>
      <c r="N11" s="82">
        <v>82.36</v>
      </c>
      <c r="O11" s="82">
        <v>73.349999999999994</v>
      </c>
      <c r="P11" s="82">
        <v>73.7</v>
      </c>
      <c r="Q11" s="82">
        <v>75.02</v>
      </c>
      <c r="R11" s="82">
        <v>76.02</v>
      </c>
      <c r="S11" s="150"/>
      <c r="T11" s="82">
        <v>74.489999999999995</v>
      </c>
      <c r="U11" s="82">
        <v>73.89</v>
      </c>
      <c r="V11" s="150"/>
      <c r="W11" s="82">
        <v>76.3</v>
      </c>
      <c r="X11" s="82">
        <v>72.7</v>
      </c>
      <c r="Y11" s="82">
        <v>73.569999999999993</v>
      </c>
      <c r="Z11" s="82">
        <v>79.83</v>
      </c>
      <c r="AA11" s="150"/>
      <c r="AB11" s="83">
        <v>95.53</v>
      </c>
      <c r="AC11" s="83">
        <v>86.59</v>
      </c>
      <c r="AD11" s="82">
        <v>81.89</v>
      </c>
      <c r="AE11" s="82">
        <v>73.92</v>
      </c>
      <c r="AF11" s="82">
        <v>70.849999999999994</v>
      </c>
      <c r="AG11" s="82">
        <v>72.06</v>
      </c>
      <c r="AH11" s="82">
        <v>64.08</v>
      </c>
      <c r="AI11" s="82">
        <v>77.3</v>
      </c>
      <c r="AJ11" s="150"/>
      <c r="AK11" s="82">
        <v>78.77</v>
      </c>
      <c r="AL11" s="82">
        <v>77.56</v>
      </c>
      <c r="AM11" s="82">
        <v>71.510000000000005</v>
      </c>
      <c r="AN11" s="82">
        <v>74.02</v>
      </c>
      <c r="AO11" s="82">
        <v>74.37</v>
      </c>
      <c r="AP11" s="82">
        <v>74.430000000000007</v>
      </c>
      <c r="AQ11" s="150"/>
      <c r="AR11" s="82">
        <v>71.88</v>
      </c>
      <c r="AS11" s="82">
        <v>79.39</v>
      </c>
      <c r="AT11" s="150"/>
      <c r="AU11" s="82">
        <v>74.489999999999995</v>
      </c>
      <c r="AV11" s="82">
        <v>61.46</v>
      </c>
      <c r="AW11" s="150"/>
      <c r="AX11" s="82">
        <v>78.23</v>
      </c>
      <c r="AY11" s="83">
        <v>93.6</v>
      </c>
      <c r="AZ11" s="82">
        <v>73.05</v>
      </c>
      <c r="BA11" s="82">
        <v>76.77</v>
      </c>
      <c r="BB11" s="82">
        <v>69.72</v>
      </c>
      <c r="BC11" s="83">
        <v>89.75</v>
      </c>
      <c r="BD11" s="82">
        <v>80.31</v>
      </c>
      <c r="BE11" s="150"/>
      <c r="BF11" s="82">
        <v>76.260000000000005</v>
      </c>
      <c r="BG11" s="82">
        <v>83.13</v>
      </c>
      <c r="BH11" s="82">
        <v>72.92</v>
      </c>
      <c r="BI11" s="83">
        <v>88.43</v>
      </c>
      <c r="BJ11" s="82">
        <v>72.989999999999995</v>
      </c>
      <c r="BK11" s="82">
        <v>79.569999999999993</v>
      </c>
      <c r="BL11" s="150"/>
      <c r="BM11" s="82">
        <v>79.569999999999993</v>
      </c>
      <c r="BN11" s="82">
        <v>75.48</v>
      </c>
      <c r="BO11" s="82">
        <v>76.67</v>
      </c>
      <c r="BP11" s="82">
        <v>77.989999999999995</v>
      </c>
      <c r="BQ11" s="82">
        <v>71.11</v>
      </c>
      <c r="BR11" s="82">
        <v>79.36</v>
      </c>
      <c r="BS11" s="83">
        <v>93.78</v>
      </c>
      <c r="BT11" s="82">
        <v>71.67</v>
      </c>
      <c r="BU11" s="82">
        <v>68.64</v>
      </c>
      <c r="BV11" s="82">
        <v>84.83</v>
      </c>
      <c r="BW11" s="82">
        <v>79.17</v>
      </c>
      <c r="BX11" s="82">
        <v>77.099999999999994</v>
      </c>
      <c r="BY11" s="82">
        <v>67.38</v>
      </c>
      <c r="BZ11" s="82">
        <v>83.8</v>
      </c>
      <c r="CA11" s="82">
        <v>83.51</v>
      </c>
      <c r="CB11" s="82" t="s">
        <v>241</v>
      </c>
      <c r="CC11" s="82">
        <v>78.09</v>
      </c>
      <c r="CD11" s="82">
        <v>67.44</v>
      </c>
      <c r="CE11" s="82">
        <v>74.64</v>
      </c>
      <c r="CF11" s="82">
        <v>63.02</v>
      </c>
      <c r="CG11" s="83">
        <v>90.74</v>
      </c>
      <c r="CH11" s="83">
        <v>87.73</v>
      </c>
      <c r="CI11" s="82">
        <v>84</v>
      </c>
      <c r="CJ11" s="82">
        <v>72.86</v>
      </c>
      <c r="CK11" s="83">
        <v>86.86</v>
      </c>
      <c r="CL11" s="82">
        <v>75.290000000000006</v>
      </c>
      <c r="CM11" s="82">
        <v>70</v>
      </c>
      <c r="CN11" s="82">
        <v>74.760000000000005</v>
      </c>
      <c r="CO11" s="82">
        <v>79.790000000000006</v>
      </c>
      <c r="CP11" s="82">
        <v>78.08</v>
      </c>
      <c r="CQ11" s="82">
        <v>81.430000000000007</v>
      </c>
      <c r="CR11" s="82">
        <v>73.650000000000006</v>
      </c>
      <c r="CS11" s="82">
        <v>75.08</v>
      </c>
      <c r="CT11" s="82">
        <v>72.63</v>
      </c>
      <c r="CU11" s="82">
        <v>70.13</v>
      </c>
      <c r="CV11" s="83">
        <v>94.55</v>
      </c>
      <c r="CW11" s="83">
        <v>89.71</v>
      </c>
      <c r="CX11" s="82">
        <v>85</v>
      </c>
      <c r="CY11" s="82" t="s">
        <v>241</v>
      </c>
      <c r="CZ11" s="82">
        <v>73.510000000000005</v>
      </c>
      <c r="DA11" s="83">
        <v>96.36</v>
      </c>
      <c r="DB11" s="82">
        <v>71.25</v>
      </c>
      <c r="DC11" s="82">
        <v>79.52</v>
      </c>
      <c r="DD11" s="82">
        <v>65.61</v>
      </c>
      <c r="DE11" s="82">
        <v>67.59</v>
      </c>
      <c r="DF11" s="82" t="s">
        <v>241</v>
      </c>
      <c r="DG11" s="150"/>
      <c r="DH11" s="82">
        <v>81.58</v>
      </c>
      <c r="DI11" s="82" t="s">
        <v>241</v>
      </c>
      <c r="DJ11" s="82" t="s">
        <v>241</v>
      </c>
      <c r="DK11" s="82" t="s">
        <v>241</v>
      </c>
      <c r="DL11" s="82">
        <v>70.77</v>
      </c>
      <c r="DM11" s="82" t="s">
        <v>241</v>
      </c>
      <c r="DN11" s="82">
        <v>61.43</v>
      </c>
      <c r="DO11" s="82">
        <v>68.180000000000007</v>
      </c>
      <c r="DP11" s="83">
        <v>87.78</v>
      </c>
      <c r="DQ11" s="82">
        <v>65</v>
      </c>
      <c r="DR11" s="82">
        <v>78.33</v>
      </c>
      <c r="DS11" s="82">
        <v>75.83</v>
      </c>
      <c r="DT11" s="82" t="s">
        <v>241</v>
      </c>
      <c r="DU11" s="83">
        <v>87.78</v>
      </c>
      <c r="DV11" s="82" t="s">
        <v>241</v>
      </c>
      <c r="DW11" s="83">
        <v>89.82</v>
      </c>
      <c r="DX11" s="82">
        <v>73.680000000000007</v>
      </c>
      <c r="DY11" s="82" t="s">
        <v>241</v>
      </c>
      <c r="DZ11" s="82" t="s">
        <v>241</v>
      </c>
      <c r="EA11" s="82" t="s">
        <v>241</v>
      </c>
      <c r="EB11" s="82" t="s">
        <v>241</v>
      </c>
      <c r="EC11" s="82">
        <v>79.64</v>
      </c>
      <c r="ED11" s="82">
        <v>84.62</v>
      </c>
      <c r="EE11" s="83">
        <v>86.17</v>
      </c>
      <c r="EF11" s="82">
        <v>71.67</v>
      </c>
      <c r="EG11" s="83">
        <v>93.33</v>
      </c>
      <c r="EH11" s="82">
        <v>82.86</v>
      </c>
      <c r="EI11" s="82">
        <v>68.459999999999994</v>
      </c>
      <c r="EJ11" s="82" t="s">
        <v>241</v>
      </c>
      <c r="EK11" s="82">
        <v>70</v>
      </c>
      <c r="EL11" s="82">
        <v>73.13</v>
      </c>
      <c r="EM11" s="82">
        <v>71.31</v>
      </c>
      <c r="EN11" s="82">
        <v>71.67</v>
      </c>
      <c r="EO11" s="82" t="s">
        <v>241</v>
      </c>
      <c r="EP11" s="161">
        <v>40</v>
      </c>
      <c r="EQ11" s="82" t="s">
        <v>241</v>
      </c>
      <c r="ER11" s="160">
        <v>58.45</v>
      </c>
      <c r="ES11" s="83">
        <v>88.15</v>
      </c>
      <c r="ET11" s="82">
        <v>84.29</v>
      </c>
      <c r="EU11" s="83">
        <v>89.17</v>
      </c>
      <c r="EV11" s="82">
        <v>83.33</v>
      </c>
      <c r="EW11" s="82">
        <v>80</v>
      </c>
      <c r="EX11" s="82">
        <v>72.73</v>
      </c>
      <c r="EY11" s="83">
        <v>94.29</v>
      </c>
      <c r="EZ11" s="82">
        <v>74.38</v>
      </c>
      <c r="FA11" s="82">
        <v>77.12</v>
      </c>
      <c r="FB11" s="82">
        <v>79.23</v>
      </c>
      <c r="FC11" s="82">
        <v>79.489999999999995</v>
      </c>
      <c r="FD11" s="160">
        <v>60.19</v>
      </c>
      <c r="FE11" s="82">
        <v>81.510000000000005</v>
      </c>
      <c r="FF11" s="82">
        <v>76.150000000000006</v>
      </c>
      <c r="FG11" s="82">
        <v>82.81</v>
      </c>
      <c r="FH11" s="82">
        <v>61.66</v>
      </c>
      <c r="FI11" s="82">
        <v>78.19</v>
      </c>
      <c r="FJ11" s="83">
        <v>93.33</v>
      </c>
      <c r="FK11" s="82">
        <v>75.36</v>
      </c>
      <c r="FL11" s="82">
        <v>69.78</v>
      </c>
      <c r="FM11" s="82">
        <v>83.85</v>
      </c>
      <c r="FN11" s="82">
        <v>83.57</v>
      </c>
      <c r="FO11" s="82">
        <v>83.13</v>
      </c>
      <c r="FP11" s="82">
        <v>79.150000000000006</v>
      </c>
      <c r="FQ11" s="83">
        <v>88.95</v>
      </c>
      <c r="FR11" s="83">
        <v>87.98</v>
      </c>
      <c r="FS11" s="83">
        <v>89.9</v>
      </c>
      <c r="FT11" s="83">
        <v>86.47</v>
      </c>
      <c r="FU11" s="82">
        <v>75.95</v>
      </c>
      <c r="FV11" s="82" t="s">
        <v>241</v>
      </c>
      <c r="FW11" s="82">
        <v>83.75</v>
      </c>
      <c r="FX11" s="82">
        <v>82.94</v>
      </c>
      <c r="FY11" s="82" t="s">
        <v>241</v>
      </c>
      <c r="FZ11" s="82">
        <v>79.44</v>
      </c>
      <c r="GA11" s="82">
        <v>76.88</v>
      </c>
      <c r="GB11" s="82">
        <v>73.510000000000005</v>
      </c>
      <c r="GC11" s="82">
        <v>85.19</v>
      </c>
      <c r="GD11" s="82">
        <v>74.17</v>
      </c>
      <c r="GE11" s="82">
        <v>68.55</v>
      </c>
      <c r="GF11" s="82">
        <v>76.22</v>
      </c>
      <c r="GG11" s="82">
        <v>67.11</v>
      </c>
      <c r="GH11" s="160">
        <v>49.09</v>
      </c>
      <c r="GI11" s="82">
        <v>61.31</v>
      </c>
      <c r="GJ11" s="160">
        <v>60</v>
      </c>
      <c r="GK11" s="82">
        <v>80.83</v>
      </c>
      <c r="GL11" s="82" t="s">
        <v>241</v>
      </c>
      <c r="GM11" s="82">
        <v>61.3</v>
      </c>
      <c r="GN11" s="160">
        <v>58.33</v>
      </c>
      <c r="GO11" s="82" t="s">
        <v>241</v>
      </c>
      <c r="GP11" s="82">
        <v>80.98</v>
      </c>
      <c r="GQ11" s="82">
        <v>82.02</v>
      </c>
      <c r="GR11" s="82">
        <v>75.03</v>
      </c>
      <c r="GS11" s="160">
        <v>55.44</v>
      </c>
      <c r="GT11" s="82">
        <v>74.849999999999994</v>
      </c>
      <c r="GU11" s="82">
        <v>71.510000000000005</v>
      </c>
      <c r="GV11" s="82">
        <v>76.239999999999995</v>
      </c>
      <c r="GW11" s="160">
        <v>56</v>
      </c>
      <c r="GX11" s="160">
        <v>49.52</v>
      </c>
      <c r="GY11" s="160">
        <v>50.23</v>
      </c>
      <c r="GZ11" s="160">
        <v>46.92</v>
      </c>
      <c r="HA11" s="160">
        <v>51.04</v>
      </c>
      <c r="HB11" s="83">
        <v>93.51</v>
      </c>
      <c r="HC11" s="82">
        <v>80.77</v>
      </c>
      <c r="HD11" s="82" t="s">
        <v>241</v>
      </c>
      <c r="HE11" s="83">
        <v>91.43</v>
      </c>
      <c r="HF11" s="82" t="s">
        <v>241</v>
      </c>
      <c r="HG11" s="82" t="s">
        <v>241</v>
      </c>
      <c r="HH11" s="82" t="s">
        <v>241</v>
      </c>
      <c r="HI11" s="82" t="s">
        <v>241</v>
      </c>
      <c r="HJ11" s="82" t="s">
        <v>241</v>
      </c>
      <c r="HK11" s="82" t="s">
        <v>241</v>
      </c>
      <c r="HL11" s="83">
        <v>100</v>
      </c>
      <c r="HM11" s="82" t="s">
        <v>241</v>
      </c>
      <c r="HN11" s="83">
        <v>92.51</v>
      </c>
      <c r="HO11" s="82" t="s">
        <v>241</v>
      </c>
      <c r="HP11" s="82">
        <v>85.29</v>
      </c>
      <c r="HQ11" s="82">
        <v>75</v>
      </c>
      <c r="HR11" s="82">
        <v>78.569999999999993</v>
      </c>
      <c r="HS11" s="82">
        <v>81.67</v>
      </c>
      <c r="HT11" s="83">
        <v>97.51</v>
      </c>
      <c r="HU11" s="82">
        <v>78.95</v>
      </c>
      <c r="HV11" s="82" t="s">
        <v>241</v>
      </c>
      <c r="HW11" s="82">
        <v>76.86</v>
      </c>
      <c r="HX11" s="82">
        <v>85.26</v>
      </c>
      <c r="HY11" s="83">
        <v>90</v>
      </c>
      <c r="HZ11" s="82">
        <v>75.709999999999994</v>
      </c>
      <c r="IA11" s="82">
        <v>65.31</v>
      </c>
      <c r="IB11" s="82">
        <v>82.92</v>
      </c>
      <c r="IC11" s="82">
        <v>76.67</v>
      </c>
      <c r="ID11" s="82">
        <v>76.88</v>
      </c>
      <c r="IE11" s="82">
        <v>68.459999999999994</v>
      </c>
      <c r="IF11" s="82">
        <v>65.86</v>
      </c>
      <c r="IG11" s="82">
        <v>77.8</v>
      </c>
      <c r="IH11" s="83">
        <v>87.14</v>
      </c>
      <c r="II11" s="82">
        <v>70</v>
      </c>
      <c r="IJ11" s="83">
        <v>100</v>
      </c>
      <c r="IK11" s="82">
        <v>72</v>
      </c>
      <c r="IL11" s="82">
        <v>73</v>
      </c>
      <c r="IM11" s="82">
        <v>81.33</v>
      </c>
      <c r="IN11" s="82">
        <v>78.33</v>
      </c>
      <c r="IO11" s="82">
        <v>75.39</v>
      </c>
      <c r="IP11" s="82">
        <v>67.510000000000005</v>
      </c>
      <c r="IQ11" s="83">
        <v>90</v>
      </c>
      <c r="IR11" s="82">
        <v>69.150000000000006</v>
      </c>
      <c r="IS11" s="82">
        <v>83.22</v>
      </c>
      <c r="IT11" s="82">
        <v>71.650000000000006</v>
      </c>
      <c r="IU11" s="82">
        <v>66.150000000000006</v>
      </c>
      <c r="IV11" s="82">
        <v>69.84</v>
      </c>
      <c r="IW11" s="82">
        <v>74.599999999999994</v>
      </c>
      <c r="IX11" s="82">
        <v>77.16</v>
      </c>
      <c r="IY11" s="82">
        <v>79.680000000000007</v>
      </c>
      <c r="IZ11" s="82">
        <v>79.180000000000007</v>
      </c>
      <c r="JA11" s="82">
        <v>75.91</v>
      </c>
      <c r="JB11" s="82">
        <v>71.77</v>
      </c>
      <c r="JC11" s="82">
        <v>79.16</v>
      </c>
      <c r="JD11" s="82">
        <v>70.599999999999994</v>
      </c>
      <c r="JE11" s="82">
        <v>70.39</v>
      </c>
      <c r="JF11" s="82">
        <v>70.12</v>
      </c>
      <c r="JG11" s="82">
        <v>68.290000000000006</v>
      </c>
      <c r="JH11" s="83">
        <v>93.33</v>
      </c>
      <c r="JI11" s="82" t="s">
        <v>241</v>
      </c>
      <c r="JJ11" s="83">
        <v>91.25</v>
      </c>
      <c r="JK11" s="82">
        <v>80</v>
      </c>
      <c r="JL11" s="83">
        <v>90</v>
      </c>
      <c r="JM11" s="82" t="s">
        <v>241</v>
      </c>
      <c r="JN11" s="83">
        <v>100</v>
      </c>
      <c r="JO11" s="82" t="s">
        <v>241</v>
      </c>
      <c r="JP11" s="82" t="s">
        <v>241</v>
      </c>
      <c r="JQ11" s="82" t="s">
        <v>241</v>
      </c>
      <c r="JR11" s="82" t="s">
        <v>241</v>
      </c>
      <c r="JS11" s="82">
        <v>67.569999999999993</v>
      </c>
      <c r="JT11" s="82">
        <v>75.16</v>
      </c>
      <c r="JU11" s="82">
        <v>72.959999999999994</v>
      </c>
      <c r="JV11" s="82">
        <v>70.489999999999995</v>
      </c>
      <c r="JW11" s="82">
        <v>74.739999999999995</v>
      </c>
      <c r="JX11" s="82">
        <v>75.650000000000006</v>
      </c>
      <c r="JY11" s="82">
        <v>80.63</v>
      </c>
      <c r="JZ11" s="82">
        <v>60.98</v>
      </c>
      <c r="KA11" s="82">
        <v>67.930000000000007</v>
      </c>
      <c r="KB11" s="160">
        <v>54.19</v>
      </c>
      <c r="KC11" s="82">
        <v>69.23</v>
      </c>
      <c r="KD11" s="82" t="s">
        <v>241</v>
      </c>
      <c r="KE11" s="83">
        <v>96.67</v>
      </c>
      <c r="KF11" s="82" t="s">
        <v>241</v>
      </c>
      <c r="KG11" s="82">
        <v>72.510000000000005</v>
      </c>
      <c r="KH11" s="83">
        <v>87.51</v>
      </c>
      <c r="KI11" s="82" t="s">
        <v>241</v>
      </c>
      <c r="KJ11" s="82">
        <v>78.7</v>
      </c>
      <c r="KK11" s="83">
        <v>96.67</v>
      </c>
      <c r="KL11" s="83">
        <v>95</v>
      </c>
      <c r="KM11" s="82" t="s">
        <v>241</v>
      </c>
      <c r="KN11" s="83">
        <v>98.57</v>
      </c>
      <c r="KO11" s="82">
        <v>84.62</v>
      </c>
      <c r="KP11" s="82" t="s">
        <v>241</v>
      </c>
      <c r="KQ11" s="82">
        <v>71.430000000000007</v>
      </c>
      <c r="KR11" s="82">
        <v>74.760000000000005</v>
      </c>
      <c r="KS11" s="150"/>
      <c r="KT11" s="82" t="s">
        <v>241</v>
      </c>
      <c r="KU11" s="82" t="s">
        <v>241</v>
      </c>
      <c r="KV11" s="82" t="s">
        <v>241</v>
      </c>
      <c r="KW11" s="82" t="s">
        <v>241</v>
      </c>
      <c r="KX11" s="82" t="s">
        <v>241</v>
      </c>
      <c r="KY11" s="82" t="s">
        <v>241</v>
      </c>
      <c r="KZ11" s="82" t="s">
        <v>241</v>
      </c>
      <c r="LA11" s="82">
        <v>61.43</v>
      </c>
      <c r="LB11" s="82" t="s">
        <v>241</v>
      </c>
      <c r="LC11" s="82" t="s">
        <v>241</v>
      </c>
      <c r="LD11" s="82" t="s">
        <v>241</v>
      </c>
      <c r="LE11" s="82" t="s">
        <v>241</v>
      </c>
      <c r="LF11" s="82" t="s">
        <v>241</v>
      </c>
      <c r="LG11" s="82">
        <v>83.33</v>
      </c>
      <c r="LH11" s="82" t="s">
        <v>241</v>
      </c>
      <c r="LI11" s="82" t="s">
        <v>241</v>
      </c>
      <c r="LJ11" s="82" t="s">
        <v>241</v>
      </c>
      <c r="LK11" s="82" t="s">
        <v>241</v>
      </c>
      <c r="LL11" s="82" t="s">
        <v>241</v>
      </c>
      <c r="LM11" s="82" t="s">
        <v>241</v>
      </c>
      <c r="LN11" s="82" t="s">
        <v>241</v>
      </c>
      <c r="LO11" s="82" t="s">
        <v>241</v>
      </c>
      <c r="LP11" s="82" t="s">
        <v>241</v>
      </c>
      <c r="LQ11" s="82" t="s">
        <v>241</v>
      </c>
      <c r="LR11" s="82" t="s">
        <v>241</v>
      </c>
      <c r="LS11" s="82" t="s">
        <v>241</v>
      </c>
      <c r="LT11" s="82" t="s">
        <v>241</v>
      </c>
      <c r="LU11" s="82" t="s">
        <v>241</v>
      </c>
      <c r="LV11" s="82" t="s">
        <v>241</v>
      </c>
      <c r="LW11" s="82" t="s">
        <v>241</v>
      </c>
      <c r="LX11" s="82" t="s">
        <v>241</v>
      </c>
      <c r="LY11" s="82" t="s">
        <v>241</v>
      </c>
      <c r="LZ11" s="82">
        <v>74.44</v>
      </c>
      <c r="MA11" s="82">
        <v>76.92</v>
      </c>
      <c r="MB11" s="82">
        <v>83.33</v>
      </c>
      <c r="MC11" s="82">
        <v>69.05</v>
      </c>
      <c r="MD11" s="82" t="s">
        <v>241</v>
      </c>
      <c r="ME11" s="82">
        <v>85</v>
      </c>
      <c r="MF11" s="82" t="s">
        <v>241</v>
      </c>
      <c r="MG11" s="82" t="s">
        <v>241</v>
      </c>
      <c r="MH11" s="82">
        <v>84.55</v>
      </c>
      <c r="MI11" s="82">
        <v>85</v>
      </c>
      <c r="MJ11" s="82" t="s">
        <v>241</v>
      </c>
      <c r="MK11" s="82" t="s">
        <v>241</v>
      </c>
      <c r="ML11" s="82" t="s">
        <v>241</v>
      </c>
      <c r="MM11" s="82">
        <v>68.33</v>
      </c>
      <c r="MN11" s="82" t="s">
        <v>241</v>
      </c>
      <c r="MO11" s="160">
        <v>59.09</v>
      </c>
      <c r="MP11" s="82" t="s">
        <v>241</v>
      </c>
      <c r="MQ11" s="82">
        <v>85</v>
      </c>
      <c r="MR11" s="82">
        <v>71.67</v>
      </c>
      <c r="MS11" s="82" t="s">
        <v>241</v>
      </c>
      <c r="MT11" s="82" t="s">
        <v>241</v>
      </c>
      <c r="MU11" s="82">
        <v>73.75</v>
      </c>
      <c r="MV11" s="82">
        <v>67</v>
      </c>
      <c r="MW11" s="82" t="s">
        <v>241</v>
      </c>
      <c r="MX11" s="82">
        <v>75.150000000000006</v>
      </c>
      <c r="MY11" s="82">
        <v>68.89</v>
      </c>
      <c r="MZ11" s="82">
        <v>71.25</v>
      </c>
      <c r="NA11" s="82" t="s">
        <v>241</v>
      </c>
      <c r="NB11" s="82" t="s">
        <v>241</v>
      </c>
      <c r="NC11" s="160">
        <v>56.67</v>
      </c>
      <c r="ND11" s="82" t="s">
        <v>241</v>
      </c>
      <c r="NE11" s="161">
        <v>20</v>
      </c>
      <c r="NF11" s="160">
        <v>50</v>
      </c>
      <c r="NG11" s="82">
        <v>78.89</v>
      </c>
      <c r="NH11" s="82" t="s">
        <v>241</v>
      </c>
      <c r="NI11" s="82" t="s">
        <v>241</v>
      </c>
      <c r="NJ11" s="82">
        <v>76.25</v>
      </c>
      <c r="NK11" s="82" t="s">
        <v>241</v>
      </c>
      <c r="NL11" s="83">
        <v>86.92</v>
      </c>
      <c r="NM11" s="82" t="s">
        <v>241</v>
      </c>
      <c r="NN11" s="82" t="s">
        <v>241</v>
      </c>
      <c r="NO11" s="82" t="s">
        <v>241</v>
      </c>
      <c r="NP11" s="82" t="s">
        <v>241</v>
      </c>
      <c r="NQ11" s="82">
        <v>83.64</v>
      </c>
      <c r="NR11" s="82">
        <v>81.59</v>
      </c>
      <c r="NS11" s="82">
        <v>76.05</v>
      </c>
      <c r="NT11" s="83">
        <v>86.55</v>
      </c>
      <c r="NU11" s="82">
        <v>73.33</v>
      </c>
      <c r="NV11" s="83">
        <v>90</v>
      </c>
      <c r="NW11" s="160">
        <v>52.51</v>
      </c>
      <c r="NX11" s="83">
        <v>93.57</v>
      </c>
      <c r="NY11" s="82">
        <v>75</v>
      </c>
      <c r="NZ11" s="82">
        <v>84</v>
      </c>
      <c r="OA11" s="82">
        <v>81</v>
      </c>
      <c r="OB11" s="82">
        <v>76.430000000000007</v>
      </c>
      <c r="OC11" s="82">
        <v>80.59</v>
      </c>
      <c r="OD11" s="83">
        <v>85.71</v>
      </c>
      <c r="OE11" s="82">
        <v>80</v>
      </c>
      <c r="OF11" s="82">
        <v>75</v>
      </c>
      <c r="OG11" s="83">
        <v>88.67</v>
      </c>
      <c r="OH11" s="82">
        <v>78.89</v>
      </c>
      <c r="OI11" s="82">
        <v>71.11</v>
      </c>
      <c r="OJ11" s="82">
        <v>80</v>
      </c>
      <c r="OK11" s="82">
        <v>75.459999999999994</v>
      </c>
      <c r="OL11" s="82">
        <v>75.19</v>
      </c>
      <c r="OM11" s="82">
        <v>65.28</v>
      </c>
      <c r="ON11" s="82">
        <v>67.680000000000007</v>
      </c>
      <c r="OO11" s="83">
        <v>87.51</v>
      </c>
      <c r="OP11" s="82">
        <v>77.510000000000005</v>
      </c>
      <c r="OQ11" s="83">
        <v>89.55</v>
      </c>
      <c r="OR11" s="82" t="s">
        <v>241</v>
      </c>
      <c r="OS11" s="82">
        <v>83.33</v>
      </c>
      <c r="OT11" s="82" t="s">
        <v>241</v>
      </c>
      <c r="OU11" s="160">
        <v>57.51</v>
      </c>
      <c r="OV11" s="82" t="s">
        <v>241</v>
      </c>
      <c r="OW11" s="83">
        <v>95</v>
      </c>
      <c r="OX11" s="82">
        <v>74.709999999999994</v>
      </c>
      <c r="OY11" s="82">
        <v>78</v>
      </c>
      <c r="OZ11" s="82" t="s">
        <v>241</v>
      </c>
      <c r="PA11" s="82">
        <v>72.11</v>
      </c>
      <c r="PB11" s="82">
        <v>62.24</v>
      </c>
      <c r="PC11" s="160">
        <v>55.8</v>
      </c>
      <c r="PD11" s="160">
        <v>57.98</v>
      </c>
      <c r="PE11" s="82">
        <v>70.760000000000005</v>
      </c>
      <c r="PF11" s="83">
        <v>90.53</v>
      </c>
      <c r="PG11" s="82">
        <v>77.930000000000007</v>
      </c>
      <c r="PH11" s="82">
        <v>66.97</v>
      </c>
      <c r="PI11" s="83">
        <v>86.15</v>
      </c>
      <c r="PJ11" s="82" t="s">
        <v>241</v>
      </c>
      <c r="PK11" s="82" t="s">
        <v>241</v>
      </c>
      <c r="PL11" s="82">
        <v>74.55</v>
      </c>
      <c r="PM11" s="82" t="s">
        <v>241</v>
      </c>
      <c r="PN11" s="82" t="s">
        <v>241</v>
      </c>
      <c r="PO11" s="82">
        <v>74</v>
      </c>
      <c r="PP11" s="82">
        <v>72.510000000000005</v>
      </c>
      <c r="PQ11" s="82" t="s">
        <v>241</v>
      </c>
      <c r="PR11" s="160">
        <v>58.75</v>
      </c>
      <c r="PS11" s="82">
        <v>65</v>
      </c>
      <c r="PT11" s="82" t="s">
        <v>241</v>
      </c>
      <c r="PU11" s="82">
        <v>77.22</v>
      </c>
      <c r="PV11" s="82">
        <v>80</v>
      </c>
      <c r="PW11" s="82">
        <v>84.48</v>
      </c>
      <c r="PX11" s="82" t="s">
        <v>241</v>
      </c>
      <c r="PY11" s="82" t="s">
        <v>241</v>
      </c>
      <c r="PZ11" s="82" t="s">
        <v>241</v>
      </c>
      <c r="QA11" s="83">
        <v>97.69</v>
      </c>
      <c r="QB11" s="82" t="s">
        <v>241</v>
      </c>
      <c r="QC11" s="82">
        <v>83.86</v>
      </c>
      <c r="QD11" s="83">
        <v>93.33</v>
      </c>
      <c r="QE11" s="83">
        <v>96.67</v>
      </c>
      <c r="QF11" s="83">
        <v>97.14</v>
      </c>
      <c r="QG11" s="82">
        <v>81.67</v>
      </c>
      <c r="QH11" s="82" t="s">
        <v>241</v>
      </c>
      <c r="QI11" s="82">
        <v>83.14</v>
      </c>
      <c r="QJ11" s="83">
        <v>96.43</v>
      </c>
      <c r="QK11" s="83">
        <v>94.29</v>
      </c>
      <c r="QL11" s="82" t="s">
        <v>241</v>
      </c>
      <c r="QM11" s="82" t="s">
        <v>241</v>
      </c>
      <c r="QN11" s="82">
        <v>81.58</v>
      </c>
      <c r="QO11" s="82" t="s">
        <v>241</v>
      </c>
      <c r="QP11" s="82" t="s">
        <v>241</v>
      </c>
      <c r="QQ11" s="83">
        <v>93.85</v>
      </c>
      <c r="QR11" s="83">
        <v>87.04</v>
      </c>
      <c r="QS11" s="83">
        <v>94.32</v>
      </c>
      <c r="QT11" s="83">
        <v>96.92</v>
      </c>
      <c r="QU11" s="82" t="s">
        <v>241</v>
      </c>
      <c r="QV11" s="82" t="s">
        <v>241</v>
      </c>
      <c r="QW11" s="82" t="s">
        <v>241</v>
      </c>
      <c r="QX11" s="82">
        <v>75.22</v>
      </c>
      <c r="QY11" s="82" t="s">
        <v>241</v>
      </c>
      <c r="QZ11" s="83">
        <v>90.86</v>
      </c>
      <c r="RA11" s="82">
        <v>81.77</v>
      </c>
      <c r="RB11" s="83">
        <v>95</v>
      </c>
      <c r="RC11" s="82">
        <v>80.239999999999995</v>
      </c>
      <c r="RD11" s="82">
        <v>77.459999999999994</v>
      </c>
      <c r="RE11" s="82">
        <v>68.92</v>
      </c>
      <c r="RF11" s="82">
        <v>65.599999999999994</v>
      </c>
      <c r="RG11" s="83">
        <v>85.71</v>
      </c>
      <c r="RH11" s="82" t="s">
        <v>241</v>
      </c>
      <c r="RI11" s="82" t="s">
        <v>241</v>
      </c>
      <c r="RJ11" s="82" t="s">
        <v>241</v>
      </c>
      <c r="RK11" s="82" t="s">
        <v>241</v>
      </c>
      <c r="RL11" s="82" t="s">
        <v>241</v>
      </c>
      <c r="RM11" s="82" t="s">
        <v>241</v>
      </c>
      <c r="RN11" s="82" t="s">
        <v>241</v>
      </c>
      <c r="RO11" s="82" t="s">
        <v>241</v>
      </c>
      <c r="RP11" s="82" t="s">
        <v>241</v>
      </c>
      <c r="RQ11" s="82" t="s">
        <v>241</v>
      </c>
      <c r="RR11" s="82" t="s">
        <v>241</v>
      </c>
      <c r="RS11" s="82" t="s">
        <v>241</v>
      </c>
      <c r="RT11" s="82">
        <v>72.73</v>
      </c>
      <c r="RU11" s="82">
        <v>85.19</v>
      </c>
      <c r="RV11" s="82" t="s">
        <v>241</v>
      </c>
      <c r="RW11" s="82">
        <v>74.62</v>
      </c>
      <c r="RX11" s="82" t="s">
        <v>241</v>
      </c>
      <c r="RY11" s="82" t="s">
        <v>241</v>
      </c>
      <c r="RZ11" s="82">
        <v>62.31</v>
      </c>
      <c r="SA11" s="82">
        <v>85.19</v>
      </c>
      <c r="SB11" s="82" t="s">
        <v>241</v>
      </c>
      <c r="SC11" s="82">
        <v>73.89</v>
      </c>
      <c r="SD11" s="160">
        <v>53.57</v>
      </c>
      <c r="SE11" s="160">
        <v>58.18</v>
      </c>
      <c r="SF11" s="82" t="s">
        <v>241</v>
      </c>
      <c r="SG11" s="82">
        <v>76.11</v>
      </c>
      <c r="SH11" s="82">
        <v>66.489999999999995</v>
      </c>
      <c r="SI11" s="160">
        <v>49.09</v>
      </c>
      <c r="SJ11" s="82" t="s">
        <v>241</v>
      </c>
      <c r="SK11" s="82">
        <v>62</v>
      </c>
      <c r="SL11" s="83">
        <v>91.43</v>
      </c>
      <c r="SM11" s="82">
        <v>78.91</v>
      </c>
      <c r="SN11" s="82">
        <v>65.56</v>
      </c>
      <c r="SO11" s="82" t="s">
        <v>241</v>
      </c>
      <c r="SP11" s="82">
        <v>73.75</v>
      </c>
      <c r="SQ11" s="82">
        <v>84.51</v>
      </c>
      <c r="SR11" s="82">
        <v>84.55</v>
      </c>
      <c r="SS11" s="82" t="s">
        <v>241</v>
      </c>
      <c r="ST11" s="82">
        <v>77.510000000000005</v>
      </c>
      <c r="SU11" s="83">
        <v>97.51</v>
      </c>
      <c r="SV11" s="82">
        <v>76.88</v>
      </c>
      <c r="SW11" s="83">
        <v>90</v>
      </c>
      <c r="SX11" s="82">
        <v>84.62</v>
      </c>
      <c r="SY11" s="82">
        <v>81.819999999999993</v>
      </c>
      <c r="SZ11" s="82">
        <v>81.25</v>
      </c>
      <c r="TA11" s="82">
        <v>61.07</v>
      </c>
      <c r="TB11" s="82">
        <v>70.95</v>
      </c>
      <c r="TC11" s="82">
        <v>82.75</v>
      </c>
      <c r="TD11" s="82">
        <v>79.09</v>
      </c>
      <c r="TE11" s="82">
        <v>76</v>
      </c>
      <c r="TF11" s="82">
        <v>78.89</v>
      </c>
      <c r="TG11" s="82">
        <v>61.11</v>
      </c>
      <c r="TH11" s="82" t="s">
        <v>241</v>
      </c>
      <c r="TI11" s="82">
        <v>76.11</v>
      </c>
      <c r="TJ11" s="82" t="s">
        <v>241</v>
      </c>
      <c r="TK11" s="160">
        <v>44.71</v>
      </c>
      <c r="TL11" s="82" t="s">
        <v>241</v>
      </c>
      <c r="TM11" s="160">
        <v>50.48</v>
      </c>
      <c r="TN11" s="82">
        <v>77</v>
      </c>
      <c r="TO11" s="82">
        <v>63.75</v>
      </c>
      <c r="TP11" s="82">
        <v>83.33</v>
      </c>
      <c r="TQ11" s="82" t="s">
        <v>241</v>
      </c>
      <c r="TR11" s="82" t="s">
        <v>241</v>
      </c>
      <c r="TS11" s="82" t="s">
        <v>241</v>
      </c>
      <c r="TT11" s="82">
        <v>73.430000000000007</v>
      </c>
      <c r="TU11" s="82">
        <v>82.97</v>
      </c>
      <c r="TV11" s="82">
        <v>75.58</v>
      </c>
      <c r="TW11" s="83">
        <v>91.54</v>
      </c>
      <c r="TX11" s="82" t="s">
        <v>241</v>
      </c>
      <c r="TY11" s="82">
        <v>67.78</v>
      </c>
      <c r="TZ11" s="82" t="s">
        <v>241</v>
      </c>
      <c r="UA11" s="82" t="s">
        <v>241</v>
      </c>
      <c r="UB11" s="160">
        <v>54</v>
      </c>
      <c r="UC11" s="82">
        <v>75</v>
      </c>
      <c r="UD11" s="82" t="s">
        <v>241</v>
      </c>
      <c r="UE11" s="160">
        <v>48.21</v>
      </c>
      <c r="UF11" s="160">
        <v>54.55</v>
      </c>
      <c r="UG11" s="161">
        <v>44.12</v>
      </c>
      <c r="UH11" s="160">
        <v>60</v>
      </c>
      <c r="UI11" s="82" t="s">
        <v>241</v>
      </c>
      <c r="UJ11" s="82" t="s">
        <v>241</v>
      </c>
      <c r="UK11" s="82" t="s">
        <v>241</v>
      </c>
      <c r="UL11" s="82" t="s">
        <v>241</v>
      </c>
      <c r="UM11" s="160">
        <v>51.05</v>
      </c>
      <c r="UN11" s="160">
        <v>56.92</v>
      </c>
      <c r="UO11" s="161">
        <v>27.73</v>
      </c>
      <c r="UP11" s="82" t="s">
        <v>241</v>
      </c>
      <c r="UQ11" s="82" t="s">
        <v>241</v>
      </c>
      <c r="UR11" s="160">
        <v>52.35</v>
      </c>
      <c r="US11" s="82" t="s">
        <v>241</v>
      </c>
      <c r="UT11" s="82" t="s">
        <v>241</v>
      </c>
      <c r="UU11" s="82" t="s">
        <v>241</v>
      </c>
      <c r="UV11" s="82" t="s">
        <v>241</v>
      </c>
      <c r="UW11" s="82">
        <v>84.29</v>
      </c>
      <c r="UX11" s="83">
        <v>100</v>
      </c>
      <c r="UY11" s="82">
        <v>81.67</v>
      </c>
      <c r="UZ11" s="82" t="s">
        <v>241</v>
      </c>
      <c r="VA11" s="82">
        <v>83.67</v>
      </c>
      <c r="VB11" s="82">
        <v>66.67</v>
      </c>
      <c r="VC11" s="82">
        <v>76.67</v>
      </c>
      <c r="VD11" s="83">
        <v>93.33</v>
      </c>
      <c r="VE11" s="82" t="s">
        <v>241</v>
      </c>
      <c r="VF11" s="83">
        <v>100</v>
      </c>
      <c r="VG11" s="82">
        <v>79.09</v>
      </c>
      <c r="VH11" s="83">
        <v>86.67</v>
      </c>
      <c r="VI11" s="82" t="s">
        <v>241</v>
      </c>
      <c r="VJ11" s="82" t="s">
        <v>241</v>
      </c>
      <c r="VK11" s="82" t="s">
        <v>241</v>
      </c>
      <c r="VL11" s="82" t="s">
        <v>241</v>
      </c>
      <c r="VM11" s="82" t="s">
        <v>241</v>
      </c>
      <c r="VN11" s="82" t="s">
        <v>241</v>
      </c>
      <c r="VO11" s="82" t="s">
        <v>241</v>
      </c>
      <c r="VP11" s="82" t="s">
        <v>241</v>
      </c>
      <c r="VQ11" s="82" t="s">
        <v>241</v>
      </c>
      <c r="VR11" s="82">
        <v>73.75</v>
      </c>
      <c r="VS11" s="82">
        <v>80</v>
      </c>
      <c r="VT11" s="82" t="s">
        <v>241</v>
      </c>
      <c r="VU11" s="82" t="s">
        <v>241</v>
      </c>
      <c r="VV11" s="83">
        <v>87.78</v>
      </c>
      <c r="VW11" s="82">
        <v>70</v>
      </c>
      <c r="VX11" s="82" t="s">
        <v>241</v>
      </c>
      <c r="VY11" s="82" t="s">
        <v>241</v>
      </c>
      <c r="VZ11" s="82" t="s">
        <v>241</v>
      </c>
      <c r="WA11" s="82" t="s">
        <v>241</v>
      </c>
      <c r="WB11" s="82" t="s">
        <v>241</v>
      </c>
      <c r="WC11" s="82" t="s">
        <v>241</v>
      </c>
      <c r="WD11" s="82" t="s">
        <v>241</v>
      </c>
      <c r="WE11" s="82" t="s">
        <v>241</v>
      </c>
      <c r="WF11" s="82" t="s">
        <v>241</v>
      </c>
      <c r="WG11" s="82" t="s">
        <v>241</v>
      </c>
      <c r="WH11" s="82" t="s">
        <v>241</v>
      </c>
      <c r="WI11" s="82" t="s">
        <v>241</v>
      </c>
      <c r="WJ11" s="82" t="s">
        <v>241</v>
      </c>
      <c r="WK11" s="82" t="s">
        <v>241</v>
      </c>
      <c r="WL11" s="82" t="s">
        <v>241</v>
      </c>
      <c r="WM11" s="82" t="s">
        <v>241</v>
      </c>
      <c r="WN11" s="82" t="s">
        <v>241</v>
      </c>
      <c r="WO11" s="82" t="s">
        <v>241</v>
      </c>
      <c r="WP11" s="82" t="s">
        <v>241</v>
      </c>
      <c r="WQ11" s="82" t="s">
        <v>241</v>
      </c>
      <c r="WR11" s="82" t="s">
        <v>241</v>
      </c>
      <c r="WS11" s="82">
        <v>68.33</v>
      </c>
      <c r="WT11" s="82" t="s">
        <v>241</v>
      </c>
      <c r="WU11" s="82" t="s">
        <v>241</v>
      </c>
      <c r="WV11" s="82" t="s">
        <v>241</v>
      </c>
      <c r="WW11" s="82" t="s">
        <v>241</v>
      </c>
      <c r="WX11" s="82">
        <v>75</v>
      </c>
      <c r="WY11" s="82">
        <v>76.67</v>
      </c>
      <c r="WZ11" s="82" t="s">
        <v>241</v>
      </c>
      <c r="XA11" s="82" t="s">
        <v>241</v>
      </c>
      <c r="XB11" s="82" t="s">
        <v>241</v>
      </c>
      <c r="XC11" s="82" t="s">
        <v>241</v>
      </c>
      <c r="XD11" s="83">
        <v>87.14</v>
      </c>
      <c r="XE11" s="82" t="s">
        <v>241</v>
      </c>
      <c r="XF11" s="82">
        <v>71.67</v>
      </c>
      <c r="XG11" s="82" t="s">
        <v>241</v>
      </c>
      <c r="XH11" s="83">
        <v>92.86</v>
      </c>
      <c r="XI11" s="82" t="s">
        <v>241</v>
      </c>
      <c r="XJ11" s="82" t="s">
        <v>241</v>
      </c>
      <c r="XK11" s="82" t="s">
        <v>241</v>
      </c>
      <c r="XL11" s="82" t="s">
        <v>241</v>
      </c>
      <c r="XM11" s="160">
        <v>60</v>
      </c>
      <c r="XN11" s="82" t="s">
        <v>241</v>
      </c>
      <c r="XO11" s="82" t="s">
        <v>241</v>
      </c>
      <c r="XP11" s="82" t="s">
        <v>241</v>
      </c>
      <c r="XQ11" s="82" t="s">
        <v>241</v>
      </c>
      <c r="XR11" s="160">
        <v>58.46</v>
      </c>
      <c r="XS11" s="160">
        <v>60</v>
      </c>
      <c r="XT11" s="82">
        <v>65.709999999999994</v>
      </c>
      <c r="XU11" s="82">
        <v>81.88</v>
      </c>
      <c r="XV11" s="82">
        <v>77</v>
      </c>
      <c r="XW11" s="82">
        <v>82.42</v>
      </c>
      <c r="XX11" s="83">
        <v>89.87</v>
      </c>
      <c r="XY11" s="82">
        <v>81.11</v>
      </c>
      <c r="XZ11" s="82">
        <v>82.86</v>
      </c>
      <c r="YA11" s="82" t="s">
        <v>241</v>
      </c>
      <c r="YB11" s="82" t="s">
        <v>241</v>
      </c>
      <c r="YC11" s="82" t="s">
        <v>241</v>
      </c>
      <c r="YD11" s="82" t="s">
        <v>241</v>
      </c>
      <c r="YE11" s="83">
        <v>85.56</v>
      </c>
      <c r="YF11" s="82">
        <v>64.12</v>
      </c>
      <c r="YG11" s="82">
        <v>72</v>
      </c>
      <c r="YH11" s="161">
        <v>42.51</v>
      </c>
      <c r="YI11" s="160">
        <v>55</v>
      </c>
      <c r="YJ11" s="83">
        <v>93.75</v>
      </c>
      <c r="YK11" s="82">
        <v>68.33</v>
      </c>
      <c r="YL11" s="82">
        <v>75.709999999999994</v>
      </c>
      <c r="YM11" s="82">
        <v>76.25</v>
      </c>
      <c r="YN11" s="82">
        <v>73.08</v>
      </c>
      <c r="YO11" s="160">
        <v>58</v>
      </c>
      <c r="YP11" s="160">
        <v>59.29</v>
      </c>
      <c r="YQ11" s="82" t="s">
        <v>241</v>
      </c>
      <c r="YR11" s="82" t="s">
        <v>241</v>
      </c>
      <c r="YS11" s="82">
        <v>77.37</v>
      </c>
      <c r="YT11" s="82">
        <v>68</v>
      </c>
      <c r="YU11" s="82">
        <v>70</v>
      </c>
      <c r="YV11" s="82" t="s">
        <v>241</v>
      </c>
      <c r="YW11" s="83">
        <v>87.69</v>
      </c>
      <c r="YX11" s="83">
        <v>95.56</v>
      </c>
      <c r="YY11" s="82" t="s">
        <v>241</v>
      </c>
      <c r="YZ11" s="82">
        <v>64.290000000000006</v>
      </c>
      <c r="ZA11" s="83">
        <v>96.67</v>
      </c>
      <c r="ZB11" s="82">
        <v>62.73</v>
      </c>
      <c r="ZC11" s="82">
        <v>62</v>
      </c>
      <c r="ZD11" s="82">
        <v>78.33</v>
      </c>
      <c r="ZE11" s="83">
        <v>93</v>
      </c>
      <c r="ZF11" s="82">
        <v>77.27</v>
      </c>
      <c r="ZG11" s="83">
        <v>93.64</v>
      </c>
      <c r="ZH11" s="160">
        <v>60</v>
      </c>
      <c r="ZI11" s="82">
        <v>70</v>
      </c>
      <c r="ZJ11" s="83">
        <v>97.14</v>
      </c>
      <c r="ZK11" s="83">
        <v>88.89</v>
      </c>
      <c r="ZL11" s="82">
        <v>78.510000000000005</v>
      </c>
      <c r="ZM11" s="82">
        <v>75.239999999999995</v>
      </c>
      <c r="ZN11" s="82" t="s">
        <v>241</v>
      </c>
      <c r="ZO11" s="82">
        <v>72.7</v>
      </c>
      <c r="ZP11" s="82">
        <v>79.36</v>
      </c>
      <c r="ZQ11" s="82">
        <v>83.64</v>
      </c>
      <c r="ZR11" s="82">
        <v>67.98</v>
      </c>
      <c r="ZS11" s="82">
        <v>72.510000000000005</v>
      </c>
      <c r="ZT11" s="82">
        <v>76.12</v>
      </c>
      <c r="ZU11" s="82">
        <v>76.180000000000007</v>
      </c>
      <c r="ZV11" s="82">
        <v>73.569999999999993</v>
      </c>
      <c r="ZW11" s="83">
        <v>86.64</v>
      </c>
      <c r="ZX11" s="83">
        <v>93.33</v>
      </c>
      <c r="ZY11" s="82">
        <v>61.36</v>
      </c>
      <c r="ZZ11" s="82">
        <v>78.819999999999993</v>
      </c>
      <c r="AAA11" s="82" t="s">
        <v>241</v>
      </c>
      <c r="AAB11" s="82">
        <v>75.67</v>
      </c>
      <c r="AAC11" s="160">
        <v>59.37</v>
      </c>
      <c r="AAD11" s="82">
        <v>67.69</v>
      </c>
      <c r="AAE11" s="82" t="s">
        <v>241</v>
      </c>
      <c r="AAF11" s="82">
        <v>85</v>
      </c>
      <c r="AAG11" s="82">
        <v>68.13</v>
      </c>
      <c r="AAH11" s="82">
        <v>80.86</v>
      </c>
      <c r="AAI11" s="160">
        <v>60.31</v>
      </c>
      <c r="AAJ11" s="82" t="s">
        <v>241</v>
      </c>
      <c r="AAK11" s="82">
        <v>68.86</v>
      </c>
      <c r="AAL11" s="82">
        <v>72.95</v>
      </c>
      <c r="AAM11" s="82">
        <v>72.14</v>
      </c>
      <c r="AAN11" s="82" t="s">
        <v>241</v>
      </c>
      <c r="AAO11" s="82" t="s">
        <v>241</v>
      </c>
      <c r="AAP11" s="82" t="s">
        <v>241</v>
      </c>
      <c r="AAQ11" s="82" t="s">
        <v>241</v>
      </c>
      <c r="AAR11" s="82" t="s">
        <v>241</v>
      </c>
      <c r="AAS11" s="82">
        <v>61.29</v>
      </c>
      <c r="AAT11" s="83">
        <v>95</v>
      </c>
      <c r="AAU11" s="82" t="s">
        <v>241</v>
      </c>
      <c r="AAV11" s="82" t="s">
        <v>241</v>
      </c>
      <c r="AAW11" s="82" t="s">
        <v>241</v>
      </c>
      <c r="AAX11" s="82" t="s">
        <v>241</v>
      </c>
      <c r="AAY11" s="82" t="s">
        <v>241</v>
      </c>
      <c r="AAZ11" s="82" t="s">
        <v>241</v>
      </c>
      <c r="ABA11" s="82" t="s">
        <v>241</v>
      </c>
      <c r="ABB11" s="82">
        <v>68.75</v>
      </c>
      <c r="ABC11" s="160">
        <v>59.58</v>
      </c>
      <c r="ABD11" s="82">
        <v>85.43</v>
      </c>
      <c r="ABE11" s="82" t="s">
        <v>241</v>
      </c>
      <c r="ABF11" s="82">
        <v>70</v>
      </c>
      <c r="ABG11" s="82">
        <v>74.349999999999994</v>
      </c>
      <c r="ABH11" s="82">
        <v>66.47</v>
      </c>
      <c r="ABI11" s="82">
        <v>80.84</v>
      </c>
      <c r="ABJ11" s="82">
        <v>71.540000000000006</v>
      </c>
      <c r="ABK11" s="82">
        <v>71.849999999999994</v>
      </c>
      <c r="ABL11" s="82">
        <v>61.74</v>
      </c>
      <c r="ABM11" s="82" t="s">
        <v>241</v>
      </c>
      <c r="ABN11" s="82">
        <v>75.709999999999994</v>
      </c>
      <c r="ABO11" s="82">
        <v>77.14</v>
      </c>
      <c r="ABP11" s="82" t="s">
        <v>241</v>
      </c>
      <c r="ABQ11" s="82">
        <v>60.8</v>
      </c>
      <c r="ABR11" s="82">
        <v>80</v>
      </c>
      <c r="ABS11" s="82">
        <v>65.86</v>
      </c>
      <c r="ABT11" s="82" t="s">
        <v>241</v>
      </c>
      <c r="ABU11" s="82">
        <v>70</v>
      </c>
      <c r="ABV11" s="82" t="s">
        <v>241</v>
      </c>
      <c r="ABW11" s="82">
        <v>62.58</v>
      </c>
      <c r="ABX11" s="82">
        <v>67.959999999999994</v>
      </c>
      <c r="ABY11" s="82">
        <v>74.290000000000006</v>
      </c>
      <c r="ABZ11" s="83">
        <v>87.44</v>
      </c>
      <c r="ACA11" s="83">
        <v>90</v>
      </c>
      <c r="ACB11" s="82">
        <v>79.64</v>
      </c>
      <c r="ACC11" s="82">
        <v>67.930000000000007</v>
      </c>
      <c r="ACD11" s="83">
        <v>93.24</v>
      </c>
      <c r="ACE11" s="82">
        <v>68.37</v>
      </c>
      <c r="ACF11" s="160">
        <v>60.46</v>
      </c>
      <c r="ACG11" s="82">
        <v>67</v>
      </c>
      <c r="ACH11" s="82">
        <v>82.22</v>
      </c>
      <c r="ACI11" s="82">
        <v>66.069999999999993</v>
      </c>
      <c r="ACJ11" s="82">
        <v>84.08</v>
      </c>
      <c r="ACK11" s="82">
        <v>82.93</v>
      </c>
      <c r="ACL11" s="82">
        <v>65.14</v>
      </c>
      <c r="ACM11" s="82">
        <v>80</v>
      </c>
      <c r="ACN11" s="82">
        <v>66.33</v>
      </c>
      <c r="ACO11" s="82">
        <v>68.91</v>
      </c>
      <c r="ACP11" s="82">
        <v>78.33</v>
      </c>
      <c r="ACQ11" s="82">
        <v>84.13</v>
      </c>
      <c r="ACR11" s="82">
        <v>83.52</v>
      </c>
      <c r="ACS11" s="82">
        <v>84.29</v>
      </c>
      <c r="ACT11" s="83">
        <v>87</v>
      </c>
      <c r="ACU11" s="160">
        <v>60</v>
      </c>
      <c r="ACV11" s="82">
        <v>66</v>
      </c>
      <c r="ACW11" s="160">
        <v>57.4</v>
      </c>
      <c r="ACX11" s="160">
        <v>58.11</v>
      </c>
      <c r="ACY11" s="160">
        <v>57.33</v>
      </c>
      <c r="ACZ11" s="82">
        <v>75.989999999999995</v>
      </c>
      <c r="ADA11" s="82">
        <v>71.510000000000005</v>
      </c>
      <c r="ADB11" s="161">
        <v>40</v>
      </c>
      <c r="ADC11" s="82">
        <v>76.319999999999993</v>
      </c>
      <c r="ADD11" s="82">
        <v>76.89</v>
      </c>
      <c r="ADE11" s="82">
        <v>65.63</v>
      </c>
      <c r="ADF11" s="82">
        <v>68.430000000000007</v>
      </c>
      <c r="ADG11" s="82" t="s">
        <v>241</v>
      </c>
      <c r="ADH11" s="82" t="s">
        <v>241</v>
      </c>
      <c r="ADI11" s="82" t="s">
        <v>241</v>
      </c>
      <c r="ADJ11" s="82" t="s">
        <v>241</v>
      </c>
      <c r="ADK11" s="82" t="s">
        <v>241</v>
      </c>
      <c r="ADL11" s="82" t="s">
        <v>241</v>
      </c>
      <c r="ADM11" s="82" t="s">
        <v>241</v>
      </c>
      <c r="ADN11" s="82" t="s">
        <v>241</v>
      </c>
      <c r="ADO11" s="82" t="s">
        <v>241</v>
      </c>
      <c r="ADP11" s="82" t="s">
        <v>241</v>
      </c>
      <c r="ADQ11" s="82" t="s">
        <v>241</v>
      </c>
      <c r="ADR11" s="82" t="s">
        <v>241</v>
      </c>
      <c r="ADS11" s="82" t="s">
        <v>241</v>
      </c>
      <c r="ADT11" s="82" t="s">
        <v>241</v>
      </c>
      <c r="ADU11" s="82" t="s">
        <v>241</v>
      </c>
      <c r="ADV11" s="82" t="s">
        <v>241</v>
      </c>
      <c r="ADW11" s="82" t="s">
        <v>241</v>
      </c>
      <c r="ADX11" s="82" t="s">
        <v>241</v>
      </c>
      <c r="ADY11" s="82" t="s">
        <v>241</v>
      </c>
      <c r="ADZ11" s="82" t="s">
        <v>241</v>
      </c>
      <c r="AEA11" s="82" t="s">
        <v>241</v>
      </c>
      <c r="AEB11" s="82" t="s">
        <v>241</v>
      </c>
      <c r="AEC11" s="82" t="s">
        <v>241</v>
      </c>
      <c r="AED11" s="82" t="s">
        <v>241</v>
      </c>
      <c r="AEE11" s="82" t="s">
        <v>241</v>
      </c>
      <c r="AEF11" s="82" t="s">
        <v>241</v>
      </c>
      <c r="AEG11" s="82" t="s">
        <v>241</v>
      </c>
      <c r="AEH11" s="82" t="s">
        <v>241</v>
      </c>
      <c r="AEI11" s="82" t="s">
        <v>241</v>
      </c>
      <c r="AEJ11" s="82">
        <v>74.290000000000006</v>
      </c>
      <c r="AEK11" s="160">
        <v>59.94</v>
      </c>
      <c r="AEL11" s="82">
        <v>78.62</v>
      </c>
      <c r="AEM11" s="82" t="s">
        <v>241</v>
      </c>
      <c r="AEN11" s="82" t="s">
        <v>241</v>
      </c>
      <c r="AEO11" s="82">
        <v>64.45</v>
      </c>
      <c r="AEP11" s="82">
        <v>72.11</v>
      </c>
      <c r="AEQ11" s="82" t="s">
        <v>241</v>
      </c>
      <c r="AER11" s="82" t="s">
        <v>241</v>
      </c>
      <c r="AES11" s="82" t="s">
        <v>241</v>
      </c>
      <c r="AET11" s="82" t="s">
        <v>241</v>
      </c>
      <c r="AEU11" s="82">
        <v>76.25</v>
      </c>
      <c r="AEV11" s="82">
        <v>76.790000000000006</v>
      </c>
      <c r="AEW11" s="82">
        <v>85.27</v>
      </c>
      <c r="AEX11" s="82" t="s">
        <v>241</v>
      </c>
      <c r="AEY11" s="82" t="s">
        <v>241</v>
      </c>
      <c r="AEZ11" s="82">
        <v>74.290000000000006</v>
      </c>
      <c r="AFA11" s="83">
        <v>93.33</v>
      </c>
      <c r="AFB11" s="82">
        <v>84.55</v>
      </c>
      <c r="AFC11" s="82">
        <v>82.86</v>
      </c>
      <c r="AFD11" s="82" t="s">
        <v>241</v>
      </c>
      <c r="AFE11" s="82" t="s">
        <v>241</v>
      </c>
      <c r="AFF11" s="82" t="s">
        <v>241</v>
      </c>
      <c r="AFG11" s="82" t="s">
        <v>241</v>
      </c>
      <c r="AFH11" s="82">
        <v>76.67</v>
      </c>
      <c r="AFI11" s="83">
        <v>89.09</v>
      </c>
      <c r="AFJ11" s="82" t="s">
        <v>241</v>
      </c>
      <c r="AFK11" s="82" t="s">
        <v>241</v>
      </c>
      <c r="AFL11" s="82" t="s">
        <v>241</v>
      </c>
      <c r="AFM11" s="83">
        <v>88.33</v>
      </c>
      <c r="AFN11" s="83">
        <v>86.67</v>
      </c>
      <c r="AFO11" s="82">
        <v>84.52</v>
      </c>
      <c r="AFP11" s="82">
        <v>74.67</v>
      </c>
      <c r="AFQ11" s="82">
        <v>83.33</v>
      </c>
      <c r="AFR11" s="83">
        <v>87.45</v>
      </c>
      <c r="AFS11" s="83">
        <v>85.71</v>
      </c>
      <c r="AFT11" s="82">
        <v>80.72</v>
      </c>
      <c r="AFU11" s="82">
        <v>77.760000000000005</v>
      </c>
      <c r="AFV11" s="83">
        <v>91.72</v>
      </c>
      <c r="AFW11" s="82">
        <v>78.75</v>
      </c>
      <c r="AFX11" s="83">
        <v>86.67</v>
      </c>
      <c r="AFY11" s="82" t="s">
        <v>241</v>
      </c>
      <c r="AFZ11" s="82" t="s">
        <v>241</v>
      </c>
      <c r="AGA11" s="83">
        <v>88.33</v>
      </c>
      <c r="AGB11" s="83">
        <v>93.33</v>
      </c>
      <c r="AGC11" s="82" t="s">
        <v>241</v>
      </c>
      <c r="AGD11" s="82">
        <v>80</v>
      </c>
      <c r="AGE11" s="82" t="s">
        <v>241</v>
      </c>
      <c r="AGF11" s="82" t="s">
        <v>241</v>
      </c>
      <c r="AGG11" s="82" t="s">
        <v>241</v>
      </c>
      <c r="AGH11" s="83">
        <v>92.86</v>
      </c>
      <c r="AGI11" s="82" t="s">
        <v>241</v>
      </c>
      <c r="AGJ11" s="82" t="s">
        <v>241</v>
      </c>
      <c r="AGK11" s="82" t="s">
        <v>241</v>
      </c>
      <c r="AGL11" s="83">
        <v>90</v>
      </c>
      <c r="AGM11" s="82" t="s">
        <v>241</v>
      </c>
      <c r="AGN11" s="82">
        <v>82.86</v>
      </c>
      <c r="AGO11" s="82" t="s">
        <v>241</v>
      </c>
      <c r="AGP11" s="82">
        <v>81.25</v>
      </c>
      <c r="AGQ11" s="160">
        <v>51.11</v>
      </c>
      <c r="AGR11" s="82">
        <v>61.25</v>
      </c>
      <c r="AGS11" s="82">
        <v>64.55</v>
      </c>
      <c r="AGT11" s="82">
        <v>69.09</v>
      </c>
      <c r="AGU11" s="83">
        <v>88.75</v>
      </c>
      <c r="AGV11" s="160">
        <v>58.18</v>
      </c>
      <c r="AGW11" s="82">
        <v>81</v>
      </c>
      <c r="AGX11" s="82" t="s">
        <v>241</v>
      </c>
      <c r="AGY11" s="82" t="s">
        <v>241</v>
      </c>
      <c r="AGZ11" s="82" t="s">
        <v>241</v>
      </c>
      <c r="AHA11" s="82" t="s">
        <v>241</v>
      </c>
      <c r="AHB11" s="82" t="s">
        <v>241</v>
      </c>
      <c r="AHC11" s="82">
        <v>81.819999999999993</v>
      </c>
      <c r="AHD11" s="82">
        <v>76</v>
      </c>
      <c r="AHE11" s="82">
        <v>63.04</v>
      </c>
      <c r="AHF11" s="82" t="s">
        <v>241</v>
      </c>
      <c r="AHG11" s="160">
        <v>56.43</v>
      </c>
      <c r="AHH11" s="82">
        <v>67.97</v>
      </c>
      <c r="AHI11" s="82">
        <v>69.739999999999995</v>
      </c>
      <c r="AHJ11" s="82">
        <v>65.56</v>
      </c>
      <c r="AHK11" s="160">
        <v>53.79</v>
      </c>
      <c r="AHL11" s="82">
        <v>65.510000000000005</v>
      </c>
      <c r="AHM11" s="82">
        <v>69.63</v>
      </c>
      <c r="AHN11" s="82">
        <v>69.23</v>
      </c>
      <c r="AHO11" s="82">
        <v>69.22</v>
      </c>
      <c r="AHP11" s="82">
        <v>72.31</v>
      </c>
      <c r="AHQ11" s="82">
        <v>82.78</v>
      </c>
      <c r="AHR11" s="82">
        <v>62.51</v>
      </c>
      <c r="AHS11" s="82">
        <v>61.67</v>
      </c>
      <c r="AHT11" s="82" t="s">
        <v>241</v>
      </c>
      <c r="AHU11" s="150"/>
      <c r="AHV11" s="82">
        <v>75.040000000000006</v>
      </c>
      <c r="AHW11" s="82">
        <v>70.47</v>
      </c>
      <c r="AHX11" s="160">
        <v>58.99</v>
      </c>
      <c r="AHY11" s="82">
        <v>83.69</v>
      </c>
      <c r="AHZ11" s="160">
        <v>49.16</v>
      </c>
    </row>
    <row r="12" spans="1:910" ht="16.5">
      <c r="A12" s="170" t="s">
        <v>382</v>
      </c>
      <c r="B12" s="114">
        <v>58</v>
      </c>
      <c r="C12" s="115" t="s">
        <v>246</v>
      </c>
      <c r="D12" s="82">
        <v>72.91</v>
      </c>
      <c r="E12" s="82">
        <v>75</v>
      </c>
      <c r="F12" s="82">
        <v>80.3</v>
      </c>
      <c r="G12" s="83">
        <v>85.7</v>
      </c>
      <c r="H12" s="82">
        <v>84.15</v>
      </c>
      <c r="I12" s="82">
        <v>-2.09</v>
      </c>
      <c r="J12" s="82">
        <v>-7.39</v>
      </c>
      <c r="K12" s="82">
        <v>-12.79</v>
      </c>
      <c r="L12" s="82">
        <v>-11.24</v>
      </c>
      <c r="M12" s="150"/>
      <c r="N12" s="82">
        <v>81.22</v>
      </c>
      <c r="O12" s="82">
        <v>70.540000000000006</v>
      </c>
      <c r="P12" s="82">
        <v>71.489999999999995</v>
      </c>
      <c r="Q12" s="82">
        <v>75.63</v>
      </c>
      <c r="R12" s="82">
        <v>79.739999999999995</v>
      </c>
      <c r="S12" s="150"/>
      <c r="T12" s="82">
        <v>73.59</v>
      </c>
      <c r="U12" s="82">
        <v>72.209999999999994</v>
      </c>
      <c r="V12" s="150"/>
      <c r="W12" s="82">
        <v>79.260000000000005</v>
      </c>
      <c r="X12" s="82">
        <v>70.489999999999995</v>
      </c>
      <c r="Y12" s="82">
        <v>69.650000000000006</v>
      </c>
      <c r="Z12" s="82">
        <v>78.06</v>
      </c>
      <c r="AA12" s="150"/>
      <c r="AB12" s="83">
        <v>98.14</v>
      </c>
      <c r="AC12" s="83">
        <v>87.7</v>
      </c>
      <c r="AD12" s="82">
        <v>82.37</v>
      </c>
      <c r="AE12" s="82">
        <v>71.010000000000005</v>
      </c>
      <c r="AF12" s="82">
        <v>72.61</v>
      </c>
      <c r="AG12" s="82">
        <v>73.069999999999993</v>
      </c>
      <c r="AH12" s="160">
        <v>56.23</v>
      </c>
      <c r="AI12" s="82">
        <v>72.86</v>
      </c>
      <c r="AJ12" s="150"/>
      <c r="AK12" s="82">
        <v>79.38</v>
      </c>
      <c r="AL12" s="82">
        <v>76.63</v>
      </c>
      <c r="AM12" s="82">
        <v>67.62</v>
      </c>
      <c r="AN12" s="82">
        <v>71.88</v>
      </c>
      <c r="AO12" s="82">
        <v>73.430000000000007</v>
      </c>
      <c r="AP12" s="82">
        <v>75.78</v>
      </c>
      <c r="AQ12" s="150"/>
      <c r="AR12" s="82">
        <v>70.989999999999995</v>
      </c>
      <c r="AS12" s="82">
        <v>77.62</v>
      </c>
      <c r="AT12" s="150"/>
      <c r="AU12" s="82">
        <v>73.36</v>
      </c>
      <c r="AV12" s="160">
        <v>56.71</v>
      </c>
      <c r="AW12" s="150"/>
      <c r="AX12" s="82">
        <v>77.260000000000005</v>
      </c>
      <c r="AY12" s="83">
        <v>94</v>
      </c>
      <c r="AZ12" s="82">
        <v>71.75</v>
      </c>
      <c r="BA12" s="82">
        <v>73.77</v>
      </c>
      <c r="BB12" s="82">
        <v>66.31</v>
      </c>
      <c r="BC12" s="83">
        <v>92.41</v>
      </c>
      <c r="BD12" s="82">
        <v>79.84</v>
      </c>
      <c r="BE12" s="150"/>
      <c r="BF12" s="82">
        <v>71.290000000000006</v>
      </c>
      <c r="BG12" s="82">
        <v>81.25</v>
      </c>
      <c r="BH12" s="82">
        <v>72.25</v>
      </c>
      <c r="BI12" s="83">
        <v>88.57</v>
      </c>
      <c r="BJ12" s="82">
        <v>73.95</v>
      </c>
      <c r="BK12" s="82">
        <v>73.91</v>
      </c>
      <c r="BL12" s="150"/>
      <c r="BM12" s="82">
        <v>75.86</v>
      </c>
      <c r="BN12" s="82">
        <v>64.52</v>
      </c>
      <c r="BO12" s="82">
        <v>75</v>
      </c>
      <c r="BP12" s="82">
        <v>81.180000000000007</v>
      </c>
      <c r="BQ12" s="82">
        <v>66.67</v>
      </c>
      <c r="BR12" s="82">
        <v>83.95</v>
      </c>
      <c r="BS12" s="83">
        <v>93.33</v>
      </c>
      <c r="BT12" s="82">
        <v>70.83</v>
      </c>
      <c r="BU12" s="82">
        <v>68.09</v>
      </c>
      <c r="BV12" s="82">
        <v>82.76</v>
      </c>
      <c r="BW12" s="82">
        <v>77.78</v>
      </c>
      <c r="BX12" s="82">
        <v>78.58</v>
      </c>
      <c r="BY12" s="82">
        <v>62.62</v>
      </c>
      <c r="BZ12" s="82">
        <v>81.36</v>
      </c>
      <c r="CA12" s="82">
        <v>81.45</v>
      </c>
      <c r="CB12" s="82" t="s">
        <v>241</v>
      </c>
      <c r="CC12" s="82">
        <v>72.87</v>
      </c>
      <c r="CD12" s="160">
        <v>58.79</v>
      </c>
      <c r="CE12" s="82">
        <v>74.11</v>
      </c>
      <c r="CF12" s="160">
        <v>57.14</v>
      </c>
      <c r="CG12" s="83">
        <v>92.59</v>
      </c>
      <c r="CH12" s="83">
        <v>90.91</v>
      </c>
      <c r="CI12" s="83">
        <v>85.57</v>
      </c>
      <c r="CJ12" s="82">
        <v>72.53</v>
      </c>
      <c r="CK12" s="82">
        <v>84.31</v>
      </c>
      <c r="CL12" s="82">
        <v>70.16</v>
      </c>
      <c r="CM12" s="82">
        <v>60.53</v>
      </c>
      <c r="CN12" s="82">
        <v>61.9</v>
      </c>
      <c r="CO12" s="82">
        <v>79.17</v>
      </c>
      <c r="CP12" s="82">
        <v>74.36</v>
      </c>
      <c r="CQ12" s="83">
        <v>85.71</v>
      </c>
      <c r="CR12" s="82">
        <v>66.510000000000005</v>
      </c>
      <c r="CS12" s="82">
        <v>73.98</v>
      </c>
      <c r="CT12" s="82">
        <v>72.37</v>
      </c>
      <c r="CU12" s="82">
        <v>77.59</v>
      </c>
      <c r="CV12" s="83">
        <v>90.91</v>
      </c>
      <c r="CW12" s="83">
        <v>88.24</v>
      </c>
      <c r="CX12" s="82">
        <v>81.25</v>
      </c>
      <c r="CY12" s="82" t="s">
        <v>241</v>
      </c>
      <c r="CZ12" s="82">
        <v>74.84</v>
      </c>
      <c r="DA12" s="83">
        <v>90.91</v>
      </c>
      <c r="DB12" s="82">
        <v>62.51</v>
      </c>
      <c r="DC12" s="82">
        <v>66.67</v>
      </c>
      <c r="DD12" s="82">
        <v>69.7</v>
      </c>
      <c r="DE12" s="82">
        <v>66.430000000000007</v>
      </c>
      <c r="DF12" s="82" t="s">
        <v>241</v>
      </c>
      <c r="DG12" s="150"/>
      <c r="DH12" s="82">
        <v>77.23</v>
      </c>
      <c r="DI12" s="82" t="s">
        <v>241</v>
      </c>
      <c r="DJ12" s="82" t="s">
        <v>241</v>
      </c>
      <c r="DK12" s="82" t="s">
        <v>241</v>
      </c>
      <c r="DL12" s="82">
        <v>61.54</v>
      </c>
      <c r="DM12" s="82" t="s">
        <v>241</v>
      </c>
      <c r="DN12" s="161">
        <v>42.86</v>
      </c>
      <c r="DO12" s="82">
        <v>63.64</v>
      </c>
      <c r="DP12" s="82">
        <v>83.33</v>
      </c>
      <c r="DQ12" s="160">
        <v>50</v>
      </c>
      <c r="DR12" s="82">
        <v>83.33</v>
      </c>
      <c r="DS12" s="82">
        <v>83.33</v>
      </c>
      <c r="DT12" s="82" t="s">
        <v>241</v>
      </c>
      <c r="DU12" s="83">
        <v>88.89</v>
      </c>
      <c r="DV12" s="82" t="s">
        <v>241</v>
      </c>
      <c r="DW12" s="83">
        <v>100</v>
      </c>
      <c r="DX12" s="82">
        <v>77.19</v>
      </c>
      <c r="DY12" s="82" t="s">
        <v>241</v>
      </c>
      <c r="DZ12" s="82" t="s">
        <v>241</v>
      </c>
      <c r="EA12" s="82" t="s">
        <v>241</v>
      </c>
      <c r="EB12" s="82" t="s">
        <v>241</v>
      </c>
      <c r="EC12" s="82">
        <v>78.569999999999993</v>
      </c>
      <c r="ED12" s="83">
        <v>92.31</v>
      </c>
      <c r="EE12" s="82">
        <v>81.25</v>
      </c>
      <c r="EF12" s="83">
        <v>87.51</v>
      </c>
      <c r="EG12" s="83">
        <v>100</v>
      </c>
      <c r="EH12" s="82">
        <v>71.430000000000007</v>
      </c>
      <c r="EI12" s="82">
        <v>61.54</v>
      </c>
      <c r="EJ12" s="82" t="s">
        <v>241</v>
      </c>
      <c r="EK12" s="82">
        <v>75</v>
      </c>
      <c r="EL12" s="82">
        <v>81.25</v>
      </c>
      <c r="EM12" s="82">
        <v>78.430000000000007</v>
      </c>
      <c r="EN12" s="160">
        <v>50</v>
      </c>
      <c r="EO12" s="82" t="s">
        <v>241</v>
      </c>
      <c r="EP12" s="161">
        <v>33.33</v>
      </c>
      <c r="EQ12" s="82" t="s">
        <v>241</v>
      </c>
      <c r="ER12" s="160">
        <v>53.45</v>
      </c>
      <c r="ES12" s="83">
        <v>88.89</v>
      </c>
      <c r="ET12" s="82">
        <v>78.569999999999993</v>
      </c>
      <c r="EU12" s="82">
        <v>83.33</v>
      </c>
      <c r="EV12" s="83">
        <v>85.71</v>
      </c>
      <c r="EW12" s="82">
        <v>77.78</v>
      </c>
      <c r="EX12" s="82">
        <v>63.64</v>
      </c>
      <c r="EY12" s="83">
        <v>100</v>
      </c>
      <c r="EZ12" s="82">
        <v>75</v>
      </c>
      <c r="FA12" s="82">
        <v>80.290000000000006</v>
      </c>
      <c r="FB12" s="82">
        <v>84.62</v>
      </c>
      <c r="FC12" s="82">
        <v>79.12</v>
      </c>
      <c r="FD12" s="160">
        <v>53.13</v>
      </c>
      <c r="FE12" s="82">
        <v>83</v>
      </c>
      <c r="FF12" s="82">
        <v>78.33</v>
      </c>
      <c r="FG12" s="82">
        <v>84.38</v>
      </c>
      <c r="FH12" s="160">
        <v>53.48</v>
      </c>
      <c r="FI12" s="82">
        <v>78.95</v>
      </c>
      <c r="FJ12" s="82">
        <v>83.33</v>
      </c>
      <c r="FK12" s="82">
        <v>82.14</v>
      </c>
      <c r="FL12" s="82">
        <v>71.739999999999995</v>
      </c>
      <c r="FM12" s="82">
        <v>76.92</v>
      </c>
      <c r="FN12" s="83">
        <v>89.29</v>
      </c>
      <c r="FO12" s="83">
        <v>87.51</v>
      </c>
      <c r="FP12" s="82">
        <v>73.760000000000005</v>
      </c>
      <c r="FQ12" s="83">
        <v>90.53</v>
      </c>
      <c r="FR12" s="83">
        <v>88.1</v>
      </c>
      <c r="FS12" s="83">
        <v>89.11</v>
      </c>
      <c r="FT12" s="82">
        <v>83.53</v>
      </c>
      <c r="FU12" s="82">
        <v>73.510000000000005</v>
      </c>
      <c r="FV12" s="82" t="s">
        <v>241</v>
      </c>
      <c r="FW12" s="82">
        <v>78.680000000000007</v>
      </c>
      <c r="FX12" s="82">
        <v>82.35</v>
      </c>
      <c r="FY12" s="82" t="s">
        <v>241</v>
      </c>
      <c r="FZ12" s="82">
        <v>64.81</v>
      </c>
      <c r="GA12" s="83">
        <v>87.51</v>
      </c>
      <c r="GB12" s="82">
        <v>78.95</v>
      </c>
      <c r="GC12" s="83">
        <v>92.31</v>
      </c>
      <c r="GD12" s="82">
        <v>62.51</v>
      </c>
      <c r="GE12" s="160">
        <v>54.55</v>
      </c>
      <c r="GF12" s="82">
        <v>72.97</v>
      </c>
      <c r="GG12" s="160">
        <v>55.26</v>
      </c>
      <c r="GH12" s="160">
        <v>45.45</v>
      </c>
      <c r="GI12" s="82">
        <v>61.9</v>
      </c>
      <c r="GJ12" s="160">
        <v>57.14</v>
      </c>
      <c r="GK12" s="83">
        <v>91.67</v>
      </c>
      <c r="GL12" s="82" t="s">
        <v>241</v>
      </c>
      <c r="GM12" s="82">
        <v>60.87</v>
      </c>
      <c r="GN12" s="160">
        <v>50</v>
      </c>
      <c r="GO12" s="82" t="s">
        <v>241</v>
      </c>
      <c r="GP12" s="82">
        <v>82.35</v>
      </c>
      <c r="GQ12" s="82">
        <v>78.569999999999993</v>
      </c>
      <c r="GR12" s="82">
        <v>75.13</v>
      </c>
      <c r="GS12" s="160">
        <v>48.53</v>
      </c>
      <c r="GT12" s="82">
        <v>75.760000000000005</v>
      </c>
      <c r="GU12" s="82">
        <v>80</v>
      </c>
      <c r="GV12" s="82">
        <v>69.069999999999993</v>
      </c>
      <c r="GW12" s="160">
        <v>55</v>
      </c>
      <c r="GX12" s="161">
        <v>28.57</v>
      </c>
      <c r="GY12" s="160">
        <v>46.07</v>
      </c>
      <c r="GZ12" s="160">
        <v>53.85</v>
      </c>
      <c r="HA12" s="161">
        <v>44.44</v>
      </c>
      <c r="HB12" s="83">
        <v>95</v>
      </c>
      <c r="HC12" s="82">
        <v>84.62</v>
      </c>
      <c r="HD12" s="82" t="s">
        <v>241</v>
      </c>
      <c r="HE12" s="83">
        <v>92.86</v>
      </c>
      <c r="HF12" s="82" t="s">
        <v>241</v>
      </c>
      <c r="HG12" s="82" t="s">
        <v>241</v>
      </c>
      <c r="HH12" s="82" t="s">
        <v>241</v>
      </c>
      <c r="HI12" s="82" t="s">
        <v>241</v>
      </c>
      <c r="HJ12" s="82" t="s">
        <v>241</v>
      </c>
      <c r="HK12" s="82" t="s">
        <v>241</v>
      </c>
      <c r="HL12" s="83">
        <v>100</v>
      </c>
      <c r="HM12" s="82" t="s">
        <v>241</v>
      </c>
      <c r="HN12" s="83">
        <v>87.51</v>
      </c>
      <c r="HO12" s="82" t="s">
        <v>241</v>
      </c>
      <c r="HP12" s="83">
        <v>86.05</v>
      </c>
      <c r="HQ12" s="82">
        <v>79.17</v>
      </c>
      <c r="HR12" s="83">
        <v>100</v>
      </c>
      <c r="HS12" s="82">
        <v>66.67</v>
      </c>
      <c r="HT12" s="83">
        <v>93.75</v>
      </c>
      <c r="HU12" s="83">
        <v>89.47</v>
      </c>
      <c r="HV12" s="82" t="s">
        <v>241</v>
      </c>
      <c r="HW12" s="82">
        <v>74.290000000000006</v>
      </c>
      <c r="HX12" s="82">
        <v>84.21</v>
      </c>
      <c r="HY12" s="83">
        <v>86.36</v>
      </c>
      <c r="HZ12" s="82">
        <v>71.430000000000007</v>
      </c>
      <c r="IA12" s="160">
        <v>59.38</v>
      </c>
      <c r="IB12" s="82">
        <v>83.33</v>
      </c>
      <c r="IC12" s="160">
        <v>60</v>
      </c>
      <c r="ID12" s="82">
        <v>71.430000000000007</v>
      </c>
      <c r="IE12" s="160">
        <v>53.85</v>
      </c>
      <c r="IF12" s="82">
        <v>62.07</v>
      </c>
      <c r="IG12" s="82">
        <v>78.569999999999993</v>
      </c>
      <c r="IH12" s="83">
        <v>85.71</v>
      </c>
      <c r="II12" s="82">
        <v>60.53</v>
      </c>
      <c r="IJ12" s="83">
        <v>100</v>
      </c>
      <c r="IK12" s="82">
        <v>80</v>
      </c>
      <c r="IL12" s="82">
        <v>70</v>
      </c>
      <c r="IM12" s="82">
        <v>73.33</v>
      </c>
      <c r="IN12" s="160">
        <v>58.33</v>
      </c>
      <c r="IO12" s="82">
        <v>69.23</v>
      </c>
      <c r="IP12" s="82">
        <v>68.75</v>
      </c>
      <c r="IQ12" s="83">
        <v>91.67</v>
      </c>
      <c r="IR12" s="160">
        <v>54.72</v>
      </c>
      <c r="IS12" s="82">
        <v>82.81</v>
      </c>
      <c r="IT12" s="82">
        <v>64.099999999999994</v>
      </c>
      <c r="IU12" s="160">
        <v>57.69</v>
      </c>
      <c r="IV12" s="82">
        <v>69.349999999999994</v>
      </c>
      <c r="IW12" s="82">
        <v>72.97</v>
      </c>
      <c r="IX12" s="82">
        <v>77.03</v>
      </c>
      <c r="IY12" s="82">
        <v>77.42</v>
      </c>
      <c r="IZ12" s="82">
        <v>74.67</v>
      </c>
      <c r="JA12" s="82">
        <v>72.73</v>
      </c>
      <c r="JB12" s="82">
        <v>72.67</v>
      </c>
      <c r="JC12" s="82">
        <v>75.489999999999995</v>
      </c>
      <c r="JD12" s="82">
        <v>64.959999999999994</v>
      </c>
      <c r="JE12" s="82">
        <v>75</v>
      </c>
      <c r="JF12" s="82">
        <v>69.48</v>
      </c>
      <c r="JG12" s="82">
        <v>75.61</v>
      </c>
      <c r="JH12" s="82">
        <v>83.33</v>
      </c>
      <c r="JI12" s="82" t="s">
        <v>241</v>
      </c>
      <c r="JJ12" s="83">
        <v>87.51</v>
      </c>
      <c r="JK12" s="82">
        <v>75</v>
      </c>
      <c r="JL12" s="83">
        <v>100</v>
      </c>
      <c r="JM12" s="82" t="s">
        <v>241</v>
      </c>
      <c r="JN12" s="83">
        <v>100</v>
      </c>
      <c r="JO12" s="82" t="s">
        <v>241</v>
      </c>
      <c r="JP12" s="82" t="s">
        <v>241</v>
      </c>
      <c r="JQ12" s="82" t="s">
        <v>241</v>
      </c>
      <c r="JR12" s="82" t="s">
        <v>241</v>
      </c>
      <c r="JS12" s="82">
        <v>64.64</v>
      </c>
      <c r="JT12" s="82">
        <v>79.86</v>
      </c>
      <c r="JU12" s="82">
        <v>66.540000000000006</v>
      </c>
      <c r="JV12" s="82">
        <v>78.430000000000007</v>
      </c>
      <c r="JW12" s="82">
        <v>75.569999999999993</v>
      </c>
      <c r="JX12" s="82">
        <v>73.709999999999994</v>
      </c>
      <c r="JY12" s="82">
        <v>84.49</v>
      </c>
      <c r="JZ12" s="82">
        <v>65.75</v>
      </c>
      <c r="KA12" s="82">
        <v>70.11</v>
      </c>
      <c r="KB12" s="160">
        <v>54.84</v>
      </c>
      <c r="KC12" s="82">
        <v>68.13</v>
      </c>
      <c r="KD12" s="82" t="s">
        <v>241</v>
      </c>
      <c r="KE12" s="82">
        <v>83.33</v>
      </c>
      <c r="KF12" s="82" t="s">
        <v>241</v>
      </c>
      <c r="KG12" s="160">
        <v>50</v>
      </c>
      <c r="KH12" s="83">
        <v>87.51</v>
      </c>
      <c r="KI12" s="82" t="s">
        <v>241</v>
      </c>
      <c r="KJ12" s="82">
        <v>78.260000000000005</v>
      </c>
      <c r="KK12" s="83">
        <v>100</v>
      </c>
      <c r="KL12" s="83">
        <v>100</v>
      </c>
      <c r="KM12" s="82" t="s">
        <v>241</v>
      </c>
      <c r="KN12" s="83">
        <v>100</v>
      </c>
      <c r="KO12" s="83">
        <v>92.31</v>
      </c>
      <c r="KP12" s="82" t="s">
        <v>241</v>
      </c>
      <c r="KQ12" s="160">
        <v>57.14</v>
      </c>
      <c r="KR12" s="82">
        <v>61.9</v>
      </c>
      <c r="KS12" s="150"/>
      <c r="KT12" s="82" t="s">
        <v>241</v>
      </c>
      <c r="KU12" s="82" t="s">
        <v>241</v>
      </c>
      <c r="KV12" s="82" t="s">
        <v>241</v>
      </c>
      <c r="KW12" s="82" t="s">
        <v>241</v>
      </c>
      <c r="KX12" s="82" t="s">
        <v>241</v>
      </c>
      <c r="KY12" s="82" t="s">
        <v>241</v>
      </c>
      <c r="KZ12" s="82" t="s">
        <v>241</v>
      </c>
      <c r="LA12" s="161">
        <v>42.86</v>
      </c>
      <c r="LB12" s="82" t="s">
        <v>241</v>
      </c>
      <c r="LC12" s="82" t="s">
        <v>241</v>
      </c>
      <c r="LD12" s="82" t="s">
        <v>241</v>
      </c>
      <c r="LE12" s="82" t="s">
        <v>241</v>
      </c>
      <c r="LF12" s="82" t="s">
        <v>241</v>
      </c>
      <c r="LG12" s="82">
        <v>77.78</v>
      </c>
      <c r="LH12" s="82" t="s">
        <v>241</v>
      </c>
      <c r="LI12" s="82" t="s">
        <v>241</v>
      </c>
      <c r="LJ12" s="82" t="s">
        <v>241</v>
      </c>
      <c r="LK12" s="82" t="s">
        <v>241</v>
      </c>
      <c r="LL12" s="82" t="s">
        <v>241</v>
      </c>
      <c r="LM12" s="82" t="s">
        <v>241</v>
      </c>
      <c r="LN12" s="82" t="s">
        <v>241</v>
      </c>
      <c r="LO12" s="82" t="s">
        <v>241</v>
      </c>
      <c r="LP12" s="82" t="s">
        <v>241</v>
      </c>
      <c r="LQ12" s="82" t="s">
        <v>241</v>
      </c>
      <c r="LR12" s="82" t="s">
        <v>241</v>
      </c>
      <c r="LS12" s="82" t="s">
        <v>241</v>
      </c>
      <c r="LT12" s="82" t="s">
        <v>241</v>
      </c>
      <c r="LU12" s="82" t="s">
        <v>241</v>
      </c>
      <c r="LV12" s="82" t="s">
        <v>241</v>
      </c>
      <c r="LW12" s="82" t="s">
        <v>241</v>
      </c>
      <c r="LX12" s="82" t="s">
        <v>241</v>
      </c>
      <c r="LY12" s="82" t="s">
        <v>241</v>
      </c>
      <c r="LZ12" s="82">
        <v>77.78</v>
      </c>
      <c r="MA12" s="82">
        <v>69.23</v>
      </c>
      <c r="MB12" s="83">
        <v>100</v>
      </c>
      <c r="MC12" s="82">
        <v>76.19</v>
      </c>
      <c r="MD12" s="82" t="s">
        <v>241</v>
      </c>
      <c r="ME12" s="82">
        <v>66.67</v>
      </c>
      <c r="MF12" s="82" t="s">
        <v>241</v>
      </c>
      <c r="MG12" s="82" t="s">
        <v>241</v>
      </c>
      <c r="MH12" s="83">
        <v>100</v>
      </c>
      <c r="MI12" s="83">
        <v>100</v>
      </c>
      <c r="MJ12" s="82" t="s">
        <v>241</v>
      </c>
      <c r="MK12" s="82" t="s">
        <v>241</v>
      </c>
      <c r="ML12" s="82" t="s">
        <v>241</v>
      </c>
      <c r="MM12" s="160">
        <v>50</v>
      </c>
      <c r="MN12" s="82" t="s">
        <v>241</v>
      </c>
      <c r="MO12" s="82">
        <v>81.819999999999993</v>
      </c>
      <c r="MP12" s="82" t="s">
        <v>241</v>
      </c>
      <c r="MQ12" s="83">
        <v>87.51</v>
      </c>
      <c r="MR12" s="82">
        <v>66.67</v>
      </c>
      <c r="MS12" s="82" t="s">
        <v>241</v>
      </c>
      <c r="MT12" s="82" t="s">
        <v>241</v>
      </c>
      <c r="MU12" s="82">
        <v>75</v>
      </c>
      <c r="MV12" s="82">
        <v>73.33</v>
      </c>
      <c r="MW12" s="82" t="s">
        <v>241</v>
      </c>
      <c r="MX12" s="82">
        <v>84.21</v>
      </c>
      <c r="MY12" s="161">
        <v>44.44</v>
      </c>
      <c r="MZ12" s="160">
        <v>50</v>
      </c>
      <c r="NA12" s="82" t="s">
        <v>241</v>
      </c>
      <c r="NB12" s="82" t="s">
        <v>241</v>
      </c>
      <c r="NC12" s="82">
        <v>66.67</v>
      </c>
      <c r="ND12" s="82" t="s">
        <v>241</v>
      </c>
      <c r="NE12" s="161">
        <v>18.18</v>
      </c>
      <c r="NF12" s="161">
        <v>33.33</v>
      </c>
      <c r="NG12" s="83">
        <v>88.89</v>
      </c>
      <c r="NH12" s="82" t="s">
        <v>241</v>
      </c>
      <c r="NI12" s="82" t="s">
        <v>241</v>
      </c>
      <c r="NJ12" s="82">
        <v>62.51</v>
      </c>
      <c r="NK12" s="82" t="s">
        <v>241</v>
      </c>
      <c r="NL12" s="82">
        <v>76.92</v>
      </c>
      <c r="NM12" s="82" t="s">
        <v>241</v>
      </c>
      <c r="NN12" s="82" t="s">
        <v>241</v>
      </c>
      <c r="NO12" s="82" t="s">
        <v>241</v>
      </c>
      <c r="NP12" s="82" t="s">
        <v>241</v>
      </c>
      <c r="NQ12" s="82">
        <v>81.819999999999993</v>
      </c>
      <c r="NR12" s="82">
        <v>84.09</v>
      </c>
      <c r="NS12" s="82">
        <v>78.95</v>
      </c>
      <c r="NT12" s="83">
        <v>89.66</v>
      </c>
      <c r="NU12" s="82">
        <v>77.78</v>
      </c>
      <c r="NV12" s="83">
        <v>88.89</v>
      </c>
      <c r="NW12" s="160">
        <v>50</v>
      </c>
      <c r="NX12" s="83">
        <v>100</v>
      </c>
      <c r="NY12" s="82">
        <v>70</v>
      </c>
      <c r="NZ12" s="160">
        <v>60</v>
      </c>
      <c r="OA12" s="83">
        <v>90</v>
      </c>
      <c r="OB12" s="82">
        <v>78.569999999999993</v>
      </c>
      <c r="OC12" s="82">
        <v>76.47</v>
      </c>
      <c r="OD12" s="83">
        <v>100</v>
      </c>
      <c r="OE12" s="82">
        <v>84.62</v>
      </c>
      <c r="OF12" s="82">
        <v>80</v>
      </c>
      <c r="OG12" s="83">
        <v>100</v>
      </c>
      <c r="OH12" s="82">
        <v>66.67</v>
      </c>
      <c r="OI12" s="160">
        <v>55.56</v>
      </c>
      <c r="OJ12" s="82">
        <v>77.78</v>
      </c>
      <c r="OK12" s="82">
        <v>63.64</v>
      </c>
      <c r="OL12" s="82">
        <v>74.069999999999993</v>
      </c>
      <c r="OM12" s="83">
        <v>85.71</v>
      </c>
      <c r="ON12" s="82">
        <v>63.77</v>
      </c>
      <c r="OO12" s="83">
        <v>91.67</v>
      </c>
      <c r="OP12" s="83">
        <v>87.51</v>
      </c>
      <c r="OQ12" s="83">
        <v>93.18</v>
      </c>
      <c r="OR12" s="82" t="s">
        <v>241</v>
      </c>
      <c r="OS12" s="83">
        <v>88.89</v>
      </c>
      <c r="OT12" s="82" t="s">
        <v>241</v>
      </c>
      <c r="OU12" s="160">
        <v>50</v>
      </c>
      <c r="OV12" s="82" t="s">
        <v>241</v>
      </c>
      <c r="OW12" s="83">
        <v>100</v>
      </c>
      <c r="OX12" s="82">
        <v>76.47</v>
      </c>
      <c r="OY12" s="160">
        <v>60</v>
      </c>
      <c r="OZ12" s="82" t="s">
        <v>241</v>
      </c>
      <c r="PA12" s="82">
        <v>78.95</v>
      </c>
      <c r="PB12" s="160">
        <v>55.75</v>
      </c>
      <c r="PC12" s="161">
        <v>42.97</v>
      </c>
      <c r="PD12" s="160">
        <v>51.91</v>
      </c>
      <c r="PE12" s="160">
        <v>56.45</v>
      </c>
      <c r="PF12" s="83">
        <v>89.47</v>
      </c>
      <c r="PG12" s="82">
        <v>80.33</v>
      </c>
      <c r="PH12" s="82">
        <v>63.64</v>
      </c>
      <c r="PI12" s="82">
        <v>84.62</v>
      </c>
      <c r="PJ12" s="82" t="s">
        <v>241</v>
      </c>
      <c r="PK12" s="82" t="s">
        <v>241</v>
      </c>
      <c r="PL12" s="82">
        <v>81.819999999999993</v>
      </c>
      <c r="PM12" s="82" t="s">
        <v>241</v>
      </c>
      <c r="PN12" s="82" t="s">
        <v>241</v>
      </c>
      <c r="PO12" s="82">
        <v>75</v>
      </c>
      <c r="PP12" s="82">
        <v>75</v>
      </c>
      <c r="PQ12" s="82" t="s">
        <v>241</v>
      </c>
      <c r="PR12" s="82">
        <v>75</v>
      </c>
      <c r="PS12" s="161">
        <v>40</v>
      </c>
      <c r="PT12" s="82" t="s">
        <v>241</v>
      </c>
      <c r="PU12" s="82">
        <v>72.22</v>
      </c>
      <c r="PV12" s="82">
        <v>81.48</v>
      </c>
      <c r="PW12" s="82">
        <v>81.03</v>
      </c>
      <c r="PX12" s="82" t="s">
        <v>241</v>
      </c>
      <c r="PY12" s="82" t="s">
        <v>241</v>
      </c>
      <c r="PZ12" s="82" t="s">
        <v>241</v>
      </c>
      <c r="QA12" s="83">
        <v>100</v>
      </c>
      <c r="QB12" s="82" t="s">
        <v>241</v>
      </c>
      <c r="QC12" s="82">
        <v>84.21</v>
      </c>
      <c r="QD12" s="83">
        <v>100</v>
      </c>
      <c r="QE12" s="83">
        <v>100</v>
      </c>
      <c r="QF12" s="83">
        <v>100</v>
      </c>
      <c r="QG12" s="82">
        <v>83.33</v>
      </c>
      <c r="QH12" s="82" t="s">
        <v>241</v>
      </c>
      <c r="QI12" s="83">
        <v>85.71</v>
      </c>
      <c r="QJ12" s="83">
        <v>100</v>
      </c>
      <c r="QK12" s="83">
        <v>92.86</v>
      </c>
      <c r="QL12" s="82" t="s">
        <v>241</v>
      </c>
      <c r="QM12" s="82" t="s">
        <v>241</v>
      </c>
      <c r="QN12" s="82">
        <v>78.95</v>
      </c>
      <c r="QO12" s="82" t="s">
        <v>241</v>
      </c>
      <c r="QP12" s="82" t="s">
        <v>241</v>
      </c>
      <c r="QQ12" s="83">
        <v>100</v>
      </c>
      <c r="QR12" s="82">
        <v>85.19</v>
      </c>
      <c r="QS12" s="83">
        <v>94.59</v>
      </c>
      <c r="QT12" s="83">
        <v>92.31</v>
      </c>
      <c r="QU12" s="82" t="s">
        <v>241</v>
      </c>
      <c r="QV12" s="82" t="s">
        <v>241</v>
      </c>
      <c r="QW12" s="82" t="s">
        <v>241</v>
      </c>
      <c r="QX12" s="82">
        <v>78.260000000000005</v>
      </c>
      <c r="QY12" s="82" t="s">
        <v>241</v>
      </c>
      <c r="QZ12" s="82">
        <v>82.86</v>
      </c>
      <c r="RA12" s="83">
        <v>88.24</v>
      </c>
      <c r="RB12" s="83">
        <v>100</v>
      </c>
      <c r="RC12" s="82">
        <v>73.17</v>
      </c>
      <c r="RD12" s="82">
        <v>68.75</v>
      </c>
      <c r="RE12" s="82">
        <v>62.16</v>
      </c>
      <c r="RF12" s="82">
        <v>72</v>
      </c>
      <c r="RG12" s="83">
        <v>85.71</v>
      </c>
      <c r="RH12" s="82" t="s">
        <v>241</v>
      </c>
      <c r="RI12" s="82" t="s">
        <v>241</v>
      </c>
      <c r="RJ12" s="82" t="s">
        <v>241</v>
      </c>
      <c r="RK12" s="82" t="s">
        <v>241</v>
      </c>
      <c r="RL12" s="82" t="s">
        <v>241</v>
      </c>
      <c r="RM12" s="82" t="s">
        <v>241</v>
      </c>
      <c r="RN12" s="82" t="s">
        <v>241</v>
      </c>
      <c r="RO12" s="82" t="s">
        <v>241</v>
      </c>
      <c r="RP12" s="82" t="s">
        <v>241</v>
      </c>
      <c r="RQ12" s="82" t="s">
        <v>241</v>
      </c>
      <c r="RR12" s="82" t="s">
        <v>241</v>
      </c>
      <c r="RS12" s="82" t="s">
        <v>241</v>
      </c>
      <c r="RT12" s="160">
        <v>45.45</v>
      </c>
      <c r="RU12" s="82">
        <v>77.78</v>
      </c>
      <c r="RV12" s="82" t="s">
        <v>241</v>
      </c>
      <c r="RW12" s="83">
        <v>92.31</v>
      </c>
      <c r="RX12" s="82" t="s">
        <v>241</v>
      </c>
      <c r="RY12" s="82" t="s">
        <v>241</v>
      </c>
      <c r="RZ12" s="82">
        <v>69.23</v>
      </c>
      <c r="SA12" s="83">
        <v>92.31</v>
      </c>
      <c r="SB12" s="82" t="s">
        <v>241</v>
      </c>
      <c r="SC12" s="82">
        <v>66.67</v>
      </c>
      <c r="SD12" s="161">
        <v>35.71</v>
      </c>
      <c r="SE12" s="161">
        <v>36.36</v>
      </c>
      <c r="SF12" s="82" t="s">
        <v>241</v>
      </c>
      <c r="SG12" s="82">
        <v>72.22</v>
      </c>
      <c r="SH12" s="160">
        <v>54.05</v>
      </c>
      <c r="SI12" s="160">
        <v>45.45</v>
      </c>
      <c r="SJ12" s="82" t="s">
        <v>241</v>
      </c>
      <c r="SK12" s="82">
        <v>66.67</v>
      </c>
      <c r="SL12" s="83">
        <v>100</v>
      </c>
      <c r="SM12" s="82">
        <v>73.91</v>
      </c>
      <c r="SN12" s="82">
        <v>77.78</v>
      </c>
      <c r="SO12" s="82" t="s">
        <v>241</v>
      </c>
      <c r="SP12" s="83">
        <v>87.51</v>
      </c>
      <c r="SQ12" s="82">
        <v>85</v>
      </c>
      <c r="SR12" s="82">
        <v>81.819999999999993</v>
      </c>
      <c r="SS12" s="82" t="s">
        <v>241</v>
      </c>
      <c r="ST12" s="82">
        <v>75</v>
      </c>
      <c r="SU12" s="83">
        <v>100</v>
      </c>
      <c r="SV12" s="82">
        <v>81.25</v>
      </c>
      <c r="SW12" s="82">
        <v>75</v>
      </c>
      <c r="SX12" s="82">
        <v>69.23</v>
      </c>
      <c r="SY12" s="82">
        <v>81.819999999999993</v>
      </c>
      <c r="SZ12" s="82">
        <v>62.51</v>
      </c>
      <c r="TA12" s="82">
        <v>64.290000000000006</v>
      </c>
      <c r="TB12" s="82">
        <v>71.430000000000007</v>
      </c>
      <c r="TC12" s="82">
        <v>84.06</v>
      </c>
      <c r="TD12" s="82">
        <v>68.180000000000007</v>
      </c>
      <c r="TE12" s="82">
        <v>80</v>
      </c>
      <c r="TF12" s="82">
        <v>77.78</v>
      </c>
      <c r="TG12" s="82">
        <v>72.22</v>
      </c>
      <c r="TH12" s="82" t="s">
        <v>241</v>
      </c>
      <c r="TI12" s="82">
        <v>83.33</v>
      </c>
      <c r="TJ12" s="82" t="s">
        <v>241</v>
      </c>
      <c r="TK12" s="161">
        <v>29.41</v>
      </c>
      <c r="TL12" s="82" t="s">
        <v>241</v>
      </c>
      <c r="TM12" s="161">
        <v>42.86</v>
      </c>
      <c r="TN12" s="82">
        <v>80</v>
      </c>
      <c r="TO12" s="82">
        <v>75</v>
      </c>
      <c r="TP12" s="82">
        <v>83.33</v>
      </c>
      <c r="TQ12" s="82" t="s">
        <v>241</v>
      </c>
      <c r="TR12" s="82" t="s">
        <v>241</v>
      </c>
      <c r="TS12" s="82" t="s">
        <v>241</v>
      </c>
      <c r="TT12" s="82">
        <v>62.86</v>
      </c>
      <c r="TU12" s="82">
        <v>78.38</v>
      </c>
      <c r="TV12" s="82">
        <v>67.44</v>
      </c>
      <c r="TW12" s="82">
        <v>84.62</v>
      </c>
      <c r="TX12" s="82" t="s">
        <v>241</v>
      </c>
      <c r="TY12" s="82">
        <v>66.67</v>
      </c>
      <c r="TZ12" s="82" t="s">
        <v>241</v>
      </c>
      <c r="UA12" s="82" t="s">
        <v>241</v>
      </c>
      <c r="UB12" s="160">
        <v>50</v>
      </c>
      <c r="UC12" s="82">
        <v>83.33</v>
      </c>
      <c r="UD12" s="82" t="s">
        <v>241</v>
      </c>
      <c r="UE12" s="161">
        <v>43.59</v>
      </c>
      <c r="UF12" s="161">
        <v>36.36</v>
      </c>
      <c r="UG12" s="161">
        <v>41.18</v>
      </c>
      <c r="UH12" s="160">
        <v>57.14</v>
      </c>
      <c r="UI12" s="82" t="s">
        <v>241</v>
      </c>
      <c r="UJ12" s="82" t="s">
        <v>241</v>
      </c>
      <c r="UK12" s="82" t="s">
        <v>241</v>
      </c>
      <c r="UL12" s="82" t="s">
        <v>241</v>
      </c>
      <c r="UM12" s="160">
        <v>57.89</v>
      </c>
      <c r="UN12" s="160">
        <v>46.15</v>
      </c>
      <c r="UO12" s="161">
        <v>18.18</v>
      </c>
      <c r="UP12" s="82" t="s">
        <v>241</v>
      </c>
      <c r="UQ12" s="82" t="s">
        <v>241</v>
      </c>
      <c r="UR12" s="160">
        <v>47.06</v>
      </c>
      <c r="US12" s="82" t="s">
        <v>241</v>
      </c>
      <c r="UT12" s="82" t="s">
        <v>241</v>
      </c>
      <c r="UU12" s="82" t="s">
        <v>241</v>
      </c>
      <c r="UV12" s="82" t="s">
        <v>241</v>
      </c>
      <c r="UW12" s="83">
        <v>85.71</v>
      </c>
      <c r="UX12" s="83">
        <v>100</v>
      </c>
      <c r="UY12" s="82">
        <v>83.33</v>
      </c>
      <c r="UZ12" s="82" t="s">
        <v>241</v>
      </c>
      <c r="VA12" s="82">
        <v>80</v>
      </c>
      <c r="VB12" s="82">
        <v>66.67</v>
      </c>
      <c r="VC12" s="82">
        <v>83.33</v>
      </c>
      <c r="VD12" s="82">
        <v>83.33</v>
      </c>
      <c r="VE12" s="82" t="s">
        <v>241</v>
      </c>
      <c r="VF12" s="83">
        <v>100</v>
      </c>
      <c r="VG12" s="82">
        <v>81.819999999999993</v>
      </c>
      <c r="VH12" s="82">
        <v>83.33</v>
      </c>
      <c r="VI12" s="82" t="s">
        <v>241</v>
      </c>
      <c r="VJ12" s="82" t="s">
        <v>241</v>
      </c>
      <c r="VK12" s="82" t="s">
        <v>241</v>
      </c>
      <c r="VL12" s="82" t="s">
        <v>241</v>
      </c>
      <c r="VM12" s="82" t="s">
        <v>241</v>
      </c>
      <c r="VN12" s="82" t="s">
        <v>241</v>
      </c>
      <c r="VO12" s="82" t="s">
        <v>241</v>
      </c>
      <c r="VP12" s="82" t="s">
        <v>241</v>
      </c>
      <c r="VQ12" s="82" t="s">
        <v>241</v>
      </c>
      <c r="VR12" s="82">
        <v>62.51</v>
      </c>
      <c r="VS12" s="160">
        <v>57.14</v>
      </c>
      <c r="VT12" s="82" t="s">
        <v>241</v>
      </c>
      <c r="VU12" s="82" t="s">
        <v>241</v>
      </c>
      <c r="VV12" s="82">
        <v>77.78</v>
      </c>
      <c r="VW12" s="161">
        <v>44.44</v>
      </c>
      <c r="VX12" s="82" t="s">
        <v>241</v>
      </c>
      <c r="VY12" s="82" t="s">
        <v>241</v>
      </c>
      <c r="VZ12" s="82" t="s">
        <v>241</v>
      </c>
      <c r="WA12" s="82" t="s">
        <v>241</v>
      </c>
      <c r="WB12" s="82" t="s">
        <v>241</v>
      </c>
      <c r="WC12" s="82" t="s">
        <v>241</v>
      </c>
      <c r="WD12" s="82" t="s">
        <v>241</v>
      </c>
      <c r="WE12" s="82" t="s">
        <v>241</v>
      </c>
      <c r="WF12" s="82" t="s">
        <v>241</v>
      </c>
      <c r="WG12" s="82" t="s">
        <v>241</v>
      </c>
      <c r="WH12" s="82" t="s">
        <v>241</v>
      </c>
      <c r="WI12" s="82" t="s">
        <v>241</v>
      </c>
      <c r="WJ12" s="82" t="s">
        <v>241</v>
      </c>
      <c r="WK12" s="82" t="s">
        <v>241</v>
      </c>
      <c r="WL12" s="82" t="s">
        <v>241</v>
      </c>
      <c r="WM12" s="82" t="s">
        <v>241</v>
      </c>
      <c r="WN12" s="82" t="s">
        <v>241</v>
      </c>
      <c r="WO12" s="82" t="s">
        <v>241</v>
      </c>
      <c r="WP12" s="82" t="s">
        <v>241</v>
      </c>
      <c r="WQ12" s="82" t="s">
        <v>241</v>
      </c>
      <c r="WR12" s="82" t="s">
        <v>241</v>
      </c>
      <c r="WS12" s="82">
        <v>83.33</v>
      </c>
      <c r="WT12" s="82" t="s">
        <v>241</v>
      </c>
      <c r="WU12" s="82" t="s">
        <v>241</v>
      </c>
      <c r="WV12" s="82" t="s">
        <v>241</v>
      </c>
      <c r="WW12" s="82" t="s">
        <v>241</v>
      </c>
      <c r="WX12" s="82">
        <v>75</v>
      </c>
      <c r="WY12" s="160">
        <v>50</v>
      </c>
      <c r="WZ12" s="82" t="s">
        <v>241</v>
      </c>
      <c r="XA12" s="82" t="s">
        <v>241</v>
      </c>
      <c r="XB12" s="82" t="s">
        <v>241</v>
      </c>
      <c r="XC12" s="82" t="s">
        <v>241</v>
      </c>
      <c r="XD12" s="82">
        <v>71.430000000000007</v>
      </c>
      <c r="XE12" s="82" t="s">
        <v>241</v>
      </c>
      <c r="XF12" s="82">
        <v>66.67</v>
      </c>
      <c r="XG12" s="82" t="s">
        <v>241</v>
      </c>
      <c r="XH12" s="83">
        <v>100</v>
      </c>
      <c r="XI12" s="82" t="s">
        <v>241</v>
      </c>
      <c r="XJ12" s="82" t="s">
        <v>241</v>
      </c>
      <c r="XK12" s="82" t="s">
        <v>241</v>
      </c>
      <c r="XL12" s="82" t="s">
        <v>241</v>
      </c>
      <c r="XM12" s="82">
        <v>66.67</v>
      </c>
      <c r="XN12" s="82" t="s">
        <v>241</v>
      </c>
      <c r="XO12" s="82" t="s">
        <v>241</v>
      </c>
      <c r="XP12" s="82" t="s">
        <v>241</v>
      </c>
      <c r="XQ12" s="82" t="s">
        <v>241</v>
      </c>
      <c r="XR12" s="161">
        <v>36.36</v>
      </c>
      <c r="XS12" s="160">
        <v>53.85</v>
      </c>
      <c r="XT12" s="161">
        <v>42.86</v>
      </c>
      <c r="XU12" s="82">
        <v>68.75</v>
      </c>
      <c r="XV12" s="82">
        <v>70</v>
      </c>
      <c r="XW12" s="82">
        <v>83.33</v>
      </c>
      <c r="XX12" s="83">
        <v>92.31</v>
      </c>
      <c r="XY12" s="82">
        <v>77.78</v>
      </c>
      <c r="XZ12" s="83">
        <v>85.71</v>
      </c>
      <c r="YA12" s="82" t="s">
        <v>241</v>
      </c>
      <c r="YB12" s="82" t="s">
        <v>241</v>
      </c>
      <c r="YC12" s="82" t="s">
        <v>241</v>
      </c>
      <c r="YD12" s="82" t="s">
        <v>241</v>
      </c>
      <c r="YE12" s="83">
        <v>88.89</v>
      </c>
      <c r="YF12" s="161">
        <v>42.86</v>
      </c>
      <c r="YG12" s="160">
        <v>60</v>
      </c>
      <c r="YH12" s="161">
        <v>33.33</v>
      </c>
      <c r="YI12" s="161">
        <v>41.67</v>
      </c>
      <c r="YJ12" s="83">
        <v>100</v>
      </c>
      <c r="YK12" s="160">
        <v>50</v>
      </c>
      <c r="YL12" s="83">
        <v>85.71</v>
      </c>
      <c r="YM12" s="82">
        <v>75</v>
      </c>
      <c r="YN12" s="82">
        <v>76.92</v>
      </c>
      <c r="YO12" s="160">
        <v>60</v>
      </c>
      <c r="YP12" s="161">
        <v>42.86</v>
      </c>
      <c r="YQ12" s="82" t="s">
        <v>241</v>
      </c>
      <c r="YR12" s="82" t="s">
        <v>241</v>
      </c>
      <c r="YS12" s="82">
        <v>73.680000000000007</v>
      </c>
      <c r="YT12" s="82">
        <v>66.67</v>
      </c>
      <c r="YU12" s="82">
        <v>63.64</v>
      </c>
      <c r="YV12" s="82" t="s">
        <v>241</v>
      </c>
      <c r="YW12" s="82">
        <v>84.62</v>
      </c>
      <c r="YX12" s="83">
        <v>100</v>
      </c>
      <c r="YY12" s="82" t="s">
        <v>241</v>
      </c>
      <c r="YZ12" s="83">
        <v>85.71</v>
      </c>
      <c r="ZA12" s="83">
        <v>100</v>
      </c>
      <c r="ZB12" s="160">
        <v>45.45</v>
      </c>
      <c r="ZC12" s="82">
        <v>70</v>
      </c>
      <c r="ZD12" s="82">
        <v>75</v>
      </c>
      <c r="ZE12" s="83">
        <v>90</v>
      </c>
      <c r="ZF12" s="82">
        <v>81.819999999999993</v>
      </c>
      <c r="ZG12" s="82">
        <v>81.819999999999993</v>
      </c>
      <c r="ZH12" s="160">
        <v>57.14</v>
      </c>
      <c r="ZI12" s="82">
        <v>60.87</v>
      </c>
      <c r="ZJ12" s="83">
        <v>100</v>
      </c>
      <c r="ZK12" s="83">
        <v>88.89</v>
      </c>
      <c r="ZL12" s="82">
        <v>74.290000000000006</v>
      </c>
      <c r="ZM12" s="82">
        <v>71.430000000000007</v>
      </c>
      <c r="ZN12" s="82" t="s">
        <v>241</v>
      </c>
      <c r="ZO12" s="82">
        <v>76.319999999999993</v>
      </c>
      <c r="ZP12" s="83">
        <v>90.32</v>
      </c>
      <c r="ZQ12" s="82">
        <v>81.819999999999993</v>
      </c>
      <c r="ZR12" s="82">
        <v>64.099999999999994</v>
      </c>
      <c r="ZS12" s="82">
        <v>75</v>
      </c>
      <c r="ZT12" s="82">
        <v>69.77</v>
      </c>
      <c r="ZU12" s="82">
        <v>70.83</v>
      </c>
      <c r="ZV12" s="82">
        <v>62.22</v>
      </c>
      <c r="ZW12" s="82">
        <v>80.95</v>
      </c>
      <c r="ZX12" s="83">
        <v>95.24</v>
      </c>
      <c r="ZY12" s="82">
        <v>68.180000000000007</v>
      </c>
      <c r="ZZ12" s="82">
        <v>76.47</v>
      </c>
      <c r="AAA12" s="82" t="s">
        <v>241</v>
      </c>
      <c r="AAB12" s="82">
        <v>65.52</v>
      </c>
      <c r="AAC12" s="160">
        <v>45.83</v>
      </c>
      <c r="AAD12" s="82">
        <v>66.67</v>
      </c>
      <c r="AAE12" s="82" t="s">
        <v>241</v>
      </c>
      <c r="AAF12" s="82">
        <v>77.78</v>
      </c>
      <c r="AAG12" s="82">
        <v>80</v>
      </c>
      <c r="AAH12" s="82">
        <v>85.06</v>
      </c>
      <c r="AAI12" s="82">
        <v>66.150000000000006</v>
      </c>
      <c r="AAJ12" s="82" t="s">
        <v>241</v>
      </c>
      <c r="AAK12" s="82">
        <v>72.97</v>
      </c>
      <c r="AAL12" s="82">
        <v>74.73</v>
      </c>
      <c r="AAM12" s="160">
        <v>57.14</v>
      </c>
      <c r="AAN12" s="82" t="s">
        <v>241</v>
      </c>
      <c r="AAO12" s="82" t="s">
        <v>241</v>
      </c>
      <c r="AAP12" s="82" t="s">
        <v>241</v>
      </c>
      <c r="AAQ12" s="82" t="s">
        <v>241</v>
      </c>
      <c r="AAR12" s="82" t="s">
        <v>241</v>
      </c>
      <c r="AAS12" s="160">
        <v>58.06</v>
      </c>
      <c r="AAT12" s="82">
        <v>83.33</v>
      </c>
      <c r="AAU12" s="82" t="s">
        <v>241</v>
      </c>
      <c r="AAV12" s="82" t="s">
        <v>241</v>
      </c>
      <c r="AAW12" s="82" t="s">
        <v>241</v>
      </c>
      <c r="AAX12" s="82" t="s">
        <v>241</v>
      </c>
      <c r="AAY12" s="82" t="s">
        <v>241</v>
      </c>
      <c r="AAZ12" s="82" t="s">
        <v>241</v>
      </c>
      <c r="ABA12" s="82" t="s">
        <v>241</v>
      </c>
      <c r="ABB12" s="83">
        <v>87.51</v>
      </c>
      <c r="ABC12" s="82">
        <v>70.83</v>
      </c>
      <c r="ABD12" s="83">
        <v>88.57</v>
      </c>
      <c r="ABE12" s="82" t="s">
        <v>241</v>
      </c>
      <c r="ABF12" s="82">
        <v>76.92</v>
      </c>
      <c r="ABG12" s="82">
        <v>74</v>
      </c>
      <c r="ABH12" s="160">
        <v>57.35</v>
      </c>
      <c r="ABI12" s="82">
        <v>75</v>
      </c>
      <c r="ABJ12" s="82">
        <v>65.38</v>
      </c>
      <c r="ABK12" s="82">
        <v>70.37</v>
      </c>
      <c r="ABL12" s="161">
        <v>43.48</v>
      </c>
      <c r="ABM12" s="82" t="s">
        <v>241</v>
      </c>
      <c r="ABN12" s="82">
        <v>71.430000000000007</v>
      </c>
      <c r="ABO12" s="82">
        <v>78.569999999999993</v>
      </c>
      <c r="ABP12" s="82" t="s">
        <v>241</v>
      </c>
      <c r="ABQ12" s="82">
        <v>76</v>
      </c>
      <c r="ABR12" s="82">
        <v>81.819999999999993</v>
      </c>
      <c r="ABS12" s="82">
        <v>75.86</v>
      </c>
      <c r="ABT12" s="82" t="s">
        <v>241</v>
      </c>
      <c r="ABU12" s="82">
        <v>71.430000000000007</v>
      </c>
      <c r="ABV12" s="82" t="s">
        <v>241</v>
      </c>
      <c r="ABW12" s="160">
        <v>58.06</v>
      </c>
      <c r="ABX12" s="82">
        <v>65.91</v>
      </c>
      <c r="ABY12" s="82">
        <v>71.430000000000007</v>
      </c>
      <c r="ABZ12" s="83">
        <v>90.7</v>
      </c>
      <c r="ACA12" s="83">
        <v>90.91</v>
      </c>
      <c r="ACB12" s="82">
        <v>71.430000000000007</v>
      </c>
      <c r="ACC12" s="82">
        <v>70.69</v>
      </c>
      <c r="ACD12" s="83">
        <v>97.3</v>
      </c>
      <c r="ACE12" s="82">
        <v>76.739999999999995</v>
      </c>
      <c r="ACF12" s="160">
        <v>54.55</v>
      </c>
      <c r="ACG12" s="82">
        <v>80</v>
      </c>
      <c r="ACH12" s="83">
        <v>88.89</v>
      </c>
      <c r="ACI12" s="82">
        <v>71.430000000000007</v>
      </c>
      <c r="ACJ12" s="82">
        <v>77.55</v>
      </c>
      <c r="ACK12" s="82">
        <v>77.08</v>
      </c>
      <c r="ACL12" s="82">
        <v>70.27</v>
      </c>
      <c r="ACM12" s="83">
        <v>90.48</v>
      </c>
      <c r="ACN12" s="82">
        <v>66.67</v>
      </c>
      <c r="ACO12" s="82">
        <v>73.91</v>
      </c>
      <c r="ACP12" s="82">
        <v>85</v>
      </c>
      <c r="ACQ12" s="83">
        <v>90</v>
      </c>
      <c r="ACR12" s="83">
        <v>87.04</v>
      </c>
      <c r="ACS12" s="82">
        <v>75.47</v>
      </c>
      <c r="ACT12" s="83">
        <v>95</v>
      </c>
      <c r="ACU12" s="82">
        <v>70</v>
      </c>
      <c r="ACV12" s="82">
        <v>65</v>
      </c>
      <c r="ACW12" s="160">
        <v>54.17</v>
      </c>
      <c r="ACX12" s="82">
        <v>62.16</v>
      </c>
      <c r="ACY12" s="83">
        <v>86.67</v>
      </c>
      <c r="ACZ12" s="83">
        <v>87.51</v>
      </c>
      <c r="ADA12" s="82">
        <v>85</v>
      </c>
      <c r="ADB12" s="160">
        <v>50</v>
      </c>
      <c r="ADC12" s="82">
        <v>78.95</v>
      </c>
      <c r="ADD12" s="82">
        <v>77.05</v>
      </c>
      <c r="ADE12" s="82">
        <v>69.790000000000006</v>
      </c>
      <c r="ADF12" s="82">
        <v>62.75</v>
      </c>
      <c r="ADG12" s="82" t="s">
        <v>241</v>
      </c>
      <c r="ADH12" s="82" t="s">
        <v>241</v>
      </c>
      <c r="ADI12" s="82" t="s">
        <v>241</v>
      </c>
      <c r="ADJ12" s="82" t="s">
        <v>241</v>
      </c>
      <c r="ADK12" s="82" t="s">
        <v>241</v>
      </c>
      <c r="ADL12" s="82" t="s">
        <v>241</v>
      </c>
      <c r="ADM12" s="82" t="s">
        <v>241</v>
      </c>
      <c r="ADN12" s="82" t="s">
        <v>241</v>
      </c>
      <c r="ADO12" s="82" t="s">
        <v>241</v>
      </c>
      <c r="ADP12" s="82" t="s">
        <v>241</v>
      </c>
      <c r="ADQ12" s="82" t="s">
        <v>241</v>
      </c>
      <c r="ADR12" s="82" t="s">
        <v>241</v>
      </c>
      <c r="ADS12" s="82" t="s">
        <v>241</v>
      </c>
      <c r="ADT12" s="82" t="s">
        <v>241</v>
      </c>
      <c r="ADU12" s="82" t="s">
        <v>241</v>
      </c>
      <c r="ADV12" s="82" t="s">
        <v>241</v>
      </c>
      <c r="ADW12" s="82" t="s">
        <v>241</v>
      </c>
      <c r="ADX12" s="82" t="s">
        <v>241</v>
      </c>
      <c r="ADY12" s="82" t="s">
        <v>241</v>
      </c>
      <c r="ADZ12" s="82" t="s">
        <v>241</v>
      </c>
      <c r="AEA12" s="82" t="s">
        <v>241</v>
      </c>
      <c r="AEB12" s="82" t="s">
        <v>241</v>
      </c>
      <c r="AEC12" s="82" t="s">
        <v>241</v>
      </c>
      <c r="AED12" s="82" t="s">
        <v>241</v>
      </c>
      <c r="AEE12" s="82" t="s">
        <v>241</v>
      </c>
      <c r="AEF12" s="82" t="s">
        <v>241</v>
      </c>
      <c r="AEG12" s="82" t="s">
        <v>241</v>
      </c>
      <c r="AEH12" s="82" t="s">
        <v>241</v>
      </c>
      <c r="AEI12" s="82" t="s">
        <v>241</v>
      </c>
      <c r="AEJ12" s="82">
        <v>71.430000000000007</v>
      </c>
      <c r="AEK12" s="82">
        <v>63.64</v>
      </c>
      <c r="AEL12" s="82">
        <v>68.97</v>
      </c>
      <c r="AEM12" s="82" t="s">
        <v>241</v>
      </c>
      <c r="AEN12" s="82" t="s">
        <v>241</v>
      </c>
      <c r="AEO12" s="160">
        <v>60.47</v>
      </c>
      <c r="AEP12" s="82">
        <v>76.92</v>
      </c>
      <c r="AEQ12" s="82" t="s">
        <v>241</v>
      </c>
      <c r="AER12" s="82" t="s">
        <v>241</v>
      </c>
      <c r="AES12" s="82" t="s">
        <v>241</v>
      </c>
      <c r="AET12" s="82" t="s">
        <v>241</v>
      </c>
      <c r="AEU12" s="160">
        <v>56.25</v>
      </c>
      <c r="AEV12" s="82">
        <v>78.569999999999993</v>
      </c>
      <c r="AEW12" s="82">
        <v>81.819999999999993</v>
      </c>
      <c r="AEX12" s="82" t="s">
        <v>241</v>
      </c>
      <c r="AEY12" s="82" t="s">
        <v>241</v>
      </c>
      <c r="AEZ12" s="82">
        <v>71.430000000000007</v>
      </c>
      <c r="AFA12" s="83">
        <v>100</v>
      </c>
      <c r="AFB12" s="83">
        <v>90.91</v>
      </c>
      <c r="AFC12" s="83">
        <v>85.71</v>
      </c>
      <c r="AFD12" s="82" t="s">
        <v>241</v>
      </c>
      <c r="AFE12" s="82" t="s">
        <v>241</v>
      </c>
      <c r="AFF12" s="82" t="s">
        <v>241</v>
      </c>
      <c r="AFG12" s="82" t="s">
        <v>241</v>
      </c>
      <c r="AFH12" s="82">
        <v>83.33</v>
      </c>
      <c r="AFI12" s="83">
        <v>100</v>
      </c>
      <c r="AFJ12" s="82" t="s">
        <v>241</v>
      </c>
      <c r="AFK12" s="82" t="s">
        <v>241</v>
      </c>
      <c r="AFL12" s="82" t="s">
        <v>241</v>
      </c>
      <c r="AFM12" s="82">
        <v>83.33</v>
      </c>
      <c r="AFN12" s="83">
        <v>100</v>
      </c>
      <c r="AFO12" s="83">
        <v>88.71</v>
      </c>
      <c r="AFP12" s="82">
        <v>73.33</v>
      </c>
      <c r="AFQ12" s="82">
        <v>75</v>
      </c>
      <c r="AFR12" s="82">
        <v>81.63</v>
      </c>
      <c r="AFS12" s="82">
        <v>83.33</v>
      </c>
      <c r="AFT12" s="82">
        <v>74.7</v>
      </c>
      <c r="AFU12" s="82">
        <v>70.150000000000006</v>
      </c>
      <c r="AFV12" s="83">
        <v>93.1</v>
      </c>
      <c r="AFW12" s="82">
        <v>75</v>
      </c>
      <c r="AFX12" s="83">
        <v>88.89</v>
      </c>
      <c r="AFY12" s="82" t="s">
        <v>241</v>
      </c>
      <c r="AFZ12" s="82" t="s">
        <v>241</v>
      </c>
      <c r="AGA12" s="82">
        <v>83.33</v>
      </c>
      <c r="AGB12" s="83">
        <v>100</v>
      </c>
      <c r="AGC12" s="82" t="s">
        <v>241</v>
      </c>
      <c r="AGD12" s="83">
        <v>100</v>
      </c>
      <c r="AGE12" s="82" t="s">
        <v>241</v>
      </c>
      <c r="AGF12" s="82" t="s">
        <v>241</v>
      </c>
      <c r="AGG12" s="82" t="s">
        <v>241</v>
      </c>
      <c r="AGH12" s="83">
        <v>100</v>
      </c>
      <c r="AGI12" s="82" t="s">
        <v>241</v>
      </c>
      <c r="AGJ12" s="82" t="s">
        <v>241</v>
      </c>
      <c r="AGK12" s="82" t="s">
        <v>241</v>
      </c>
      <c r="AGL12" s="83">
        <v>100</v>
      </c>
      <c r="AGM12" s="82" t="s">
        <v>241</v>
      </c>
      <c r="AGN12" s="83">
        <v>100</v>
      </c>
      <c r="AGO12" s="82" t="s">
        <v>241</v>
      </c>
      <c r="AGP12" s="83">
        <v>87.51</v>
      </c>
      <c r="AGQ12" s="161">
        <v>22.22</v>
      </c>
      <c r="AGR12" s="82">
        <v>62.51</v>
      </c>
      <c r="AGS12" s="160">
        <v>54.55</v>
      </c>
      <c r="AGT12" s="82">
        <v>63.64</v>
      </c>
      <c r="AGU12" s="83">
        <v>87.51</v>
      </c>
      <c r="AGV12" s="161">
        <v>36.36</v>
      </c>
      <c r="AGW12" s="82">
        <v>80</v>
      </c>
      <c r="AGX12" s="82" t="s">
        <v>241</v>
      </c>
      <c r="AGY12" s="82" t="s">
        <v>241</v>
      </c>
      <c r="AGZ12" s="82" t="s">
        <v>241</v>
      </c>
      <c r="AHA12" s="82" t="s">
        <v>241</v>
      </c>
      <c r="AHB12" s="82" t="s">
        <v>241</v>
      </c>
      <c r="AHC12" s="82">
        <v>81.819999999999993</v>
      </c>
      <c r="AHD12" s="83">
        <v>90</v>
      </c>
      <c r="AHE12" s="82">
        <v>69.64</v>
      </c>
      <c r="AHF12" s="82" t="s">
        <v>241</v>
      </c>
      <c r="AHG12" s="82">
        <v>71.430000000000007</v>
      </c>
      <c r="AHH12" s="160">
        <v>59.62</v>
      </c>
      <c r="AHI12" s="82">
        <v>70.11</v>
      </c>
      <c r="AHJ12" s="160">
        <v>55.56</v>
      </c>
      <c r="AHK12" s="160">
        <v>55.17</v>
      </c>
      <c r="AHL12" s="82">
        <v>78.69</v>
      </c>
      <c r="AHM12" s="82">
        <v>66.67</v>
      </c>
      <c r="AHN12" s="82">
        <v>69.23</v>
      </c>
      <c r="AHO12" s="82">
        <v>65.25</v>
      </c>
      <c r="AHP12" s="82">
        <v>61.54</v>
      </c>
      <c r="AHQ12" s="82">
        <v>77.78</v>
      </c>
      <c r="AHR12" s="160">
        <v>58.33</v>
      </c>
      <c r="AHS12" s="160">
        <v>55.56</v>
      </c>
      <c r="AHT12" s="82" t="s">
        <v>241</v>
      </c>
      <c r="AHU12" s="150"/>
      <c r="AHV12" s="82">
        <v>73.040000000000006</v>
      </c>
      <c r="AHW12" s="82">
        <v>70.11</v>
      </c>
      <c r="AHX12" s="160">
        <v>50.29</v>
      </c>
      <c r="AHY12" s="83">
        <v>85.66</v>
      </c>
      <c r="AHZ12" s="161">
        <v>38.94</v>
      </c>
    </row>
    <row r="13" spans="1:910">
      <c r="A13" s="171"/>
      <c r="B13" s="171"/>
      <c r="C13" s="172" t="s">
        <v>247</v>
      </c>
      <c r="D13" s="26">
        <v>70.61</v>
      </c>
      <c r="E13" s="26">
        <v>71</v>
      </c>
      <c r="F13" s="26">
        <v>77.290000000000006</v>
      </c>
      <c r="G13" s="26">
        <v>82</v>
      </c>
      <c r="H13" s="26">
        <v>81.31</v>
      </c>
      <c r="I13" s="26">
        <v>-0.39</v>
      </c>
      <c r="J13" s="26">
        <v>-6.68</v>
      </c>
      <c r="K13" s="26">
        <v>-11.39</v>
      </c>
      <c r="L13" s="26">
        <v>-10.7</v>
      </c>
      <c r="M13" s="150"/>
      <c r="N13" s="26">
        <v>77.53</v>
      </c>
      <c r="O13" s="26">
        <v>68.75</v>
      </c>
      <c r="P13" s="26">
        <v>71.08</v>
      </c>
      <c r="Q13" s="26">
        <v>71.900000000000006</v>
      </c>
      <c r="R13" s="26">
        <v>72.180000000000007</v>
      </c>
      <c r="S13" s="150"/>
      <c r="T13" s="26">
        <v>70.72</v>
      </c>
      <c r="U13" s="26">
        <v>70.83</v>
      </c>
      <c r="V13" s="150"/>
      <c r="W13" s="26">
        <v>72.459999999999994</v>
      </c>
      <c r="X13" s="26">
        <v>68.989999999999995</v>
      </c>
      <c r="Y13" s="26">
        <v>70.37</v>
      </c>
      <c r="Z13" s="26">
        <v>77.33</v>
      </c>
      <c r="AA13" s="150"/>
      <c r="AB13" s="26">
        <v>94.62</v>
      </c>
      <c r="AC13" s="26">
        <v>84.97</v>
      </c>
      <c r="AD13" s="26">
        <v>79.36</v>
      </c>
      <c r="AE13" s="26">
        <v>71.17</v>
      </c>
      <c r="AF13" s="26">
        <v>65.86</v>
      </c>
      <c r="AG13" s="26">
        <v>69.739999999999995</v>
      </c>
      <c r="AH13" s="26">
        <v>58.97</v>
      </c>
      <c r="AI13" s="26">
        <v>72.510000000000005</v>
      </c>
      <c r="AJ13" s="150"/>
      <c r="AK13" s="26">
        <v>75.930000000000007</v>
      </c>
      <c r="AL13" s="26">
        <v>73.14</v>
      </c>
      <c r="AM13" s="26">
        <v>67.34</v>
      </c>
      <c r="AN13" s="26">
        <v>71.34</v>
      </c>
      <c r="AO13" s="26">
        <v>72.3</v>
      </c>
      <c r="AP13" s="26">
        <v>70.790000000000006</v>
      </c>
      <c r="AQ13" s="150"/>
      <c r="AR13" s="26">
        <v>67.760000000000005</v>
      </c>
      <c r="AS13" s="26">
        <v>77.099999999999994</v>
      </c>
      <c r="AT13" s="150"/>
      <c r="AU13" s="26">
        <v>70.930000000000007</v>
      </c>
      <c r="AV13" s="26">
        <v>59.42</v>
      </c>
      <c r="AW13" s="150"/>
      <c r="AX13" s="26">
        <v>76.11</v>
      </c>
      <c r="AY13" s="26">
        <v>90.31</v>
      </c>
      <c r="AZ13" s="26">
        <v>71.75</v>
      </c>
      <c r="BA13" s="26">
        <v>73.34</v>
      </c>
      <c r="BB13" s="26">
        <v>67.819999999999993</v>
      </c>
      <c r="BC13" s="26">
        <v>86.35</v>
      </c>
      <c r="BD13" s="26">
        <v>77.06</v>
      </c>
      <c r="BE13" s="150"/>
      <c r="BF13" s="26">
        <v>73.67</v>
      </c>
      <c r="BG13" s="26">
        <v>78.45</v>
      </c>
      <c r="BH13" s="26">
        <v>68.12</v>
      </c>
      <c r="BI13" s="26">
        <v>85.12</v>
      </c>
      <c r="BJ13" s="26">
        <v>68.94</v>
      </c>
      <c r="BK13" s="26">
        <v>75.75</v>
      </c>
      <c r="BL13" s="150"/>
      <c r="BM13" s="26">
        <v>77.209999999999994</v>
      </c>
      <c r="BN13" s="26">
        <v>69.239999999999995</v>
      </c>
      <c r="BO13" s="26">
        <v>75.459999999999994</v>
      </c>
      <c r="BP13" s="26">
        <v>76.930000000000007</v>
      </c>
      <c r="BQ13" s="26">
        <v>71.260000000000005</v>
      </c>
      <c r="BR13" s="26">
        <v>77.319999999999993</v>
      </c>
      <c r="BS13" s="26">
        <v>90.84</v>
      </c>
      <c r="BT13" s="26">
        <v>71.55</v>
      </c>
      <c r="BU13" s="26">
        <v>68.260000000000005</v>
      </c>
      <c r="BV13" s="26">
        <v>81.12</v>
      </c>
      <c r="BW13" s="26">
        <v>75.62</v>
      </c>
      <c r="BX13" s="26">
        <v>75.430000000000007</v>
      </c>
      <c r="BY13" s="26">
        <v>63.79</v>
      </c>
      <c r="BZ13" s="26">
        <v>79.430000000000007</v>
      </c>
      <c r="CA13" s="26">
        <v>80.459999999999994</v>
      </c>
      <c r="CB13" s="173" t="s">
        <v>241</v>
      </c>
      <c r="CC13" s="26">
        <v>76.989999999999995</v>
      </c>
      <c r="CD13" s="26">
        <v>67.48</v>
      </c>
      <c r="CE13" s="26">
        <v>72.48</v>
      </c>
      <c r="CF13" s="26">
        <v>60.49</v>
      </c>
      <c r="CG13" s="26">
        <v>87.05</v>
      </c>
      <c r="CH13" s="26">
        <v>84.25</v>
      </c>
      <c r="CI13" s="26">
        <v>81.95</v>
      </c>
      <c r="CJ13" s="26">
        <v>68.08</v>
      </c>
      <c r="CK13" s="26">
        <v>83.54</v>
      </c>
      <c r="CL13" s="26">
        <v>72.599999999999994</v>
      </c>
      <c r="CM13" s="26">
        <v>66.38</v>
      </c>
      <c r="CN13" s="26">
        <v>71.92</v>
      </c>
      <c r="CO13" s="26">
        <v>77.97</v>
      </c>
      <c r="CP13" s="26">
        <v>75.38</v>
      </c>
      <c r="CQ13" s="26">
        <v>77.459999999999994</v>
      </c>
      <c r="CR13" s="26">
        <v>68.42</v>
      </c>
      <c r="CS13" s="26">
        <v>71.430000000000007</v>
      </c>
      <c r="CT13" s="26">
        <v>67.510000000000005</v>
      </c>
      <c r="CU13" s="26">
        <v>67.17</v>
      </c>
      <c r="CV13" s="26">
        <v>95.45</v>
      </c>
      <c r="CW13" s="26">
        <v>85.29</v>
      </c>
      <c r="CX13" s="26">
        <v>78.930000000000007</v>
      </c>
      <c r="CY13" s="173" t="s">
        <v>241</v>
      </c>
      <c r="CZ13" s="26">
        <v>68.67</v>
      </c>
      <c r="DA13" s="26">
        <v>91.22</v>
      </c>
      <c r="DB13" s="26">
        <v>69.61</v>
      </c>
      <c r="DC13" s="26">
        <v>72.91</v>
      </c>
      <c r="DD13" s="26">
        <v>64.260000000000005</v>
      </c>
      <c r="DE13" s="26">
        <v>64.8</v>
      </c>
      <c r="DF13" s="173" t="s">
        <v>241</v>
      </c>
      <c r="DG13" s="150"/>
      <c r="DH13" s="26">
        <v>79.36</v>
      </c>
      <c r="DI13" s="173" t="s">
        <v>241</v>
      </c>
      <c r="DJ13" s="173" t="s">
        <v>241</v>
      </c>
      <c r="DK13" s="173" t="s">
        <v>241</v>
      </c>
      <c r="DL13" s="26">
        <v>64.849999999999994</v>
      </c>
      <c r="DM13" s="173" t="s">
        <v>241</v>
      </c>
      <c r="DN13" s="26">
        <v>57.64</v>
      </c>
      <c r="DO13" s="26">
        <v>65.52</v>
      </c>
      <c r="DP13" s="26">
        <v>88.06</v>
      </c>
      <c r="DQ13" s="26">
        <v>66.209999999999994</v>
      </c>
      <c r="DR13" s="26">
        <v>70.98</v>
      </c>
      <c r="DS13" s="26">
        <v>75.86</v>
      </c>
      <c r="DT13" s="173" t="s">
        <v>241</v>
      </c>
      <c r="DU13" s="26">
        <v>83.52</v>
      </c>
      <c r="DV13" s="173" t="s">
        <v>241</v>
      </c>
      <c r="DW13" s="26">
        <v>85.22</v>
      </c>
      <c r="DX13" s="26">
        <v>74.37</v>
      </c>
      <c r="DY13" s="173" t="s">
        <v>241</v>
      </c>
      <c r="DZ13" s="173" t="s">
        <v>241</v>
      </c>
      <c r="EA13" s="173" t="s">
        <v>241</v>
      </c>
      <c r="EB13" s="173" t="s">
        <v>241</v>
      </c>
      <c r="EC13" s="26">
        <v>75.12</v>
      </c>
      <c r="ED13" s="26">
        <v>82.49</v>
      </c>
      <c r="EE13" s="26">
        <v>85.54</v>
      </c>
      <c r="EF13" s="26">
        <v>71.62</v>
      </c>
      <c r="EG13" s="26">
        <v>90.23</v>
      </c>
      <c r="EH13" s="26">
        <v>78.33</v>
      </c>
      <c r="EI13" s="26">
        <v>63.66</v>
      </c>
      <c r="EJ13" s="173" t="s">
        <v>241</v>
      </c>
      <c r="EK13" s="26">
        <v>75.650000000000006</v>
      </c>
      <c r="EL13" s="26">
        <v>72.92</v>
      </c>
      <c r="EM13" s="26">
        <v>73.319999999999993</v>
      </c>
      <c r="EN13" s="26">
        <v>71.209999999999994</v>
      </c>
      <c r="EO13" s="173" t="s">
        <v>241</v>
      </c>
      <c r="EP13" s="26">
        <v>44.83</v>
      </c>
      <c r="EQ13" s="173" t="s">
        <v>241</v>
      </c>
      <c r="ER13" s="26">
        <v>58.33</v>
      </c>
      <c r="ES13" s="26">
        <v>82.44</v>
      </c>
      <c r="ET13" s="26">
        <v>83.62</v>
      </c>
      <c r="EU13" s="26">
        <v>83.33</v>
      </c>
      <c r="EV13" s="26">
        <v>79.61</v>
      </c>
      <c r="EW13" s="26">
        <v>73.760000000000005</v>
      </c>
      <c r="EX13" s="26">
        <v>68.03</v>
      </c>
      <c r="EY13" s="26">
        <v>91.87</v>
      </c>
      <c r="EZ13" s="26">
        <v>73.58</v>
      </c>
      <c r="FA13" s="26">
        <v>73.650000000000006</v>
      </c>
      <c r="FB13" s="26">
        <v>78.25</v>
      </c>
      <c r="FC13" s="26">
        <v>81.03</v>
      </c>
      <c r="FD13" s="26">
        <v>58.01</v>
      </c>
      <c r="FE13" s="26">
        <v>79.62</v>
      </c>
      <c r="FF13" s="26">
        <v>74.47</v>
      </c>
      <c r="FG13" s="26">
        <v>81.09</v>
      </c>
      <c r="FH13" s="26">
        <v>57.27</v>
      </c>
      <c r="FI13" s="26">
        <v>75.22</v>
      </c>
      <c r="FJ13" s="26">
        <v>91.67</v>
      </c>
      <c r="FK13" s="26">
        <v>74.75</v>
      </c>
      <c r="FL13" s="26">
        <v>70.430000000000007</v>
      </c>
      <c r="FM13" s="26">
        <v>81.56</v>
      </c>
      <c r="FN13" s="26">
        <v>81.52</v>
      </c>
      <c r="FO13" s="26">
        <v>79.56</v>
      </c>
      <c r="FP13" s="26">
        <v>75.959999999999994</v>
      </c>
      <c r="FQ13" s="26">
        <v>84.66</v>
      </c>
      <c r="FR13" s="26">
        <v>84.33</v>
      </c>
      <c r="FS13" s="26">
        <v>87.9</v>
      </c>
      <c r="FT13" s="26">
        <v>82.31</v>
      </c>
      <c r="FU13" s="26">
        <v>74.28</v>
      </c>
      <c r="FV13" s="173" t="s">
        <v>241</v>
      </c>
      <c r="FW13" s="26">
        <v>78.760000000000005</v>
      </c>
      <c r="FX13" s="26">
        <v>79.77</v>
      </c>
      <c r="FY13" s="173" t="s">
        <v>241</v>
      </c>
      <c r="FZ13" s="26">
        <v>75.19</v>
      </c>
      <c r="GA13" s="26">
        <v>75.97</v>
      </c>
      <c r="GB13" s="26">
        <v>76.650000000000006</v>
      </c>
      <c r="GC13" s="26">
        <v>85.91</v>
      </c>
      <c r="GD13" s="26">
        <v>74.86</v>
      </c>
      <c r="GE13" s="26">
        <v>68.09</v>
      </c>
      <c r="GF13" s="26">
        <v>73.44</v>
      </c>
      <c r="GG13" s="26">
        <v>67.56</v>
      </c>
      <c r="GH13" s="26">
        <v>48.12</v>
      </c>
      <c r="GI13" s="26">
        <v>68.41</v>
      </c>
      <c r="GJ13" s="26">
        <v>58.99</v>
      </c>
      <c r="GK13" s="26">
        <v>74.28</v>
      </c>
      <c r="GL13" s="173" t="s">
        <v>241</v>
      </c>
      <c r="GM13" s="26">
        <v>61.84</v>
      </c>
      <c r="GN13" s="26">
        <v>56.9</v>
      </c>
      <c r="GO13" s="173" t="s">
        <v>241</v>
      </c>
      <c r="GP13" s="26">
        <v>79.180000000000007</v>
      </c>
      <c r="GQ13" s="26">
        <v>78.88</v>
      </c>
      <c r="GR13" s="26">
        <v>71.900000000000006</v>
      </c>
      <c r="GS13" s="26">
        <v>55.78</v>
      </c>
      <c r="GT13" s="26">
        <v>72.83</v>
      </c>
      <c r="GU13" s="26">
        <v>72.569999999999993</v>
      </c>
      <c r="GV13" s="26">
        <v>71.67</v>
      </c>
      <c r="GW13" s="26">
        <v>53.19</v>
      </c>
      <c r="GX13" s="26">
        <v>46.8</v>
      </c>
      <c r="GY13" s="26">
        <v>48.24</v>
      </c>
      <c r="GZ13" s="26">
        <v>52.19</v>
      </c>
      <c r="HA13" s="26">
        <v>51.36</v>
      </c>
      <c r="HB13" s="26">
        <v>90.09</v>
      </c>
      <c r="HC13" s="26">
        <v>75.39</v>
      </c>
      <c r="HD13" s="173" t="s">
        <v>241</v>
      </c>
      <c r="HE13" s="26">
        <v>88.79</v>
      </c>
      <c r="HF13" s="173" t="s">
        <v>241</v>
      </c>
      <c r="HG13" s="173" t="s">
        <v>241</v>
      </c>
      <c r="HH13" s="173" t="s">
        <v>241</v>
      </c>
      <c r="HI13" s="173" t="s">
        <v>241</v>
      </c>
      <c r="HJ13" s="173" t="s">
        <v>241</v>
      </c>
      <c r="HK13" s="173" t="s">
        <v>241</v>
      </c>
      <c r="HL13" s="26">
        <v>97.78</v>
      </c>
      <c r="HM13" s="173" t="s">
        <v>241</v>
      </c>
      <c r="HN13" s="26">
        <v>83.19</v>
      </c>
      <c r="HO13" s="173" t="s">
        <v>241</v>
      </c>
      <c r="HP13" s="26">
        <v>84.31</v>
      </c>
      <c r="HQ13" s="26">
        <v>70.08</v>
      </c>
      <c r="HR13" s="26">
        <v>83.33</v>
      </c>
      <c r="HS13" s="26">
        <v>79.66</v>
      </c>
      <c r="HT13" s="26">
        <v>93.32</v>
      </c>
      <c r="HU13" s="26">
        <v>74.319999999999993</v>
      </c>
      <c r="HV13" s="173" t="s">
        <v>241</v>
      </c>
      <c r="HW13" s="26">
        <v>73.650000000000006</v>
      </c>
      <c r="HX13" s="26">
        <v>80.040000000000006</v>
      </c>
      <c r="HY13" s="26">
        <v>87.85</v>
      </c>
      <c r="HZ13" s="26">
        <v>75.37</v>
      </c>
      <c r="IA13" s="26">
        <v>57.65</v>
      </c>
      <c r="IB13" s="26">
        <v>74.930000000000007</v>
      </c>
      <c r="IC13" s="26">
        <v>76.67</v>
      </c>
      <c r="ID13" s="26">
        <v>75.52</v>
      </c>
      <c r="IE13" s="26">
        <v>62.07</v>
      </c>
      <c r="IF13" s="26">
        <v>67.900000000000006</v>
      </c>
      <c r="IG13" s="26">
        <v>74.239999999999995</v>
      </c>
      <c r="IH13" s="26">
        <v>82.02</v>
      </c>
      <c r="II13" s="26">
        <v>66.38</v>
      </c>
      <c r="IJ13" s="26">
        <v>99.57</v>
      </c>
      <c r="IK13" s="26">
        <v>70.3</v>
      </c>
      <c r="IL13" s="26">
        <v>70.52</v>
      </c>
      <c r="IM13" s="26">
        <v>79.08</v>
      </c>
      <c r="IN13" s="26">
        <v>71.12</v>
      </c>
      <c r="IO13" s="26">
        <v>70.69</v>
      </c>
      <c r="IP13" s="26">
        <v>69.069999999999993</v>
      </c>
      <c r="IQ13" s="26">
        <v>90.37</v>
      </c>
      <c r="IR13" s="26">
        <v>63.97</v>
      </c>
      <c r="IS13" s="26">
        <v>78.510000000000005</v>
      </c>
      <c r="IT13" s="26">
        <v>64.41</v>
      </c>
      <c r="IU13" s="26">
        <v>61.74</v>
      </c>
      <c r="IV13" s="26">
        <v>66.44</v>
      </c>
      <c r="IW13" s="26">
        <v>69.83</v>
      </c>
      <c r="IX13" s="26">
        <v>74.739999999999995</v>
      </c>
      <c r="IY13" s="26">
        <v>75.7</v>
      </c>
      <c r="IZ13" s="26">
        <v>73.89</v>
      </c>
      <c r="JA13" s="26">
        <v>71.47</v>
      </c>
      <c r="JB13" s="26">
        <v>66.739999999999995</v>
      </c>
      <c r="JC13" s="26">
        <v>72.44</v>
      </c>
      <c r="JD13" s="26">
        <v>64.790000000000006</v>
      </c>
      <c r="JE13" s="26">
        <v>65.48</v>
      </c>
      <c r="JF13" s="26">
        <v>66.53</v>
      </c>
      <c r="JG13" s="26">
        <v>65.760000000000005</v>
      </c>
      <c r="JH13" s="26">
        <v>95.4</v>
      </c>
      <c r="JI13" s="173" t="s">
        <v>241</v>
      </c>
      <c r="JJ13" s="26">
        <v>83.62</v>
      </c>
      <c r="JK13" s="26">
        <v>74.78</v>
      </c>
      <c r="JL13" s="26">
        <v>87.36</v>
      </c>
      <c r="JM13" s="173" t="s">
        <v>241</v>
      </c>
      <c r="JN13" s="26">
        <v>96.26</v>
      </c>
      <c r="JO13" s="173" t="s">
        <v>241</v>
      </c>
      <c r="JP13" s="173" t="s">
        <v>241</v>
      </c>
      <c r="JQ13" s="173" t="s">
        <v>241</v>
      </c>
      <c r="JR13" s="173" t="s">
        <v>241</v>
      </c>
      <c r="JS13" s="26">
        <v>64.989999999999995</v>
      </c>
      <c r="JT13" s="26">
        <v>71.040000000000006</v>
      </c>
      <c r="JU13" s="26">
        <v>64.75</v>
      </c>
      <c r="JV13" s="26">
        <v>66.87</v>
      </c>
      <c r="JW13" s="26">
        <v>70.150000000000006</v>
      </c>
      <c r="JX13" s="26">
        <v>72.23</v>
      </c>
      <c r="JY13" s="26">
        <v>77.290000000000006</v>
      </c>
      <c r="JZ13" s="26">
        <v>56.19</v>
      </c>
      <c r="KA13" s="26">
        <v>62</v>
      </c>
      <c r="KB13" s="26">
        <v>53.87</v>
      </c>
      <c r="KC13" s="26">
        <v>65.91</v>
      </c>
      <c r="KD13" s="173" t="s">
        <v>241</v>
      </c>
      <c r="KE13" s="26">
        <v>92.24</v>
      </c>
      <c r="KF13" s="173" t="s">
        <v>241</v>
      </c>
      <c r="KG13" s="26">
        <v>64.37</v>
      </c>
      <c r="KH13" s="26">
        <v>82.33</v>
      </c>
      <c r="KI13" s="173" t="s">
        <v>241</v>
      </c>
      <c r="KJ13" s="26">
        <v>75.64</v>
      </c>
      <c r="KK13" s="26">
        <v>93.49</v>
      </c>
      <c r="KL13" s="26">
        <v>93.75</v>
      </c>
      <c r="KM13" s="173" t="s">
        <v>241</v>
      </c>
      <c r="KN13" s="26">
        <v>94.83</v>
      </c>
      <c r="KO13" s="26">
        <v>80.77</v>
      </c>
      <c r="KP13" s="173" t="s">
        <v>241</v>
      </c>
      <c r="KQ13" s="26">
        <v>68.47</v>
      </c>
      <c r="KR13" s="26">
        <v>71.92</v>
      </c>
      <c r="KS13" s="150"/>
      <c r="KT13" s="173" t="s">
        <v>241</v>
      </c>
      <c r="KU13" s="173" t="s">
        <v>241</v>
      </c>
      <c r="KV13" s="173" t="s">
        <v>241</v>
      </c>
      <c r="KW13" s="173" t="s">
        <v>241</v>
      </c>
      <c r="KX13" s="173" t="s">
        <v>241</v>
      </c>
      <c r="KY13" s="173" t="s">
        <v>241</v>
      </c>
      <c r="KZ13" s="173" t="s">
        <v>241</v>
      </c>
      <c r="LA13" s="26">
        <v>57.64</v>
      </c>
      <c r="LB13" s="173" t="s">
        <v>241</v>
      </c>
      <c r="LC13" s="173" t="s">
        <v>241</v>
      </c>
      <c r="LD13" s="173" t="s">
        <v>241</v>
      </c>
      <c r="LE13" s="173" t="s">
        <v>241</v>
      </c>
      <c r="LF13" s="173" t="s">
        <v>241</v>
      </c>
      <c r="LG13" s="26">
        <v>84.53</v>
      </c>
      <c r="LH13" s="173" t="s">
        <v>241</v>
      </c>
      <c r="LI13" s="173" t="s">
        <v>241</v>
      </c>
      <c r="LJ13" s="173" t="s">
        <v>241</v>
      </c>
      <c r="LK13" s="173" t="s">
        <v>241</v>
      </c>
      <c r="LL13" s="173" t="s">
        <v>241</v>
      </c>
      <c r="LM13" s="173" t="s">
        <v>241</v>
      </c>
      <c r="LN13" s="173" t="s">
        <v>241</v>
      </c>
      <c r="LO13" s="173" t="s">
        <v>241</v>
      </c>
      <c r="LP13" s="173" t="s">
        <v>241</v>
      </c>
      <c r="LQ13" s="173" t="s">
        <v>241</v>
      </c>
      <c r="LR13" s="173" t="s">
        <v>241</v>
      </c>
      <c r="LS13" s="173" t="s">
        <v>241</v>
      </c>
      <c r="LT13" s="173" t="s">
        <v>241</v>
      </c>
      <c r="LU13" s="173" t="s">
        <v>241</v>
      </c>
      <c r="LV13" s="173" t="s">
        <v>241</v>
      </c>
      <c r="LW13" s="173" t="s">
        <v>241</v>
      </c>
      <c r="LX13" s="173" t="s">
        <v>241</v>
      </c>
      <c r="LY13" s="173" t="s">
        <v>241</v>
      </c>
      <c r="LZ13" s="26">
        <v>73.75</v>
      </c>
      <c r="MA13" s="26">
        <v>75.2</v>
      </c>
      <c r="MB13" s="26">
        <v>88.22</v>
      </c>
      <c r="MC13" s="26">
        <v>70.09</v>
      </c>
      <c r="MD13" s="173" t="s">
        <v>241</v>
      </c>
      <c r="ME13" s="26">
        <v>72.989999999999995</v>
      </c>
      <c r="MF13" s="173" t="s">
        <v>241</v>
      </c>
      <c r="MG13" s="173" t="s">
        <v>241</v>
      </c>
      <c r="MH13" s="26">
        <v>80.88</v>
      </c>
      <c r="MI13" s="26">
        <v>85.34</v>
      </c>
      <c r="MJ13" s="173" t="s">
        <v>241</v>
      </c>
      <c r="MK13" s="173" t="s">
        <v>241</v>
      </c>
      <c r="ML13" s="173" t="s">
        <v>241</v>
      </c>
      <c r="MM13" s="26">
        <v>73.28</v>
      </c>
      <c r="MN13" s="173" t="s">
        <v>241</v>
      </c>
      <c r="MO13" s="26">
        <v>59.72</v>
      </c>
      <c r="MP13" s="173" t="s">
        <v>241</v>
      </c>
      <c r="MQ13" s="26">
        <v>86.64</v>
      </c>
      <c r="MR13" s="26">
        <v>65.23</v>
      </c>
      <c r="MS13" s="173" t="s">
        <v>241</v>
      </c>
      <c r="MT13" s="173" t="s">
        <v>241</v>
      </c>
      <c r="MU13" s="26">
        <v>76.08</v>
      </c>
      <c r="MV13" s="26">
        <v>68.849999999999994</v>
      </c>
      <c r="MW13" s="173" t="s">
        <v>241</v>
      </c>
      <c r="MX13" s="26">
        <v>77.72</v>
      </c>
      <c r="MY13" s="26">
        <v>75.099999999999994</v>
      </c>
      <c r="MZ13" s="26">
        <v>64.290000000000006</v>
      </c>
      <c r="NA13" s="173" t="s">
        <v>241</v>
      </c>
      <c r="NB13" s="173" t="s">
        <v>241</v>
      </c>
      <c r="NC13" s="26">
        <v>58.43</v>
      </c>
      <c r="ND13" s="173" t="s">
        <v>241</v>
      </c>
      <c r="NE13" s="26">
        <v>23.98</v>
      </c>
      <c r="NF13" s="26">
        <v>50.57</v>
      </c>
      <c r="NG13" s="26">
        <v>82.95</v>
      </c>
      <c r="NH13" s="173" t="s">
        <v>241</v>
      </c>
      <c r="NI13" s="173" t="s">
        <v>241</v>
      </c>
      <c r="NJ13" s="26">
        <v>75.06</v>
      </c>
      <c r="NK13" s="173" t="s">
        <v>241</v>
      </c>
      <c r="NL13" s="26">
        <v>81.7</v>
      </c>
      <c r="NM13" s="173" t="s">
        <v>241</v>
      </c>
      <c r="NN13" s="173" t="s">
        <v>241</v>
      </c>
      <c r="NO13" s="173" t="s">
        <v>241</v>
      </c>
      <c r="NP13" s="173" t="s">
        <v>241</v>
      </c>
      <c r="NQ13" s="26">
        <v>83.23</v>
      </c>
      <c r="NR13" s="26">
        <v>75.91</v>
      </c>
      <c r="NS13" s="26">
        <v>73.28</v>
      </c>
      <c r="NT13" s="26">
        <v>83.46</v>
      </c>
      <c r="NU13" s="26">
        <v>72.22</v>
      </c>
      <c r="NV13" s="26">
        <v>89.85</v>
      </c>
      <c r="NW13" s="26">
        <v>59.58</v>
      </c>
      <c r="NX13" s="26">
        <v>93.1</v>
      </c>
      <c r="NY13" s="26">
        <v>78.790000000000006</v>
      </c>
      <c r="NZ13" s="26">
        <v>83.79</v>
      </c>
      <c r="OA13" s="26">
        <v>78.45</v>
      </c>
      <c r="OB13" s="26">
        <v>78.510000000000005</v>
      </c>
      <c r="OC13" s="26">
        <v>74.540000000000006</v>
      </c>
      <c r="OD13" s="26">
        <v>88.3</v>
      </c>
      <c r="OE13" s="26">
        <v>82.23</v>
      </c>
      <c r="OF13" s="26">
        <v>75.86</v>
      </c>
      <c r="OG13" s="26">
        <v>86.21</v>
      </c>
      <c r="OH13" s="26">
        <v>73.37</v>
      </c>
      <c r="OI13" s="26">
        <v>68.87</v>
      </c>
      <c r="OJ13" s="26">
        <v>77.39</v>
      </c>
      <c r="OK13" s="26">
        <v>72.099999999999994</v>
      </c>
      <c r="OL13" s="26">
        <v>71.260000000000005</v>
      </c>
      <c r="OM13" s="26">
        <v>69.400000000000006</v>
      </c>
      <c r="ON13" s="26">
        <v>63.26</v>
      </c>
      <c r="OO13" s="26">
        <v>92.39</v>
      </c>
      <c r="OP13" s="26">
        <v>73.709999999999994</v>
      </c>
      <c r="OQ13" s="26">
        <v>89.34</v>
      </c>
      <c r="OR13" s="173" t="s">
        <v>241</v>
      </c>
      <c r="OS13" s="26">
        <v>79.12</v>
      </c>
      <c r="OT13" s="173" t="s">
        <v>241</v>
      </c>
      <c r="OU13" s="26">
        <v>56.68</v>
      </c>
      <c r="OV13" s="173" t="s">
        <v>241</v>
      </c>
      <c r="OW13" s="26">
        <v>93.68</v>
      </c>
      <c r="OX13" s="26">
        <v>73.23</v>
      </c>
      <c r="OY13" s="26">
        <v>72.41</v>
      </c>
      <c r="OZ13" s="173" t="s">
        <v>241</v>
      </c>
      <c r="PA13" s="26">
        <v>76.040000000000006</v>
      </c>
      <c r="PB13" s="26">
        <v>59.84</v>
      </c>
      <c r="PC13" s="26">
        <v>50.69</v>
      </c>
      <c r="PD13" s="26">
        <v>52.08</v>
      </c>
      <c r="PE13" s="26">
        <v>62.48</v>
      </c>
      <c r="PF13" s="26">
        <v>87.57</v>
      </c>
      <c r="PG13" s="26">
        <v>73.7</v>
      </c>
      <c r="PH13" s="26">
        <v>68.510000000000005</v>
      </c>
      <c r="PI13" s="26">
        <v>84.09</v>
      </c>
      <c r="PJ13" s="173" t="s">
        <v>241</v>
      </c>
      <c r="PK13" s="173" t="s">
        <v>241</v>
      </c>
      <c r="PL13" s="26">
        <v>71.319999999999993</v>
      </c>
      <c r="PM13" s="173" t="s">
        <v>241</v>
      </c>
      <c r="PN13" s="173" t="s">
        <v>241</v>
      </c>
      <c r="PO13" s="26">
        <v>71.55</v>
      </c>
      <c r="PP13" s="26">
        <v>74.430000000000007</v>
      </c>
      <c r="PQ13" s="173" t="s">
        <v>241</v>
      </c>
      <c r="PR13" s="26">
        <v>63.15</v>
      </c>
      <c r="PS13" s="26">
        <v>68.62</v>
      </c>
      <c r="PT13" s="173" t="s">
        <v>241</v>
      </c>
      <c r="PU13" s="26">
        <v>77.92</v>
      </c>
      <c r="PV13" s="26">
        <v>77.39</v>
      </c>
      <c r="PW13" s="26">
        <v>78.39</v>
      </c>
      <c r="PX13" s="173" t="s">
        <v>241</v>
      </c>
      <c r="PY13" s="173" t="s">
        <v>241</v>
      </c>
      <c r="PZ13" s="173" t="s">
        <v>241</v>
      </c>
      <c r="QA13" s="26">
        <v>94.43</v>
      </c>
      <c r="QB13" s="173" t="s">
        <v>241</v>
      </c>
      <c r="QC13" s="26">
        <v>79.16</v>
      </c>
      <c r="QD13" s="26">
        <v>91.09</v>
      </c>
      <c r="QE13" s="26">
        <v>87.64</v>
      </c>
      <c r="QF13" s="26">
        <v>93.1</v>
      </c>
      <c r="QG13" s="26">
        <v>77.73</v>
      </c>
      <c r="QH13" s="173" t="s">
        <v>241</v>
      </c>
      <c r="QI13" s="26">
        <v>80.569999999999993</v>
      </c>
      <c r="QJ13" s="26">
        <v>92.73</v>
      </c>
      <c r="QK13" s="26">
        <v>87.81</v>
      </c>
      <c r="QL13" s="173" t="s">
        <v>241</v>
      </c>
      <c r="QM13" s="173" t="s">
        <v>241</v>
      </c>
      <c r="QN13" s="26">
        <v>79.86</v>
      </c>
      <c r="QO13" s="173" t="s">
        <v>241</v>
      </c>
      <c r="QP13" s="173" t="s">
        <v>241</v>
      </c>
      <c r="QQ13" s="26">
        <v>93.63</v>
      </c>
      <c r="QR13" s="26">
        <v>82.69</v>
      </c>
      <c r="QS13" s="26">
        <v>94.08</v>
      </c>
      <c r="QT13" s="26">
        <v>95.76</v>
      </c>
      <c r="QU13" s="173" t="s">
        <v>241</v>
      </c>
      <c r="QV13" s="173" t="s">
        <v>241</v>
      </c>
      <c r="QW13" s="173" t="s">
        <v>241</v>
      </c>
      <c r="QX13" s="26">
        <v>71.81</v>
      </c>
      <c r="QY13" s="173" t="s">
        <v>241</v>
      </c>
      <c r="QZ13" s="26">
        <v>84.09</v>
      </c>
      <c r="RA13" s="26">
        <v>82.15</v>
      </c>
      <c r="RB13" s="26">
        <v>91.38</v>
      </c>
      <c r="RC13" s="26">
        <v>74.05</v>
      </c>
      <c r="RD13" s="26">
        <v>72.040000000000006</v>
      </c>
      <c r="RE13" s="26">
        <v>71.67</v>
      </c>
      <c r="RF13" s="26">
        <v>65.16</v>
      </c>
      <c r="RG13" s="26">
        <v>87.19</v>
      </c>
      <c r="RH13" s="173" t="s">
        <v>241</v>
      </c>
      <c r="RI13" s="173" t="s">
        <v>241</v>
      </c>
      <c r="RJ13" s="173" t="s">
        <v>241</v>
      </c>
      <c r="RK13" s="173" t="s">
        <v>241</v>
      </c>
      <c r="RL13" s="173" t="s">
        <v>241</v>
      </c>
      <c r="RM13" s="173" t="s">
        <v>241</v>
      </c>
      <c r="RN13" s="173" t="s">
        <v>241</v>
      </c>
      <c r="RO13" s="173" t="s">
        <v>241</v>
      </c>
      <c r="RP13" s="173" t="s">
        <v>241</v>
      </c>
      <c r="RQ13" s="173" t="s">
        <v>241</v>
      </c>
      <c r="RR13" s="173" t="s">
        <v>241</v>
      </c>
      <c r="RS13" s="173" t="s">
        <v>241</v>
      </c>
      <c r="RT13" s="26">
        <v>66.849999999999994</v>
      </c>
      <c r="RU13" s="26">
        <v>80.650000000000006</v>
      </c>
      <c r="RV13" s="173" t="s">
        <v>241</v>
      </c>
      <c r="RW13" s="26">
        <v>75.86</v>
      </c>
      <c r="RX13" s="173" t="s">
        <v>241</v>
      </c>
      <c r="RY13" s="173" t="s">
        <v>241</v>
      </c>
      <c r="RZ13" s="26">
        <v>66.84</v>
      </c>
      <c r="SA13" s="26">
        <v>85.91</v>
      </c>
      <c r="SB13" s="173" t="s">
        <v>241</v>
      </c>
      <c r="SC13" s="26">
        <v>74.33</v>
      </c>
      <c r="SD13" s="26">
        <v>50.49</v>
      </c>
      <c r="SE13" s="26">
        <v>61.13</v>
      </c>
      <c r="SF13" s="173" t="s">
        <v>241</v>
      </c>
      <c r="SG13" s="26">
        <v>73.66</v>
      </c>
      <c r="SH13" s="26">
        <v>66.73</v>
      </c>
      <c r="SI13" s="26">
        <v>48.12</v>
      </c>
      <c r="SJ13" s="173" t="s">
        <v>241</v>
      </c>
      <c r="SK13" s="26">
        <v>68.849999999999994</v>
      </c>
      <c r="SL13" s="26">
        <v>89.29</v>
      </c>
      <c r="SM13" s="26">
        <v>74.14</v>
      </c>
      <c r="SN13" s="26">
        <v>71.260000000000005</v>
      </c>
      <c r="SO13" s="173" t="s">
        <v>241</v>
      </c>
      <c r="SP13" s="26">
        <v>84.27</v>
      </c>
      <c r="SQ13" s="26">
        <v>82.76</v>
      </c>
      <c r="SR13" s="26">
        <v>80.88</v>
      </c>
      <c r="SS13" s="173" t="s">
        <v>241</v>
      </c>
      <c r="ST13" s="26">
        <v>77.59</v>
      </c>
      <c r="SU13" s="26">
        <v>95.69</v>
      </c>
      <c r="SV13" s="26">
        <v>68.209999999999994</v>
      </c>
      <c r="SW13" s="26">
        <v>88.36</v>
      </c>
      <c r="SX13" s="26">
        <v>82.76</v>
      </c>
      <c r="SY13" s="26">
        <v>80.41</v>
      </c>
      <c r="SZ13" s="26">
        <v>74.78</v>
      </c>
      <c r="TA13" s="26">
        <v>57.27</v>
      </c>
      <c r="TB13" s="26">
        <v>67.73</v>
      </c>
      <c r="TC13" s="26">
        <v>78.959999999999994</v>
      </c>
      <c r="TD13" s="26">
        <v>71.47</v>
      </c>
      <c r="TE13" s="26">
        <v>74.48</v>
      </c>
      <c r="TF13" s="26">
        <v>82.18</v>
      </c>
      <c r="TG13" s="26">
        <v>65.23</v>
      </c>
      <c r="TH13" s="173" t="s">
        <v>241</v>
      </c>
      <c r="TI13" s="26">
        <v>73.95</v>
      </c>
      <c r="TJ13" s="173" t="s">
        <v>241</v>
      </c>
      <c r="TK13" s="26">
        <v>42.09</v>
      </c>
      <c r="TL13" s="173" t="s">
        <v>241</v>
      </c>
      <c r="TM13" s="26">
        <v>54.92</v>
      </c>
      <c r="TN13" s="26">
        <v>73.91</v>
      </c>
      <c r="TO13" s="26">
        <v>66.72</v>
      </c>
      <c r="TP13" s="26">
        <v>79.89</v>
      </c>
      <c r="TQ13" s="173" t="s">
        <v>241</v>
      </c>
      <c r="TR13" s="173" t="s">
        <v>241</v>
      </c>
      <c r="TS13" s="173" t="s">
        <v>241</v>
      </c>
      <c r="TT13" s="26">
        <v>66.349999999999994</v>
      </c>
      <c r="TU13" s="26">
        <v>81.13</v>
      </c>
      <c r="TV13" s="26">
        <v>69.319999999999993</v>
      </c>
      <c r="TW13" s="26">
        <v>93.1</v>
      </c>
      <c r="TX13" s="173" t="s">
        <v>241</v>
      </c>
      <c r="TY13" s="26">
        <v>71.84</v>
      </c>
      <c r="TZ13" s="173" t="s">
        <v>241</v>
      </c>
      <c r="UA13" s="173" t="s">
        <v>241</v>
      </c>
      <c r="UB13" s="26">
        <v>50.69</v>
      </c>
      <c r="UC13" s="26">
        <v>79.89</v>
      </c>
      <c r="UD13" s="173" t="s">
        <v>241</v>
      </c>
      <c r="UE13" s="26">
        <v>47.39</v>
      </c>
      <c r="UF13" s="26">
        <v>52.35</v>
      </c>
      <c r="UG13" s="26">
        <v>39.86</v>
      </c>
      <c r="UH13" s="26">
        <v>49.51</v>
      </c>
      <c r="UI13" s="173" t="s">
        <v>241</v>
      </c>
      <c r="UJ13" s="173" t="s">
        <v>241</v>
      </c>
      <c r="UK13" s="173" t="s">
        <v>241</v>
      </c>
      <c r="UL13" s="173" t="s">
        <v>241</v>
      </c>
      <c r="UM13" s="26">
        <v>56.44</v>
      </c>
      <c r="UN13" s="26">
        <v>53.71</v>
      </c>
      <c r="UO13" s="26">
        <v>24</v>
      </c>
      <c r="UP13" s="173" t="s">
        <v>241</v>
      </c>
      <c r="UQ13" s="173" t="s">
        <v>241</v>
      </c>
      <c r="UR13" s="26">
        <v>54.67</v>
      </c>
      <c r="US13" s="173" t="s">
        <v>241</v>
      </c>
      <c r="UT13" s="173" t="s">
        <v>241</v>
      </c>
      <c r="UU13" s="173" t="s">
        <v>241</v>
      </c>
      <c r="UV13" s="173" t="s">
        <v>241</v>
      </c>
      <c r="UW13" s="26">
        <v>82.02</v>
      </c>
      <c r="UX13" s="26">
        <v>98.92</v>
      </c>
      <c r="UY13" s="26">
        <v>81.319999999999993</v>
      </c>
      <c r="UZ13" s="173" t="s">
        <v>241</v>
      </c>
      <c r="VA13" s="26">
        <v>82.58</v>
      </c>
      <c r="VB13" s="26">
        <v>63.22</v>
      </c>
      <c r="VC13" s="26">
        <v>71.19</v>
      </c>
      <c r="VD13" s="26">
        <v>93.68</v>
      </c>
      <c r="VE13" s="173" t="s">
        <v>241</v>
      </c>
      <c r="VF13" s="26">
        <v>89.66</v>
      </c>
      <c r="VG13" s="26">
        <v>73.2</v>
      </c>
      <c r="VH13" s="26">
        <v>83.91</v>
      </c>
      <c r="VI13" s="173" t="s">
        <v>241</v>
      </c>
      <c r="VJ13" s="173" t="s">
        <v>241</v>
      </c>
      <c r="VK13" s="173" t="s">
        <v>241</v>
      </c>
      <c r="VL13" s="173" t="s">
        <v>241</v>
      </c>
      <c r="VM13" s="173" t="s">
        <v>241</v>
      </c>
      <c r="VN13" s="173" t="s">
        <v>241</v>
      </c>
      <c r="VO13" s="173" t="s">
        <v>241</v>
      </c>
      <c r="VP13" s="173" t="s">
        <v>241</v>
      </c>
      <c r="VQ13" s="173" t="s">
        <v>241</v>
      </c>
      <c r="VR13" s="26">
        <v>75</v>
      </c>
      <c r="VS13" s="26">
        <v>78.569999999999993</v>
      </c>
      <c r="VT13" s="173" t="s">
        <v>241</v>
      </c>
      <c r="VU13" s="173" t="s">
        <v>241</v>
      </c>
      <c r="VV13" s="26">
        <v>85.82</v>
      </c>
      <c r="VW13" s="26">
        <v>62.26</v>
      </c>
      <c r="VX13" s="173" t="s">
        <v>241</v>
      </c>
      <c r="VY13" s="173" t="s">
        <v>241</v>
      </c>
      <c r="VZ13" s="173" t="s">
        <v>241</v>
      </c>
      <c r="WA13" s="173" t="s">
        <v>241</v>
      </c>
      <c r="WB13" s="173" t="s">
        <v>241</v>
      </c>
      <c r="WC13" s="173" t="s">
        <v>241</v>
      </c>
      <c r="WD13" s="173" t="s">
        <v>241</v>
      </c>
      <c r="WE13" s="173" t="s">
        <v>241</v>
      </c>
      <c r="WF13" s="173" t="s">
        <v>241</v>
      </c>
      <c r="WG13" s="173" t="s">
        <v>241</v>
      </c>
      <c r="WH13" s="173" t="s">
        <v>241</v>
      </c>
      <c r="WI13" s="173" t="s">
        <v>241</v>
      </c>
      <c r="WJ13" s="173" t="s">
        <v>241</v>
      </c>
      <c r="WK13" s="173" t="s">
        <v>241</v>
      </c>
      <c r="WL13" s="173" t="s">
        <v>241</v>
      </c>
      <c r="WM13" s="173" t="s">
        <v>241</v>
      </c>
      <c r="WN13" s="173" t="s">
        <v>241</v>
      </c>
      <c r="WO13" s="173" t="s">
        <v>241</v>
      </c>
      <c r="WP13" s="173" t="s">
        <v>241</v>
      </c>
      <c r="WQ13" s="173" t="s">
        <v>241</v>
      </c>
      <c r="WR13" s="173" t="s">
        <v>241</v>
      </c>
      <c r="WS13" s="26">
        <v>68.56</v>
      </c>
      <c r="WT13" s="173" t="s">
        <v>241</v>
      </c>
      <c r="WU13" s="173" t="s">
        <v>241</v>
      </c>
      <c r="WV13" s="173" t="s">
        <v>241</v>
      </c>
      <c r="WW13" s="173" t="s">
        <v>241</v>
      </c>
      <c r="WX13" s="26">
        <v>75.650000000000006</v>
      </c>
      <c r="WY13" s="26">
        <v>70.98</v>
      </c>
      <c r="WZ13" s="173" t="s">
        <v>241</v>
      </c>
      <c r="XA13" s="173" t="s">
        <v>241</v>
      </c>
      <c r="XB13" s="173" t="s">
        <v>241</v>
      </c>
      <c r="XC13" s="173" t="s">
        <v>241</v>
      </c>
      <c r="XD13" s="26">
        <v>77.09</v>
      </c>
      <c r="XE13" s="173" t="s">
        <v>241</v>
      </c>
      <c r="XF13" s="26">
        <v>63.79</v>
      </c>
      <c r="XG13" s="173" t="s">
        <v>241</v>
      </c>
      <c r="XH13" s="26">
        <v>92.36</v>
      </c>
      <c r="XI13" s="173" t="s">
        <v>241</v>
      </c>
      <c r="XJ13" s="173" t="s">
        <v>241</v>
      </c>
      <c r="XK13" s="173" t="s">
        <v>241</v>
      </c>
      <c r="XL13" s="173" t="s">
        <v>241</v>
      </c>
      <c r="XM13" s="26">
        <v>67.53</v>
      </c>
      <c r="XN13" s="173" t="s">
        <v>241</v>
      </c>
      <c r="XO13" s="173" t="s">
        <v>241</v>
      </c>
      <c r="XP13" s="173" t="s">
        <v>241</v>
      </c>
      <c r="XQ13" s="173" t="s">
        <v>241</v>
      </c>
      <c r="XR13" s="26">
        <v>54.59</v>
      </c>
      <c r="XS13" s="26">
        <v>56.9</v>
      </c>
      <c r="XT13" s="26">
        <v>60.59</v>
      </c>
      <c r="XU13" s="26">
        <v>75.22</v>
      </c>
      <c r="XV13" s="26">
        <v>69.66</v>
      </c>
      <c r="XW13" s="26">
        <v>81.739999999999995</v>
      </c>
      <c r="XX13" s="26">
        <v>84.49</v>
      </c>
      <c r="XY13" s="26">
        <v>77.97</v>
      </c>
      <c r="XZ13" s="26">
        <v>76.010000000000005</v>
      </c>
      <c r="YA13" s="173" t="s">
        <v>241</v>
      </c>
      <c r="YB13" s="173" t="s">
        <v>241</v>
      </c>
      <c r="YC13" s="173" t="s">
        <v>241</v>
      </c>
      <c r="YD13" s="173" t="s">
        <v>241</v>
      </c>
      <c r="YE13" s="26">
        <v>78.930000000000007</v>
      </c>
      <c r="YF13" s="26">
        <v>51.34</v>
      </c>
      <c r="YG13" s="26">
        <v>68.28</v>
      </c>
      <c r="YH13" s="26">
        <v>37.93</v>
      </c>
      <c r="YI13" s="26">
        <v>55.46</v>
      </c>
      <c r="YJ13" s="26">
        <v>85.78</v>
      </c>
      <c r="YK13" s="26">
        <v>59.2</v>
      </c>
      <c r="YL13" s="26">
        <v>70.569999999999993</v>
      </c>
      <c r="YM13" s="26">
        <v>73.28</v>
      </c>
      <c r="YN13" s="26">
        <v>72.680000000000007</v>
      </c>
      <c r="YO13" s="26">
        <v>59.48</v>
      </c>
      <c r="YP13" s="26">
        <v>52.71</v>
      </c>
      <c r="YQ13" s="173" t="s">
        <v>241</v>
      </c>
      <c r="YR13" s="173" t="s">
        <v>241</v>
      </c>
      <c r="YS13" s="26">
        <v>72.959999999999994</v>
      </c>
      <c r="YT13" s="26">
        <v>65.95</v>
      </c>
      <c r="YU13" s="26">
        <v>70.06</v>
      </c>
      <c r="YV13" s="173" t="s">
        <v>241</v>
      </c>
      <c r="YW13" s="26">
        <v>78.510000000000005</v>
      </c>
      <c r="YX13" s="26">
        <v>94.83</v>
      </c>
      <c r="YY13" s="173" t="s">
        <v>241</v>
      </c>
      <c r="YZ13" s="26">
        <v>65.27</v>
      </c>
      <c r="ZA13" s="26">
        <v>92.82</v>
      </c>
      <c r="ZB13" s="26">
        <v>55.64</v>
      </c>
      <c r="ZC13" s="26">
        <v>68.790000000000006</v>
      </c>
      <c r="ZD13" s="26">
        <v>74.569999999999993</v>
      </c>
      <c r="ZE13" s="26">
        <v>88.45</v>
      </c>
      <c r="ZF13" s="26">
        <v>76.489999999999995</v>
      </c>
      <c r="ZG13" s="26">
        <v>83.54</v>
      </c>
      <c r="ZH13" s="26">
        <v>60.84</v>
      </c>
      <c r="ZI13" s="26">
        <v>61.99</v>
      </c>
      <c r="ZJ13" s="26">
        <v>89.66</v>
      </c>
      <c r="ZK13" s="26">
        <v>84.67</v>
      </c>
      <c r="ZL13" s="26">
        <v>75.040000000000006</v>
      </c>
      <c r="ZM13" s="26">
        <v>71.67</v>
      </c>
      <c r="ZN13" s="173" t="s">
        <v>241</v>
      </c>
      <c r="ZO13" s="26">
        <v>65.84</v>
      </c>
      <c r="ZP13" s="26">
        <v>72.55</v>
      </c>
      <c r="ZQ13" s="26">
        <v>79.47</v>
      </c>
      <c r="ZR13" s="26">
        <v>65.13</v>
      </c>
      <c r="ZS13" s="26">
        <v>63.91</v>
      </c>
      <c r="ZT13" s="26">
        <v>71.8</v>
      </c>
      <c r="ZU13" s="26">
        <v>67.19</v>
      </c>
      <c r="ZV13" s="26">
        <v>63.58</v>
      </c>
      <c r="ZW13" s="26">
        <v>79.83</v>
      </c>
      <c r="ZX13" s="26">
        <v>87.72</v>
      </c>
      <c r="ZY13" s="26">
        <v>58.39</v>
      </c>
      <c r="ZZ13" s="26">
        <v>73.23</v>
      </c>
      <c r="AAA13" s="173" t="s">
        <v>241</v>
      </c>
      <c r="AAB13" s="26">
        <v>70.599999999999994</v>
      </c>
      <c r="AAC13" s="26">
        <v>52.53</v>
      </c>
      <c r="AAD13" s="26">
        <v>60.21</v>
      </c>
      <c r="AAE13" s="173" t="s">
        <v>241</v>
      </c>
      <c r="AAF13" s="26">
        <v>79.400000000000006</v>
      </c>
      <c r="AAG13" s="26">
        <v>64.819999999999993</v>
      </c>
      <c r="AAH13" s="26">
        <v>76.02</v>
      </c>
      <c r="AAI13" s="26">
        <v>55.97</v>
      </c>
      <c r="AAJ13" s="173" t="s">
        <v>241</v>
      </c>
      <c r="AAK13" s="26">
        <v>62.89</v>
      </c>
      <c r="AAL13" s="26">
        <v>68.77</v>
      </c>
      <c r="AAM13" s="26">
        <v>62.07</v>
      </c>
      <c r="AAN13" s="173" t="s">
        <v>241</v>
      </c>
      <c r="AAO13" s="173" t="s">
        <v>241</v>
      </c>
      <c r="AAP13" s="173" t="s">
        <v>241</v>
      </c>
      <c r="AAQ13" s="173" t="s">
        <v>241</v>
      </c>
      <c r="AAR13" s="173" t="s">
        <v>241</v>
      </c>
      <c r="AAS13" s="26">
        <v>60.57</v>
      </c>
      <c r="AAT13" s="26">
        <v>85.34</v>
      </c>
      <c r="AAU13" s="173" t="s">
        <v>241</v>
      </c>
      <c r="AAV13" s="173" t="s">
        <v>241</v>
      </c>
      <c r="AAW13" s="173" t="s">
        <v>241</v>
      </c>
      <c r="AAX13" s="173" t="s">
        <v>241</v>
      </c>
      <c r="AAY13" s="173" t="s">
        <v>241</v>
      </c>
      <c r="AAZ13" s="173" t="s">
        <v>241</v>
      </c>
      <c r="ABA13" s="173" t="s">
        <v>241</v>
      </c>
      <c r="ABB13" s="26">
        <v>67.03</v>
      </c>
      <c r="ABC13" s="26">
        <v>55.75</v>
      </c>
      <c r="ABD13" s="26">
        <v>80.56</v>
      </c>
      <c r="ABE13" s="173" t="s">
        <v>241</v>
      </c>
      <c r="ABF13" s="26">
        <v>70.16</v>
      </c>
      <c r="ABG13" s="26">
        <v>69.78</v>
      </c>
      <c r="ABH13" s="26">
        <v>61.81</v>
      </c>
      <c r="ABI13" s="26">
        <v>70.22</v>
      </c>
      <c r="ABJ13" s="26">
        <v>59.35</v>
      </c>
      <c r="ABK13" s="26">
        <v>63.47</v>
      </c>
      <c r="ABL13" s="26">
        <v>53.07</v>
      </c>
      <c r="ABM13" s="173" t="s">
        <v>241</v>
      </c>
      <c r="ABN13" s="26">
        <v>73.52</v>
      </c>
      <c r="ABO13" s="26">
        <v>71.8</v>
      </c>
      <c r="ABP13" s="173" t="s">
        <v>241</v>
      </c>
      <c r="ABQ13" s="26">
        <v>58.14</v>
      </c>
      <c r="ABR13" s="26">
        <v>65.67</v>
      </c>
      <c r="ABS13" s="26">
        <v>65.040000000000006</v>
      </c>
      <c r="ABT13" s="173" t="s">
        <v>241</v>
      </c>
      <c r="ABU13" s="26">
        <v>73.150000000000006</v>
      </c>
      <c r="ABV13" s="173" t="s">
        <v>241</v>
      </c>
      <c r="ABW13" s="26">
        <v>62.4</v>
      </c>
      <c r="ABX13" s="26">
        <v>63.4</v>
      </c>
      <c r="ABY13" s="26">
        <v>67.239999999999995</v>
      </c>
      <c r="ABZ13" s="26">
        <v>84.4</v>
      </c>
      <c r="ACA13" s="26">
        <v>78.84</v>
      </c>
      <c r="ACB13" s="26">
        <v>73.39</v>
      </c>
      <c r="ACC13" s="26">
        <v>64.47</v>
      </c>
      <c r="ACD13" s="26">
        <v>87.26</v>
      </c>
      <c r="ACE13" s="26">
        <v>69.77</v>
      </c>
      <c r="ACF13" s="26">
        <v>48.9</v>
      </c>
      <c r="ACG13" s="26">
        <v>63.7</v>
      </c>
      <c r="ACH13" s="26">
        <v>77.39</v>
      </c>
      <c r="ACI13" s="26">
        <v>72.41</v>
      </c>
      <c r="ACJ13" s="26">
        <v>82.37</v>
      </c>
      <c r="ACK13" s="26">
        <v>74.02</v>
      </c>
      <c r="ACL13" s="26">
        <v>59.41</v>
      </c>
      <c r="ACM13" s="26">
        <v>77.83</v>
      </c>
      <c r="ACN13" s="26">
        <v>68.37</v>
      </c>
      <c r="ACO13" s="26">
        <v>64.13</v>
      </c>
      <c r="ACP13" s="26">
        <v>72.83</v>
      </c>
      <c r="ACQ13" s="26">
        <v>84.31</v>
      </c>
      <c r="ACR13" s="26">
        <v>80.83</v>
      </c>
      <c r="ACS13" s="26">
        <v>76.67</v>
      </c>
      <c r="ACT13" s="26">
        <v>83.97</v>
      </c>
      <c r="ACU13" s="26">
        <v>58.97</v>
      </c>
      <c r="ACV13" s="26">
        <v>55.6</v>
      </c>
      <c r="ACW13" s="26">
        <v>51.67</v>
      </c>
      <c r="ACX13" s="26">
        <v>54.29</v>
      </c>
      <c r="ACY13" s="26">
        <v>58.28</v>
      </c>
      <c r="ACZ13" s="26">
        <v>71.069999999999993</v>
      </c>
      <c r="ADA13" s="26">
        <v>61.64</v>
      </c>
      <c r="ADB13" s="26">
        <v>42.41</v>
      </c>
      <c r="ADC13" s="26">
        <v>74.61</v>
      </c>
      <c r="ADD13" s="26">
        <v>72.39</v>
      </c>
      <c r="ADE13" s="26">
        <v>58.36</v>
      </c>
      <c r="ADF13" s="26">
        <v>59.56</v>
      </c>
      <c r="ADG13" s="173" t="s">
        <v>241</v>
      </c>
      <c r="ADH13" s="173" t="s">
        <v>241</v>
      </c>
      <c r="ADI13" s="173" t="s">
        <v>241</v>
      </c>
      <c r="ADJ13" s="173" t="s">
        <v>241</v>
      </c>
      <c r="ADK13" s="173" t="s">
        <v>241</v>
      </c>
      <c r="ADL13" s="173" t="s">
        <v>241</v>
      </c>
      <c r="ADM13" s="173" t="s">
        <v>241</v>
      </c>
      <c r="ADN13" s="173" t="s">
        <v>241</v>
      </c>
      <c r="ADO13" s="173" t="s">
        <v>241</v>
      </c>
      <c r="ADP13" s="173" t="s">
        <v>241</v>
      </c>
      <c r="ADQ13" s="173" t="s">
        <v>241</v>
      </c>
      <c r="ADR13" s="173" t="s">
        <v>241</v>
      </c>
      <c r="ADS13" s="173" t="s">
        <v>241</v>
      </c>
      <c r="ADT13" s="173" t="s">
        <v>241</v>
      </c>
      <c r="ADU13" s="173" t="s">
        <v>241</v>
      </c>
      <c r="ADV13" s="173" t="s">
        <v>241</v>
      </c>
      <c r="ADW13" s="173" t="s">
        <v>241</v>
      </c>
      <c r="ADX13" s="173" t="s">
        <v>241</v>
      </c>
      <c r="ADY13" s="173" t="s">
        <v>241</v>
      </c>
      <c r="ADZ13" s="173" t="s">
        <v>241</v>
      </c>
      <c r="AEA13" s="173" t="s">
        <v>241</v>
      </c>
      <c r="AEB13" s="173" t="s">
        <v>241</v>
      </c>
      <c r="AEC13" s="173" t="s">
        <v>241</v>
      </c>
      <c r="AED13" s="173" t="s">
        <v>241</v>
      </c>
      <c r="AEE13" s="173" t="s">
        <v>241</v>
      </c>
      <c r="AEF13" s="173" t="s">
        <v>241</v>
      </c>
      <c r="AEG13" s="173" t="s">
        <v>241</v>
      </c>
      <c r="AEH13" s="173" t="s">
        <v>241</v>
      </c>
      <c r="AEI13" s="173" t="s">
        <v>241</v>
      </c>
      <c r="AEJ13" s="26">
        <v>65.52</v>
      </c>
      <c r="AEK13" s="26">
        <v>57.77</v>
      </c>
      <c r="AEL13" s="26">
        <v>78.12</v>
      </c>
      <c r="AEM13" s="173" t="s">
        <v>241</v>
      </c>
      <c r="AEN13" s="173" t="s">
        <v>241</v>
      </c>
      <c r="AEO13" s="26">
        <v>58.56</v>
      </c>
      <c r="AEP13" s="26">
        <v>70.16</v>
      </c>
      <c r="AEQ13" s="173" t="s">
        <v>241</v>
      </c>
      <c r="AER13" s="173" t="s">
        <v>241</v>
      </c>
      <c r="AES13" s="173" t="s">
        <v>241</v>
      </c>
      <c r="AET13" s="173" t="s">
        <v>241</v>
      </c>
      <c r="AEU13" s="26">
        <v>71.88</v>
      </c>
      <c r="AEV13" s="26">
        <v>76.790000000000006</v>
      </c>
      <c r="AEW13" s="26">
        <v>82.29</v>
      </c>
      <c r="AEX13" s="173" t="s">
        <v>241</v>
      </c>
      <c r="AEY13" s="173" t="s">
        <v>241</v>
      </c>
      <c r="AEZ13" s="26">
        <v>73.89</v>
      </c>
      <c r="AFA13" s="26">
        <v>91.95</v>
      </c>
      <c r="AFB13" s="26">
        <v>78.680000000000007</v>
      </c>
      <c r="AFC13" s="26">
        <v>84.98</v>
      </c>
      <c r="AFD13" s="173" t="s">
        <v>241</v>
      </c>
      <c r="AFE13" s="173" t="s">
        <v>241</v>
      </c>
      <c r="AFF13" s="173" t="s">
        <v>241</v>
      </c>
      <c r="AFG13" s="173" t="s">
        <v>241</v>
      </c>
      <c r="AFH13" s="26">
        <v>81.319999999999993</v>
      </c>
      <c r="AFI13" s="26">
        <v>83.23</v>
      </c>
      <c r="AFJ13" s="173" t="s">
        <v>241</v>
      </c>
      <c r="AFK13" s="173" t="s">
        <v>241</v>
      </c>
      <c r="AFL13" s="173" t="s">
        <v>241</v>
      </c>
      <c r="AFM13" s="26">
        <v>70.11</v>
      </c>
      <c r="AFN13" s="26">
        <v>89.01</v>
      </c>
      <c r="AFO13" s="26">
        <v>81.09</v>
      </c>
      <c r="AFP13" s="26">
        <v>75.06</v>
      </c>
      <c r="AFQ13" s="26">
        <v>80.319999999999993</v>
      </c>
      <c r="AFR13" s="26">
        <v>81.510000000000005</v>
      </c>
      <c r="AFS13" s="26">
        <v>83.09</v>
      </c>
      <c r="AFT13" s="26">
        <v>74.180000000000007</v>
      </c>
      <c r="AFU13" s="26">
        <v>73.39</v>
      </c>
      <c r="AFV13" s="26">
        <v>88.1</v>
      </c>
      <c r="AFW13" s="26">
        <v>78.13</v>
      </c>
      <c r="AFX13" s="26">
        <v>81.23</v>
      </c>
      <c r="AFY13" s="173" t="s">
        <v>241</v>
      </c>
      <c r="AFZ13" s="173" t="s">
        <v>241</v>
      </c>
      <c r="AGA13" s="26">
        <v>81.03</v>
      </c>
      <c r="AGB13" s="26">
        <v>93.39</v>
      </c>
      <c r="AGC13" s="173" t="s">
        <v>241</v>
      </c>
      <c r="AGD13" s="26">
        <v>75.290000000000006</v>
      </c>
      <c r="AGE13" s="173" t="s">
        <v>241</v>
      </c>
      <c r="AGF13" s="173" t="s">
        <v>241</v>
      </c>
      <c r="AGG13" s="173" t="s">
        <v>241</v>
      </c>
      <c r="AGH13" s="26">
        <v>89.9</v>
      </c>
      <c r="AGI13" s="173" t="s">
        <v>241</v>
      </c>
      <c r="AGJ13" s="173" t="s">
        <v>241</v>
      </c>
      <c r="AGK13" s="173" t="s">
        <v>241</v>
      </c>
      <c r="AGL13" s="26">
        <v>86.21</v>
      </c>
      <c r="AGM13" s="173" t="s">
        <v>241</v>
      </c>
      <c r="AGN13" s="26">
        <v>82.27</v>
      </c>
      <c r="AGO13" s="173" t="s">
        <v>241</v>
      </c>
      <c r="AGP13" s="26">
        <v>79.53</v>
      </c>
      <c r="AGQ13" s="26">
        <v>43.49</v>
      </c>
      <c r="AGR13" s="26">
        <v>54.53</v>
      </c>
      <c r="AGS13" s="26">
        <v>52.82</v>
      </c>
      <c r="AGT13" s="26">
        <v>64.73</v>
      </c>
      <c r="AGU13" s="26">
        <v>80.599999999999994</v>
      </c>
      <c r="AGV13" s="26">
        <v>59.25</v>
      </c>
      <c r="AGW13" s="26">
        <v>76.55</v>
      </c>
      <c r="AGX13" s="173" t="s">
        <v>241</v>
      </c>
      <c r="AGY13" s="173" t="s">
        <v>241</v>
      </c>
      <c r="AGZ13" s="173" t="s">
        <v>241</v>
      </c>
      <c r="AHA13" s="173" t="s">
        <v>241</v>
      </c>
      <c r="AHB13" s="173" t="s">
        <v>241</v>
      </c>
      <c r="AHC13" s="26">
        <v>77.12</v>
      </c>
      <c r="AHD13" s="26">
        <v>79.66</v>
      </c>
      <c r="AHE13" s="26">
        <v>60.3</v>
      </c>
      <c r="AHF13" s="173" t="s">
        <v>241</v>
      </c>
      <c r="AHG13" s="26">
        <v>57.39</v>
      </c>
      <c r="AHH13" s="26">
        <v>66.37</v>
      </c>
      <c r="AHI13" s="26">
        <v>66.760000000000005</v>
      </c>
      <c r="AHJ13" s="26">
        <v>63.31</v>
      </c>
      <c r="AHK13" s="26">
        <v>52.52</v>
      </c>
      <c r="AHL13" s="26">
        <v>62.53</v>
      </c>
      <c r="AHM13" s="26">
        <v>68.39</v>
      </c>
      <c r="AHN13" s="26">
        <v>63</v>
      </c>
      <c r="AHO13" s="26">
        <v>66.89</v>
      </c>
      <c r="AHP13" s="26">
        <v>63.66</v>
      </c>
      <c r="AHQ13" s="26">
        <v>78.930000000000007</v>
      </c>
      <c r="AHR13" s="26">
        <v>58.4</v>
      </c>
      <c r="AHS13" s="26">
        <v>55.56</v>
      </c>
      <c r="AHT13" s="173" t="s">
        <v>241</v>
      </c>
      <c r="AHU13" s="150"/>
      <c r="AHV13" s="26">
        <v>71.02</v>
      </c>
      <c r="AHW13" s="26">
        <v>67.45</v>
      </c>
      <c r="AHX13" s="26">
        <v>55.8</v>
      </c>
      <c r="AHY13" s="26">
        <v>80.17</v>
      </c>
      <c r="AHZ13" s="26">
        <v>45.7</v>
      </c>
    </row>
    <row r="14" spans="1:910">
      <c r="A14" s="154"/>
      <c r="B14" s="154"/>
      <c r="C14" s="155" t="s">
        <v>383</v>
      </c>
      <c r="D14" s="156">
        <v>71</v>
      </c>
      <c r="E14" s="156">
        <v>72</v>
      </c>
      <c r="F14" s="156"/>
      <c r="G14" s="156"/>
      <c r="H14" s="156"/>
      <c r="I14" s="156"/>
      <c r="J14" s="156"/>
      <c r="K14" s="156"/>
      <c r="L14" s="156"/>
      <c r="M14" s="150"/>
      <c r="N14" s="156">
        <v>70.38</v>
      </c>
      <c r="O14" s="156">
        <v>68.31</v>
      </c>
      <c r="P14" s="156">
        <v>71.77</v>
      </c>
      <c r="Q14" s="156">
        <v>71</v>
      </c>
      <c r="R14" s="156">
        <v>71.08</v>
      </c>
      <c r="S14" s="150"/>
      <c r="T14" s="156">
        <v>70.31</v>
      </c>
      <c r="U14" s="156">
        <v>71.239999999999995</v>
      </c>
      <c r="V14" s="150"/>
      <c r="W14" s="156">
        <v>71.62</v>
      </c>
      <c r="X14" s="156">
        <v>67.77</v>
      </c>
      <c r="Y14" s="156">
        <v>71.08</v>
      </c>
      <c r="Z14" s="156">
        <v>79.08</v>
      </c>
      <c r="AA14" s="150"/>
      <c r="AB14" s="156">
        <v>91.54</v>
      </c>
      <c r="AC14" s="156">
        <v>83.46</v>
      </c>
      <c r="AD14" s="156">
        <v>79.150000000000006</v>
      </c>
      <c r="AE14" s="156">
        <v>74.150000000000006</v>
      </c>
      <c r="AF14" s="156">
        <v>63.77</v>
      </c>
      <c r="AG14" s="156">
        <v>70.64</v>
      </c>
      <c r="AH14" s="156">
        <v>48.77</v>
      </c>
      <c r="AI14" s="156"/>
      <c r="AJ14" s="150"/>
      <c r="AK14" s="156">
        <v>73.540000000000006</v>
      </c>
      <c r="AL14" s="156">
        <v>72.849999999999994</v>
      </c>
      <c r="AM14" s="156">
        <v>66.540000000000006</v>
      </c>
      <c r="AN14" s="156">
        <v>72.77</v>
      </c>
      <c r="AO14" s="156">
        <v>72.72</v>
      </c>
      <c r="AP14" s="156">
        <v>69.38</v>
      </c>
      <c r="AQ14" s="150"/>
      <c r="AR14" s="156">
        <v>66.540000000000006</v>
      </c>
      <c r="AS14" s="156">
        <v>77.77</v>
      </c>
      <c r="AT14" s="150"/>
      <c r="AU14" s="156">
        <v>71.84</v>
      </c>
      <c r="AV14" s="156">
        <v>58.31</v>
      </c>
      <c r="AW14" s="150"/>
      <c r="AX14" s="156"/>
      <c r="AY14" s="156"/>
      <c r="AZ14" s="156"/>
      <c r="BA14" s="156"/>
      <c r="BB14" s="156"/>
      <c r="BC14" s="156"/>
      <c r="BD14" s="156"/>
      <c r="BE14" s="150"/>
      <c r="BF14" s="156"/>
      <c r="BG14" s="156"/>
      <c r="BH14" s="156"/>
      <c r="BI14" s="156"/>
      <c r="BJ14" s="156"/>
      <c r="BK14" s="156"/>
      <c r="BL14" s="150"/>
      <c r="BM14" s="156"/>
      <c r="BN14" s="156"/>
      <c r="BO14" s="156"/>
      <c r="BP14" s="156"/>
      <c r="BQ14" s="156"/>
      <c r="BR14" s="156"/>
      <c r="BS14" s="156"/>
      <c r="BT14" s="156"/>
      <c r="BU14" s="156"/>
      <c r="BV14" s="156"/>
      <c r="BW14" s="156"/>
      <c r="BX14" s="156"/>
      <c r="BY14" s="156"/>
      <c r="BZ14" s="156"/>
      <c r="CA14" s="156"/>
      <c r="CB14" s="156"/>
      <c r="CC14" s="156"/>
      <c r="CD14" s="156"/>
      <c r="CE14" s="156"/>
      <c r="CF14" s="156"/>
      <c r="CG14" s="156"/>
      <c r="CH14" s="156"/>
      <c r="CI14" s="156"/>
      <c r="CJ14" s="156"/>
      <c r="CK14" s="156"/>
      <c r="CL14" s="156"/>
      <c r="CM14" s="156"/>
      <c r="CN14" s="156"/>
      <c r="CO14" s="156"/>
      <c r="CP14" s="156"/>
      <c r="CQ14" s="156"/>
      <c r="CR14" s="156"/>
      <c r="CS14" s="156"/>
      <c r="CT14" s="156"/>
      <c r="CU14" s="156"/>
      <c r="CV14" s="156"/>
      <c r="CW14" s="156"/>
      <c r="CX14" s="156"/>
      <c r="CY14" s="156"/>
      <c r="CZ14" s="156"/>
      <c r="DA14" s="156"/>
      <c r="DB14" s="156"/>
      <c r="DC14" s="156"/>
      <c r="DD14" s="156"/>
      <c r="DE14" s="156"/>
      <c r="DF14" s="156"/>
      <c r="DG14" s="150"/>
      <c r="DH14" s="156"/>
      <c r="DI14" s="156"/>
      <c r="DJ14" s="156"/>
      <c r="DK14" s="156"/>
      <c r="DL14" s="156"/>
      <c r="DM14" s="156"/>
      <c r="DN14" s="156"/>
      <c r="DO14" s="156"/>
      <c r="DP14" s="156"/>
      <c r="DQ14" s="156"/>
      <c r="DR14" s="156"/>
      <c r="DS14" s="156"/>
      <c r="DT14" s="156"/>
      <c r="DU14" s="156"/>
      <c r="DV14" s="156"/>
      <c r="DW14" s="156"/>
      <c r="DX14" s="156"/>
      <c r="DY14" s="156"/>
      <c r="DZ14" s="156"/>
      <c r="EA14" s="156"/>
      <c r="EB14" s="156"/>
      <c r="EC14" s="156"/>
      <c r="ED14" s="156"/>
      <c r="EE14" s="156"/>
      <c r="EF14" s="156"/>
      <c r="EG14" s="156"/>
      <c r="EH14" s="156"/>
      <c r="EI14" s="156"/>
      <c r="EJ14" s="156"/>
      <c r="EK14" s="156"/>
      <c r="EL14" s="156"/>
      <c r="EM14" s="156"/>
      <c r="EN14" s="156"/>
      <c r="EO14" s="156"/>
      <c r="EP14" s="156"/>
      <c r="EQ14" s="156"/>
      <c r="ER14" s="156"/>
      <c r="ES14" s="156"/>
      <c r="ET14" s="156"/>
      <c r="EU14" s="156"/>
      <c r="EV14" s="156"/>
      <c r="EW14" s="156"/>
      <c r="EX14" s="156"/>
      <c r="EY14" s="156"/>
      <c r="EZ14" s="156"/>
      <c r="FA14" s="156"/>
      <c r="FB14" s="156"/>
      <c r="FC14" s="156"/>
      <c r="FD14" s="156"/>
      <c r="FE14" s="156"/>
      <c r="FF14" s="156"/>
      <c r="FG14" s="156"/>
      <c r="FH14" s="156"/>
      <c r="FI14" s="156"/>
      <c r="FJ14" s="156"/>
      <c r="FK14" s="156"/>
      <c r="FL14" s="156"/>
      <c r="FM14" s="156"/>
      <c r="FN14" s="156"/>
      <c r="FO14" s="156"/>
      <c r="FP14" s="156"/>
      <c r="FQ14" s="156"/>
      <c r="FR14" s="156"/>
      <c r="FS14" s="156"/>
      <c r="FT14" s="156"/>
      <c r="FU14" s="156"/>
      <c r="FV14" s="156"/>
      <c r="FW14" s="156"/>
      <c r="FX14" s="156"/>
      <c r="FY14" s="156"/>
      <c r="FZ14" s="156"/>
      <c r="GA14" s="156"/>
      <c r="GB14" s="156"/>
      <c r="GC14" s="156"/>
      <c r="GD14" s="156"/>
      <c r="GE14" s="156"/>
      <c r="GF14" s="156"/>
      <c r="GG14" s="156"/>
      <c r="GH14" s="156"/>
      <c r="GI14" s="156"/>
      <c r="GJ14" s="156"/>
      <c r="GK14" s="156"/>
      <c r="GL14" s="156"/>
      <c r="GM14" s="156"/>
      <c r="GN14" s="156"/>
      <c r="GO14" s="156"/>
      <c r="GP14" s="156"/>
      <c r="GQ14" s="156"/>
      <c r="GR14" s="156"/>
      <c r="GS14" s="156"/>
      <c r="GT14" s="156"/>
      <c r="GU14" s="156"/>
      <c r="GV14" s="156"/>
      <c r="GW14" s="156"/>
      <c r="GX14" s="156"/>
      <c r="GY14" s="156"/>
      <c r="GZ14" s="156"/>
      <c r="HA14" s="156"/>
      <c r="HB14" s="156"/>
      <c r="HC14" s="156"/>
      <c r="HD14" s="156"/>
      <c r="HE14" s="156"/>
      <c r="HF14" s="156"/>
      <c r="HG14" s="156"/>
      <c r="HH14" s="156"/>
      <c r="HI14" s="156"/>
      <c r="HJ14" s="156"/>
      <c r="HK14" s="156"/>
      <c r="HL14" s="156"/>
      <c r="HM14" s="156"/>
      <c r="HN14" s="156"/>
      <c r="HO14" s="156"/>
      <c r="HP14" s="156"/>
      <c r="HQ14" s="156"/>
      <c r="HR14" s="156"/>
      <c r="HS14" s="156"/>
      <c r="HT14" s="156"/>
      <c r="HU14" s="156"/>
      <c r="HV14" s="156"/>
      <c r="HW14" s="156"/>
      <c r="HX14" s="156"/>
      <c r="HY14" s="156"/>
      <c r="HZ14" s="156"/>
      <c r="IA14" s="156"/>
      <c r="IB14" s="156"/>
      <c r="IC14" s="156"/>
      <c r="ID14" s="156"/>
      <c r="IE14" s="156"/>
      <c r="IF14" s="156"/>
      <c r="IG14" s="156"/>
      <c r="IH14" s="156"/>
      <c r="II14" s="156"/>
      <c r="IJ14" s="156"/>
      <c r="IK14" s="156"/>
      <c r="IL14" s="156"/>
      <c r="IM14" s="156"/>
      <c r="IN14" s="156"/>
      <c r="IO14" s="156"/>
      <c r="IP14" s="156"/>
      <c r="IQ14" s="156"/>
      <c r="IR14" s="156"/>
      <c r="IS14" s="156"/>
      <c r="IT14" s="156"/>
      <c r="IU14" s="156"/>
      <c r="IV14" s="156"/>
      <c r="IW14" s="156"/>
      <c r="IX14" s="156"/>
      <c r="IY14" s="156"/>
      <c r="IZ14" s="156"/>
      <c r="JA14" s="156"/>
      <c r="JB14" s="156"/>
      <c r="JC14" s="156"/>
      <c r="JD14" s="156"/>
      <c r="JE14" s="156"/>
      <c r="JF14" s="156"/>
      <c r="JG14" s="156"/>
      <c r="JH14" s="156"/>
      <c r="JI14" s="156"/>
      <c r="JJ14" s="156"/>
      <c r="JK14" s="156"/>
      <c r="JL14" s="156"/>
      <c r="JM14" s="156"/>
      <c r="JN14" s="156"/>
      <c r="JO14" s="156"/>
      <c r="JP14" s="156"/>
      <c r="JQ14" s="156"/>
      <c r="JR14" s="156"/>
      <c r="JS14" s="156"/>
      <c r="JT14" s="156"/>
      <c r="JU14" s="156"/>
      <c r="JV14" s="156"/>
      <c r="JW14" s="156"/>
      <c r="JX14" s="156"/>
      <c r="JY14" s="156"/>
      <c r="JZ14" s="156"/>
      <c r="KA14" s="156"/>
      <c r="KB14" s="156"/>
      <c r="KC14" s="156"/>
      <c r="KD14" s="156"/>
      <c r="KE14" s="156"/>
      <c r="KF14" s="156"/>
      <c r="KG14" s="156"/>
      <c r="KH14" s="156"/>
      <c r="KI14" s="156"/>
      <c r="KJ14" s="156"/>
      <c r="KK14" s="156"/>
      <c r="KL14" s="156"/>
      <c r="KM14" s="156"/>
      <c r="KN14" s="156"/>
      <c r="KO14" s="156"/>
      <c r="KP14" s="156"/>
      <c r="KQ14" s="156"/>
      <c r="KR14" s="156"/>
      <c r="KS14" s="150"/>
      <c r="KT14" s="156"/>
      <c r="KU14" s="156"/>
      <c r="KV14" s="156"/>
      <c r="KW14" s="156"/>
      <c r="KX14" s="156"/>
      <c r="KY14" s="156"/>
      <c r="KZ14" s="156"/>
      <c r="LA14" s="156"/>
      <c r="LB14" s="156"/>
      <c r="LC14" s="156"/>
      <c r="LD14" s="156"/>
      <c r="LE14" s="156"/>
      <c r="LF14" s="156"/>
      <c r="LG14" s="156"/>
      <c r="LH14" s="156"/>
      <c r="LI14" s="156"/>
      <c r="LJ14" s="156"/>
      <c r="LK14" s="156"/>
      <c r="LL14" s="156"/>
      <c r="LM14" s="156"/>
      <c r="LN14" s="156"/>
      <c r="LO14" s="156"/>
      <c r="LP14" s="156"/>
      <c r="LQ14" s="156"/>
      <c r="LR14" s="156"/>
      <c r="LS14" s="156"/>
      <c r="LT14" s="156"/>
      <c r="LU14" s="156"/>
      <c r="LV14" s="156"/>
      <c r="LW14" s="156"/>
      <c r="LX14" s="156"/>
      <c r="LY14" s="156"/>
      <c r="LZ14" s="156"/>
      <c r="MA14" s="156"/>
      <c r="MB14" s="156"/>
      <c r="MC14" s="156"/>
      <c r="MD14" s="156"/>
      <c r="ME14" s="156"/>
      <c r="MF14" s="156"/>
      <c r="MG14" s="156"/>
      <c r="MH14" s="156"/>
      <c r="MI14" s="156"/>
      <c r="MJ14" s="156"/>
      <c r="MK14" s="156"/>
      <c r="ML14" s="156"/>
      <c r="MM14" s="156"/>
      <c r="MN14" s="156"/>
      <c r="MO14" s="156"/>
      <c r="MP14" s="156"/>
      <c r="MQ14" s="156"/>
      <c r="MR14" s="156"/>
      <c r="MS14" s="156"/>
      <c r="MT14" s="156"/>
      <c r="MU14" s="156"/>
      <c r="MV14" s="156"/>
      <c r="MW14" s="156"/>
      <c r="MX14" s="156"/>
      <c r="MY14" s="156"/>
      <c r="MZ14" s="156"/>
      <c r="NA14" s="156"/>
      <c r="NB14" s="156"/>
      <c r="NC14" s="156"/>
      <c r="ND14" s="156"/>
      <c r="NE14" s="156"/>
      <c r="NF14" s="156"/>
      <c r="NG14" s="156"/>
      <c r="NH14" s="156"/>
      <c r="NI14" s="156"/>
      <c r="NJ14" s="156"/>
      <c r="NK14" s="156"/>
      <c r="NL14" s="156"/>
      <c r="NM14" s="156"/>
      <c r="NN14" s="156"/>
      <c r="NO14" s="156"/>
      <c r="NP14" s="156"/>
      <c r="NQ14" s="156"/>
      <c r="NR14" s="156"/>
      <c r="NS14" s="156"/>
      <c r="NT14" s="156"/>
      <c r="NU14" s="156"/>
      <c r="NV14" s="156"/>
      <c r="NW14" s="156"/>
      <c r="NX14" s="156"/>
      <c r="NY14" s="156"/>
      <c r="NZ14" s="156"/>
      <c r="OA14" s="156"/>
      <c r="OB14" s="156"/>
      <c r="OC14" s="156"/>
      <c r="OD14" s="156"/>
      <c r="OE14" s="156"/>
      <c r="OF14" s="156"/>
      <c r="OG14" s="156"/>
      <c r="OH14" s="156"/>
      <c r="OI14" s="156"/>
      <c r="OJ14" s="156"/>
      <c r="OK14" s="156"/>
      <c r="OL14" s="156"/>
      <c r="OM14" s="156"/>
      <c r="ON14" s="156"/>
      <c r="OO14" s="156"/>
      <c r="OP14" s="156"/>
      <c r="OQ14" s="156"/>
      <c r="OR14" s="156"/>
      <c r="OS14" s="156"/>
      <c r="OT14" s="156"/>
      <c r="OU14" s="156"/>
      <c r="OV14" s="156"/>
      <c r="OW14" s="156"/>
      <c r="OX14" s="156"/>
      <c r="OY14" s="156"/>
      <c r="OZ14" s="156"/>
      <c r="PA14" s="156"/>
      <c r="PB14" s="156"/>
      <c r="PC14" s="156"/>
      <c r="PD14" s="156"/>
      <c r="PE14" s="156"/>
      <c r="PF14" s="156"/>
      <c r="PG14" s="156"/>
      <c r="PH14" s="156"/>
      <c r="PI14" s="156"/>
      <c r="PJ14" s="156"/>
      <c r="PK14" s="156"/>
      <c r="PL14" s="156"/>
      <c r="PM14" s="156"/>
      <c r="PN14" s="156"/>
      <c r="PO14" s="156"/>
      <c r="PP14" s="156"/>
      <c r="PQ14" s="156"/>
      <c r="PR14" s="156"/>
      <c r="PS14" s="156"/>
      <c r="PT14" s="156"/>
      <c r="PU14" s="156"/>
      <c r="PV14" s="156"/>
      <c r="PW14" s="156"/>
      <c r="PX14" s="156"/>
      <c r="PY14" s="156"/>
      <c r="PZ14" s="156"/>
      <c r="QA14" s="156"/>
      <c r="QB14" s="156"/>
      <c r="QC14" s="156"/>
      <c r="QD14" s="156"/>
      <c r="QE14" s="156"/>
      <c r="QF14" s="156"/>
      <c r="QG14" s="156"/>
      <c r="QH14" s="156"/>
      <c r="QI14" s="156"/>
      <c r="QJ14" s="156"/>
      <c r="QK14" s="156"/>
      <c r="QL14" s="156"/>
      <c r="QM14" s="156"/>
      <c r="QN14" s="156"/>
      <c r="QO14" s="156"/>
      <c r="QP14" s="156"/>
      <c r="QQ14" s="156"/>
      <c r="QR14" s="156"/>
      <c r="QS14" s="156"/>
      <c r="QT14" s="156"/>
      <c r="QU14" s="156"/>
      <c r="QV14" s="156"/>
      <c r="QW14" s="156"/>
      <c r="QX14" s="156"/>
      <c r="QY14" s="156"/>
      <c r="QZ14" s="156"/>
      <c r="RA14" s="156"/>
      <c r="RB14" s="156"/>
      <c r="RC14" s="156"/>
      <c r="RD14" s="156"/>
      <c r="RE14" s="156"/>
      <c r="RF14" s="156"/>
      <c r="RG14" s="156"/>
      <c r="RH14" s="156"/>
      <c r="RI14" s="156"/>
      <c r="RJ14" s="156"/>
      <c r="RK14" s="156"/>
      <c r="RL14" s="156"/>
      <c r="RM14" s="156"/>
      <c r="RN14" s="156"/>
      <c r="RO14" s="156"/>
      <c r="RP14" s="156"/>
      <c r="RQ14" s="156"/>
      <c r="RR14" s="156"/>
      <c r="RS14" s="156"/>
      <c r="RT14" s="156"/>
      <c r="RU14" s="156"/>
      <c r="RV14" s="156"/>
      <c r="RW14" s="156"/>
      <c r="RX14" s="156"/>
      <c r="RY14" s="156"/>
      <c r="RZ14" s="156"/>
      <c r="SA14" s="156"/>
      <c r="SB14" s="156"/>
      <c r="SC14" s="156"/>
      <c r="SD14" s="156"/>
      <c r="SE14" s="156"/>
      <c r="SF14" s="156"/>
      <c r="SG14" s="156"/>
      <c r="SH14" s="156"/>
      <c r="SI14" s="156"/>
      <c r="SJ14" s="156"/>
      <c r="SK14" s="156"/>
      <c r="SL14" s="156"/>
      <c r="SM14" s="156"/>
      <c r="SN14" s="156"/>
      <c r="SO14" s="156"/>
      <c r="SP14" s="156"/>
      <c r="SQ14" s="156"/>
      <c r="SR14" s="156"/>
      <c r="SS14" s="156"/>
      <c r="ST14" s="156"/>
      <c r="SU14" s="156"/>
      <c r="SV14" s="156"/>
      <c r="SW14" s="156"/>
      <c r="SX14" s="156"/>
      <c r="SY14" s="156"/>
      <c r="SZ14" s="156"/>
      <c r="TA14" s="156"/>
      <c r="TB14" s="156"/>
      <c r="TC14" s="156"/>
      <c r="TD14" s="156"/>
      <c r="TE14" s="156"/>
      <c r="TF14" s="156"/>
      <c r="TG14" s="156"/>
      <c r="TH14" s="156"/>
      <c r="TI14" s="156"/>
      <c r="TJ14" s="156"/>
      <c r="TK14" s="156"/>
      <c r="TL14" s="156"/>
      <c r="TM14" s="156"/>
      <c r="TN14" s="156"/>
      <c r="TO14" s="156"/>
      <c r="TP14" s="156"/>
      <c r="TQ14" s="156"/>
      <c r="TR14" s="156"/>
      <c r="TS14" s="156"/>
      <c r="TT14" s="156"/>
      <c r="TU14" s="156"/>
      <c r="TV14" s="156"/>
      <c r="TW14" s="156"/>
      <c r="TX14" s="156"/>
      <c r="TY14" s="156"/>
      <c r="TZ14" s="156"/>
      <c r="UA14" s="156"/>
      <c r="UB14" s="156"/>
      <c r="UC14" s="156"/>
      <c r="UD14" s="156"/>
      <c r="UE14" s="156"/>
      <c r="UF14" s="156"/>
      <c r="UG14" s="156"/>
      <c r="UH14" s="156"/>
      <c r="UI14" s="156"/>
      <c r="UJ14" s="156"/>
      <c r="UK14" s="156"/>
      <c r="UL14" s="156"/>
      <c r="UM14" s="156"/>
      <c r="UN14" s="156"/>
      <c r="UO14" s="156"/>
      <c r="UP14" s="156"/>
      <c r="UQ14" s="156"/>
      <c r="UR14" s="156"/>
      <c r="US14" s="156"/>
      <c r="UT14" s="156"/>
      <c r="UU14" s="156"/>
      <c r="UV14" s="156"/>
      <c r="UW14" s="156"/>
      <c r="UX14" s="156"/>
      <c r="UY14" s="156"/>
      <c r="UZ14" s="156"/>
      <c r="VA14" s="156"/>
      <c r="VB14" s="156"/>
      <c r="VC14" s="156"/>
      <c r="VD14" s="156"/>
      <c r="VE14" s="156"/>
      <c r="VF14" s="156"/>
      <c r="VG14" s="156"/>
      <c r="VH14" s="156"/>
      <c r="VI14" s="156"/>
      <c r="VJ14" s="156"/>
      <c r="VK14" s="156"/>
      <c r="VL14" s="156"/>
      <c r="VM14" s="156"/>
      <c r="VN14" s="156"/>
      <c r="VO14" s="156"/>
      <c r="VP14" s="156"/>
      <c r="VQ14" s="156"/>
      <c r="VR14" s="156"/>
      <c r="VS14" s="156"/>
      <c r="VT14" s="156"/>
      <c r="VU14" s="156"/>
      <c r="VV14" s="156"/>
      <c r="VW14" s="156"/>
      <c r="VX14" s="156"/>
      <c r="VY14" s="156"/>
      <c r="VZ14" s="156"/>
      <c r="WA14" s="156"/>
      <c r="WB14" s="156"/>
      <c r="WC14" s="156"/>
      <c r="WD14" s="156"/>
      <c r="WE14" s="156"/>
      <c r="WF14" s="156"/>
      <c r="WG14" s="156"/>
      <c r="WH14" s="156"/>
      <c r="WI14" s="156"/>
      <c r="WJ14" s="156"/>
      <c r="WK14" s="156"/>
      <c r="WL14" s="156"/>
      <c r="WM14" s="156"/>
      <c r="WN14" s="156"/>
      <c r="WO14" s="156"/>
      <c r="WP14" s="156"/>
      <c r="WQ14" s="156"/>
      <c r="WR14" s="156"/>
      <c r="WS14" s="156"/>
      <c r="WT14" s="156"/>
      <c r="WU14" s="156"/>
      <c r="WV14" s="156"/>
      <c r="WW14" s="156"/>
      <c r="WX14" s="156"/>
      <c r="WY14" s="156"/>
      <c r="WZ14" s="156"/>
      <c r="XA14" s="156"/>
      <c r="XB14" s="156"/>
      <c r="XC14" s="156"/>
      <c r="XD14" s="156"/>
      <c r="XE14" s="156"/>
      <c r="XF14" s="156"/>
      <c r="XG14" s="156"/>
      <c r="XH14" s="156"/>
      <c r="XI14" s="156"/>
      <c r="XJ14" s="156"/>
      <c r="XK14" s="156"/>
      <c r="XL14" s="156"/>
      <c r="XM14" s="156"/>
      <c r="XN14" s="156"/>
      <c r="XO14" s="156"/>
      <c r="XP14" s="156"/>
      <c r="XQ14" s="156"/>
      <c r="XR14" s="156"/>
      <c r="XS14" s="156"/>
      <c r="XT14" s="156"/>
      <c r="XU14" s="156"/>
      <c r="XV14" s="156"/>
      <c r="XW14" s="156"/>
      <c r="XX14" s="156"/>
      <c r="XY14" s="156"/>
      <c r="XZ14" s="156"/>
      <c r="YA14" s="156"/>
      <c r="YB14" s="156"/>
      <c r="YC14" s="156"/>
      <c r="YD14" s="156"/>
      <c r="YE14" s="156"/>
      <c r="YF14" s="156"/>
      <c r="YG14" s="156"/>
      <c r="YH14" s="156"/>
      <c r="YI14" s="156"/>
      <c r="YJ14" s="156"/>
      <c r="YK14" s="156"/>
      <c r="YL14" s="156"/>
      <c r="YM14" s="156"/>
      <c r="YN14" s="156"/>
      <c r="YO14" s="156"/>
      <c r="YP14" s="156"/>
      <c r="YQ14" s="156"/>
      <c r="YR14" s="156"/>
      <c r="YS14" s="156"/>
      <c r="YT14" s="156"/>
      <c r="YU14" s="156"/>
      <c r="YV14" s="156"/>
      <c r="YW14" s="156"/>
      <c r="YX14" s="156"/>
      <c r="YY14" s="156"/>
      <c r="YZ14" s="156"/>
      <c r="ZA14" s="156"/>
      <c r="ZB14" s="156"/>
      <c r="ZC14" s="156"/>
      <c r="ZD14" s="156"/>
      <c r="ZE14" s="156"/>
      <c r="ZF14" s="156"/>
      <c r="ZG14" s="156"/>
      <c r="ZH14" s="156"/>
      <c r="ZI14" s="156"/>
      <c r="ZJ14" s="156"/>
      <c r="ZK14" s="156"/>
      <c r="ZL14" s="156"/>
      <c r="ZM14" s="156"/>
      <c r="ZN14" s="156"/>
      <c r="ZO14" s="156"/>
      <c r="ZP14" s="156"/>
      <c r="ZQ14" s="156"/>
      <c r="ZR14" s="156"/>
      <c r="ZS14" s="156"/>
      <c r="ZT14" s="156"/>
      <c r="ZU14" s="156"/>
      <c r="ZV14" s="156"/>
      <c r="ZW14" s="156"/>
      <c r="ZX14" s="156"/>
      <c r="ZY14" s="156"/>
      <c r="ZZ14" s="156"/>
      <c r="AAA14" s="156"/>
      <c r="AAB14" s="156"/>
      <c r="AAC14" s="156"/>
      <c r="AAD14" s="156"/>
      <c r="AAE14" s="156"/>
      <c r="AAF14" s="156"/>
      <c r="AAG14" s="156"/>
      <c r="AAH14" s="156"/>
      <c r="AAI14" s="156"/>
      <c r="AAJ14" s="156"/>
      <c r="AAK14" s="156"/>
      <c r="AAL14" s="156"/>
      <c r="AAM14" s="156"/>
      <c r="AAN14" s="156"/>
      <c r="AAO14" s="156"/>
      <c r="AAP14" s="156"/>
      <c r="AAQ14" s="156"/>
      <c r="AAR14" s="156"/>
      <c r="AAS14" s="156"/>
      <c r="AAT14" s="156"/>
      <c r="AAU14" s="156"/>
      <c r="AAV14" s="156"/>
      <c r="AAW14" s="156"/>
      <c r="AAX14" s="156"/>
      <c r="AAY14" s="156"/>
      <c r="AAZ14" s="156"/>
      <c r="ABA14" s="156"/>
      <c r="ABB14" s="156"/>
      <c r="ABC14" s="156"/>
      <c r="ABD14" s="156"/>
      <c r="ABE14" s="156"/>
      <c r="ABF14" s="156"/>
      <c r="ABG14" s="156"/>
      <c r="ABH14" s="156"/>
      <c r="ABI14" s="156"/>
      <c r="ABJ14" s="156"/>
      <c r="ABK14" s="156"/>
      <c r="ABL14" s="156"/>
      <c r="ABM14" s="156"/>
      <c r="ABN14" s="156"/>
      <c r="ABO14" s="156"/>
      <c r="ABP14" s="156"/>
      <c r="ABQ14" s="156"/>
      <c r="ABR14" s="156"/>
      <c r="ABS14" s="156"/>
      <c r="ABT14" s="156"/>
      <c r="ABU14" s="156"/>
      <c r="ABV14" s="156"/>
      <c r="ABW14" s="156"/>
      <c r="ABX14" s="156"/>
      <c r="ABY14" s="156"/>
      <c r="ABZ14" s="156"/>
      <c r="ACA14" s="156"/>
      <c r="ACB14" s="156"/>
      <c r="ACC14" s="156"/>
      <c r="ACD14" s="156"/>
      <c r="ACE14" s="156"/>
      <c r="ACF14" s="156"/>
      <c r="ACG14" s="156"/>
      <c r="ACH14" s="156"/>
      <c r="ACI14" s="156"/>
      <c r="ACJ14" s="156"/>
      <c r="ACK14" s="156"/>
      <c r="ACL14" s="156"/>
      <c r="ACM14" s="156"/>
      <c r="ACN14" s="156"/>
      <c r="ACO14" s="156"/>
      <c r="ACP14" s="156"/>
      <c r="ACQ14" s="156"/>
      <c r="ACR14" s="156"/>
      <c r="ACS14" s="156"/>
      <c r="ACT14" s="156"/>
      <c r="ACU14" s="156"/>
      <c r="ACV14" s="156"/>
      <c r="ACW14" s="156"/>
      <c r="ACX14" s="156"/>
      <c r="ACY14" s="156"/>
      <c r="ACZ14" s="156"/>
      <c r="ADA14" s="156"/>
      <c r="ADB14" s="156"/>
      <c r="ADC14" s="156"/>
      <c r="ADD14" s="156"/>
      <c r="ADE14" s="156"/>
      <c r="ADF14" s="156"/>
      <c r="ADG14" s="156"/>
      <c r="ADH14" s="156"/>
      <c r="ADI14" s="156"/>
      <c r="ADJ14" s="156"/>
      <c r="ADK14" s="156"/>
      <c r="ADL14" s="156"/>
      <c r="ADM14" s="156"/>
      <c r="ADN14" s="156"/>
      <c r="ADO14" s="156"/>
      <c r="ADP14" s="156"/>
      <c r="ADQ14" s="156"/>
      <c r="ADR14" s="156"/>
      <c r="ADS14" s="156"/>
      <c r="ADT14" s="156"/>
      <c r="ADU14" s="156"/>
      <c r="ADV14" s="156"/>
      <c r="ADW14" s="156"/>
      <c r="ADX14" s="156"/>
      <c r="ADY14" s="156"/>
      <c r="ADZ14" s="156"/>
      <c r="AEA14" s="156"/>
      <c r="AEB14" s="156"/>
      <c r="AEC14" s="156"/>
      <c r="AED14" s="156"/>
      <c r="AEE14" s="156"/>
      <c r="AEF14" s="156"/>
      <c r="AEG14" s="156"/>
      <c r="AEH14" s="156"/>
      <c r="AEI14" s="156"/>
      <c r="AEJ14" s="156"/>
      <c r="AEK14" s="156"/>
      <c r="AEL14" s="156"/>
      <c r="AEM14" s="156"/>
      <c r="AEN14" s="156"/>
      <c r="AEO14" s="156"/>
      <c r="AEP14" s="156"/>
      <c r="AEQ14" s="156"/>
      <c r="AER14" s="156"/>
      <c r="AES14" s="156"/>
      <c r="AET14" s="156"/>
      <c r="AEU14" s="156"/>
      <c r="AEV14" s="156"/>
      <c r="AEW14" s="156"/>
      <c r="AEX14" s="156"/>
      <c r="AEY14" s="156"/>
      <c r="AEZ14" s="156"/>
      <c r="AFA14" s="156"/>
      <c r="AFB14" s="156"/>
      <c r="AFC14" s="156"/>
      <c r="AFD14" s="156"/>
      <c r="AFE14" s="156"/>
      <c r="AFF14" s="156"/>
      <c r="AFG14" s="156"/>
      <c r="AFH14" s="156"/>
      <c r="AFI14" s="156"/>
      <c r="AFJ14" s="156"/>
      <c r="AFK14" s="156"/>
      <c r="AFL14" s="156"/>
      <c r="AFM14" s="156"/>
      <c r="AFN14" s="156"/>
      <c r="AFO14" s="156"/>
      <c r="AFP14" s="156"/>
      <c r="AFQ14" s="156"/>
      <c r="AFR14" s="156"/>
      <c r="AFS14" s="156"/>
      <c r="AFT14" s="156"/>
      <c r="AFU14" s="156"/>
      <c r="AFV14" s="156"/>
      <c r="AFW14" s="156"/>
      <c r="AFX14" s="156"/>
      <c r="AFY14" s="156"/>
      <c r="AFZ14" s="156"/>
      <c r="AGA14" s="156"/>
      <c r="AGB14" s="156"/>
      <c r="AGC14" s="156"/>
      <c r="AGD14" s="156"/>
      <c r="AGE14" s="156"/>
      <c r="AGF14" s="156"/>
      <c r="AGG14" s="156"/>
      <c r="AGH14" s="156"/>
      <c r="AGI14" s="156"/>
      <c r="AGJ14" s="156"/>
      <c r="AGK14" s="156"/>
      <c r="AGL14" s="156"/>
      <c r="AGM14" s="156"/>
      <c r="AGN14" s="156"/>
      <c r="AGO14" s="156"/>
      <c r="AGP14" s="156"/>
      <c r="AGQ14" s="156"/>
      <c r="AGR14" s="156"/>
      <c r="AGS14" s="156"/>
      <c r="AGT14" s="156"/>
      <c r="AGU14" s="156"/>
      <c r="AGV14" s="156"/>
      <c r="AGW14" s="156"/>
      <c r="AGX14" s="156"/>
      <c r="AGY14" s="156"/>
      <c r="AGZ14" s="156"/>
      <c r="AHA14" s="156"/>
      <c r="AHB14" s="156"/>
      <c r="AHC14" s="156"/>
      <c r="AHD14" s="156"/>
      <c r="AHE14" s="156"/>
      <c r="AHF14" s="156"/>
      <c r="AHG14" s="156"/>
      <c r="AHH14" s="156"/>
      <c r="AHI14" s="156"/>
      <c r="AHJ14" s="156"/>
      <c r="AHK14" s="156"/>
      <c r="AHL14" s="156"/>
      <c r="AHM14" s="156"/>
      <c r="AHN14" s="156"/>
      <c r="AHO14" s="156"/>
      <c r="AHP14" s="156"/>
      <c r="AHQ14" s="156"/>
      <c r="AHR14" s="156"/>
      <c r="AHS14" s="156"/>
      <c r="AHT14" s="156"/>
      <c r="AHU14" s="150"/>
      <c r="AHV14" s="156">
        <v>72.31</v>
      </c>
      <c r="AHW14" s="156">
        <v>64</v>
      </c>
      <c r="AHX14" s="156">
        <v>55.15</v>
      </c>
      <c r="AHY14" s="156">
        <v>78.459999999999994</v>
      </c>
      <c r="AHZ14" s="156">
        <v>49.23</v>
      </c>
    </row>
    <row r="15" spans="1:910">
      <c r="A15" s="157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50"/>
      <c r="N15" s="113"/>
      <c r="O15" s="113"/>
      <c r="P15" s="113"/>
      <c r="Q15" s="113"/>
      <c r="R15" s="113"/>
      <c r="S15" s="150"/>
      <c r="T15" s="113"/>
      <c r="U15" s="113"/>
      <c r="V15" s="150"/>
      <c r="W15" s="113"/>
      <c r="X15" s="113"/>
      <c r="Y15" s="113"/>
      <c r="Z15" s="113"/>
      <c r="AA15" s="150"/>
      <c r="AB15" s="113"/>
      <c r="AC15" s="113"/>
      <c r="AD15" s="113"/>
      <c r="AE15" s="113"/>
      <c r="AF15" s="113"/>
      <c r="AG15" s="113"/>
      <c r="AH15" s="113"/>
      <c r="AI15" s="113"/>
      <c r="AJ15" s="150"/>
      <c r="AK15" s="113"/>
      <c r="AL15" s="113"/>
      <c r="AM15" s="113"/>
      <c r="AN15" s="113"/>
      <c r="AO15" s="113"/>
      <c r="AP15" s="113"/>
      <c r="AQ15" s="150"/>
      <c r="AR15" s="113"/>
      <c r="AS15" s="113"/>
      <c r="AT15" s="150"/>
      <c r="AU15" s="113"/>
      <c r="AV15" s="113"/>
      <c r="AW15" s="150"/>
      <c r="AX15" s="113"/>
      <c r="AY15" s="113"/>
      <c r="AZ15" s="113"/>
      <c r="BA15" s="113"/>
      <c r="BB15" s="113"/>
      <c r="BC15" s="113"/>
      <c r="BD15" s="113"/>
      <c r="BE15" s="150"/>
      <c r="BF15" s="113"/>
      <c r="BG15" s="113"/>
      <c r="BH15" s="113"/>
      <c r="BI15" s="113"/>
      <c r="BJ15" s="113"/>
      <c r="BK15" s="113"/>
      <c r="BL15" s="150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13"/>
      <c r="BZ15" s="113"/>
      <c r="CA15" s="113"/>
      <c r="CB15" s="113"/>
      <c r="CC15" s="113"/>
      <c r="CD15" s="113"/>
      <c r="CE15" s="113"/>
      <c r="CF15" s="113"/>
      <c r="CG15" s="113"/>
      <c r="CH15" s="113"/>
      <c r="CI15" s="113"/>
      <c r="CJ15" s="113"/>
      <c r="CK15" s="113"/>
      <c r="CL15" s="113"/>
      <c r="CM15" s="113"/>
      <c r="CN15" s="113"/>
      <c r="CO15" s="113"/>
      <c r="CP15" s="113"/>
      <c r="CQ15" s="113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50"/>
      <c r="DH15" s="113"/>
      <c r="DI15" s="113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3"/>
      <c r="GF15" s="113"/>
      <c r="GG15" s="113"/>
      <c r="GH15" s="113"/>
      <c r="GI15" s="113"/>
      <c r="GJ15" s="113"/>
      <c r="GK15" s="113"/>
      <c r="GL15" s="113"/>
      <c r="GM15" s="113"/>
      <c r="GN15" s="113"/>
      <c r="GO15" s="113"/>
      <c r="GP15" s="113"/>
      <c r="GQ15" s="113"/>
      <c r="GR15" s="113"/>
      <c r="GS15" s="113"/>
      <c r="GT15" s="113"/>
      <c r="GU15" s="113"/>
      <c r="GV15" s="113"/>
      <c r="GW15" s="113"/>
      <c r="GX15" s="113"/>
      <c r="GY15" s="113"/>
      <c r="GZ15" s="113"/>
      <c r="HA15" s="113"/>
      <c r="HB15" s="113"/>
      <c r="HC15" s="113"/>
      <c r="HD15" s="113"/>
      <c r="HE15" s="113"/>
      <c r="HF15" s="113"/>
      <c r="HG15" s="113"/>
      <c r="HH15" s="113"/>
      <c r="HI15" s="113"/>
      <c r="HJ15" s="113"/>
      <c r="HK15" s="113"/>
      <c r="HL15" s="113"/>
      <c r="HM15" s="113"/>
      <c r="HN15" s="113"/>
      <c r="HO15" s="113"/>
      <c r="HP15" s="113"/>
      <c r="HQ15" s="113"/>
      <c r="HR15" s="113"/>
      <c r="HS15" s="113"/>
      <c r="HT15" s="113"/>
      <c r="HU15" s="113"/>
      <c r="HV15" s="113"/>
      <c r="HW15" s="113"/>
      <c r="HX15" s="113"/>
      <c r="HY15" s="113"/>
      <c r="HZ15" s="113"/>
      <c r="IA15" s="113"/>
      <c r="IB15" s="113"/>
      <c r="IC15" s="113"/>
      <c r="ID15" s="113"/>
      <c r="IE15" s="113"/>
      <c r="IF15" s="113"/>
      <c r="IG15" s="113"/>
      <c r="IH15" s="113"/>
      <c r="II15" s="113"/>
      <c r="IJ15" s="113"/>
      <c r="IK15" s="113"/>
      <c r="IL15" s="113"/>
      <c r="IM15" s="113"/>
      <c r="IN15" s="113"/>
      <c r="IO15" s="113"/>
      <c r="IP15" s="113"/>
      <c r="IQ15" s="113"/>
      <c r="IR15" s="113"/>
      <c r="IS15" s="113"/>
      <c r="IT15" s="113"/>
      <c r="IU15" s="113"/>
      <c r="IV15" s="113"/>
      <c r="IW15" s="113"/>
      <c r="IX15" s="113"/>
      <c r="IY15" s="113"/>
      <c r="IZ15" s="113"/>
      <c r="JA15" s="113"/>
      <c r="JB15" s="113"/>
      <c r="JC15" s="113"/>
      <c r="JD15" s="113"/>
      <c r="JE15" s="113"/>
      <c r="JF15" s="113"/>
      <c r="JG15" s="113"/>
      <c r="JH15" s="113"/>
      <c r="JI15" s="113"/>
      <c r="JJ15" s="113"/>
      <c r="JK15" s="113"/>
      <c r="JL15" s="113"/>
      <c r="JM15" s="113"/>
      <c r="JN15" s="113"/>
      <c r="JO15" s="113"/>
      <c r="JP15" s="113"/>
      <c r="JQ15" s="113"/>
      <c r="JR15" s="113"/>
      <c r="JS15" s="113"/>
      <c r="JT15" s="113"/>
      <c r="JU15" s="113"/>
      <c r="JV15" s="113"/>
      <c r="JW15" s="113"/>
      <c r="JX15" s="113"/>
      <c r="JY15" s="113"/>
      <c r="JZ15" s="113"/>
      <c r="KA15" s="113"/>
      <c r="KB15" s="113"/>
      <c r="KC15" s="113"/>
      <c r="KD15" s="113"/>
      <c r="KE15" s="113"/>
      <c r="KF15" s="113"/>
      <c r="KG15" s="113"/>
      <c r="KH15" s="113"/>
      <c r="KI15" s="113"/>
      <c r="KJ15" s="113"/>
      <c r="KK15" s="113"/>
      <c r="KL15" s="113"/>
      <c r="KM15" s="113"/>
      <c r="KN15" s="113"/>
      <c r="KO15" s="113"/>
      <c r="KP15" s="113"/>
      <c r="KQ15" s="113"/>
      <c r="KR15" s="113"/>
      <c r="KS15" s="150"/>
      <c r="KT15" s="113"/>
      <c r="KU15" s="113"/>
      <c r="KV15" s="113"/>
      <c r="KW15" s="113"/>
      <c r="KX15" s="113"/>
      <c r="KY15" s="113"/>
      <c r="KZ15" s="113"/>
      <c r="LA15" s="113"/>
      <c r="LB15" s="113"/>
      <c r="LC15" s="113"/>
      <c r="LD15" s="113"/>
      <c r="LE15" s="113"/>
      <c r="LF15" s="113"/>
      <c r="LG15" s="113"/>
      <c r="LH15" s="113"/>
      <c r="LI15" s="113"/>
      <c r="LJ15" s="113"/>
      <c r="LK15" s="113"/>
      <c r="LL15" s="113"/>
      <c r="LM15" s="113"/>
      <c r="LN15" s="113"/>
      <c r="LO15" s="113"/>
      <c r="LP15" s="113"/>
      <c r="LQ15" s="113"/>
      <c r="LR15" s="113"/>
      <c r="LS15" s="113"/>
      <c r="LT15" s="113"/>
      <c r="LU15" s="113"/>
      <c r="LV15" s="113"/>
      <c r="LW15" s="113"/>
      <c r="LX15" s="113"/>
      <c r="LY15" s="113"/>
      <c r="LZ15" s="113"/>
      <c r="MA15" s="113"/>
      <c r="MB15" s="113"/>
      <c r="MC15" s="113"/>
      <c r="MD15" s="113"/>
      <c r="ME15" s="113"/>
      <c r="MF15" s="113"/>
      <c r="MG15" s="113"/>
      <c r="MH15" s="113"/>
      <c r="MI15" s="113"/>
      <c r="MJ15" s="113"/>
      <c r="MK15" s="113"/>
      <c r="ML15" s="113"/>
      <c r="MM15" s="113"/>
      <c r="MN15" s="113"/>
      <c r="MO15" s="113"/>
      <c r="MP15" s="113"/>
      <c r="MQ15" s="113"/>
      <c r="MR15" s="113"/>
      <c r="MS15" s="113"/>
      <c r="MT15" s="113"/>
      <c r="MU15" s="113"/>
      <c r="MV15" s="113"/>
      <c r="MW15" s="113"/>
      <c r="MX15" s="113"/>
      <c r="MY15" s="113"/>
      <c r="MZ15" s="113"/>
      <c r="NA15" s="113"/>
      <c r="NB15" s="113"/>
      <c r="NC15" s="113"/>
      <c r="ND15" s="113"/>
      <c r="NE15" s="113"/>
      <c r="NF15" s="113"/>
      <c r="NG15" s="113"/>
      <c r="NH15" s="113"/>
      <c r="NI15" s="113"/>
      <c r="NJ15" s="113"/>
      <c r="NK15" s="113"/>
      <c r="NL15" s="113"/>
      <c r="NM15" s="113"/>
      <c r="NN15" s="113"/>
      <c r="NO15" s="113"/>
      <c r="NP15" s="113"/>
      <c r="NQ15" s="113"/>
      <c r="NR15" s="113"/>
      <c r="NS15" s="113"/>
      <c r="NT15" s="113"/>
      <c r="NU15" s="113"/>
      <c r="NV15" s="113"/>
      <c r="NW15" s="113"/>
      <c r="NX15" s="113"/>
      <c r="NY15" s="113"/>
      <c r="NZ15" s="113"/>
      <c r="OA15" s="113"/>
      <c r="OB15" s="113"/>
      <c r="OC15" s="113"/>
      <c r="OD15" s="113"/>
      <c r="OE15" s="113"/>
      <c r="OF15" s="113"/>
      <c r="OG15" s="113"/>
      <c r="OH15" s="113"/>
      <c r="OI15" s="113"/>
      <c r="OJ15" s="113"/>
      <c r="OK15" s="113"/>
      <c r="OL15" s="113"/>
      <c r="OM15" s="113"/>
      <c r="ON15" s="113"/>
      <c r="OO15" s="113"/>
      <c r="OP15" s="113"/>
      <c r="OQ15" s="113"/>
      <c r="OR15" s="113"/>
      <c r="OS15" s="113"/>
      <c r="OT15" s="113"/>
      <c r="OU15" s="113"/>
      <c r="OV15" s="113"/>
      <c r="OW15" s="113"/>
      <c r="OX15" s="113"/>
      <c r="OY15" s="113"/>
      <c r="OZ15" s="113"/>
      <c r="PA15" s="113"/>
      <c r="PB15" s="113"/>
      <c r="PC15" s="113"/>
      <c r="PD15" s="113"/>
      <c r="PE15" s="113"/>
      <c r="PF15" s="113"/>
      <c r="PG15" s="113"/>
      <c r="PH15" s="113"/>
      <c r="PI15" s="113"/>
      <c r="PJ15" s="113"/>
      <c r="PK15" s="113"/>
      <c r="PL15" s="113"/>
      <c r="PM15" s="113"/>
      <c r="PN15" s="113"/>
      <c r="PO15" s="113"/>
      <c r="PP15" s="113"/>
      <c r="PQ15" s="113"/>
      <c r="PR15" s="113"/>
      <c r="PS15" s="113"/>
      <c r="PT15" s="113"/>
      <c r="PU15" s="113"/>
      <c r="PV15" s="113"/>
      <c r="PW15" s="113"/>
      <c r="PX15" s="113"/>
      <c r="PY15" s="113"/>
      <c r="PZ15" s="113"/>
      <c r="QA15" s="113"/>
      <c r="QB15" s="113"/>
      <c r="QC15" s="113"/>
      <c r="QD15" s="113"/>
      <c r="QE15" s="113"/>
      <c r="QF15" s="113"/>
      <c r="QG15" s="113"/>
      <c r="QH15" s="113"/>
      <c r="QI15" s="113"/>
      <c r="QJ15" s="113"/>
      <c r="QK15" s="113"/>
      <c r="QL15" s="113"/>
      <c r="QM15" s="113"/>
      <c r="QN15" s="113"/>
      <c r="QO15" s="113"/>
      <c r="QP15" s="113"/>
      <c r="QQ15" s="113"/>
      <c r="QR15" s="113"/>
      <c r="QS15" s="113"/>
      <c r="QT15" s="113"/>
      <c r="QU15" s="113"/>
      <c r="QV15" s="113"/>
      <c r="QW15" s="113"/>
      <c r="QX15" s="113"/>
      <c r="QY15" s="113"/>
      <c r="QZ15" s="113"/>
      <c r="RA15" s="113"/>
      <c r="RB15" s="113"/>
      <c r="RC15" s="113"/>
      <c r="RD15" s="113"/>
      <c r="RE15" s="113"/>
      <c r="RF15" s="113"/>
      <c r="RG15" s="113"/>
      <c r="RH15" s="113"/>
      <c r="RI15" s="113"/>
      <c r="RJ15" s="113"/>
      <c r="RK15" s="113"/>
      <c r="RL15" s="113"/>
      <c r="RM15" s="113"/>
      <c r="RN15" s="113"/>
      <c r="RO15" s="113"/>
      <c r="RP15" s="113"/>
      <c r="RQ15" s="113"/>
      <c r="RR15" s="113"/>
      <c r="RS15" s="113"/>
      <c r="RT15" s="113"/>
      <c r="RU15" s="113"/>
      <c r="RV15" s="113"/>
      <c r="RW15" s="113"/>
      <c r="RX15" s="113"/>
      <c r="RY15" s="113"/>
      <c r="RZ15" s="113"/>
      <c r="SA15" s="113"/>
      <c r="SB15" s="113"/>
      <c r="SC15" s="113"/>
      <c r="SD15" s="113"/>
      <c r="SE15" s="113"/>
      <c r="SF15" s="113"/>
      <c r="SG15" s="113"/>
      <c r="SH15" s="113"/>
      <c r="SI15" s="113"/>
      <c r="SJ15" s="113"/>
      <c r="SK15" s="113"/>
      <c r="SL15" s="113"/>
      <c r="SM15" s="113"/>
      <c r="SN15" s="113"/>
      <c r="SO15" s="113"/>
      <c r="SP15" s="113"/>
      <c r="SQ15" s="113"/>
      <c r="SR15" s="113"/>
      <c r="SS15" s="113"/>
      <c r="ST15" s="113"/>
      <c r="SU15" s="113"/>
      <c r="SV15" s="113"/>
      <c r="SW15" s="113"/>
      <c r="SX15" s="113"/>
      <c r="SY15" s="113"/>
      <c r="SZ15" s="113"/>
      <c r="TA15" s="113"/>
      <c r="TB15" s="113"/>
      <c r="TC15" s="113"/>
      <c r="TD15" s="113"/>
      <c r="TE15" s="113"/>
      <c r="TF15" s="113"/>
      <c r="TG15" s="113"/>
      <c r="TH15" s="113"/>
      <c r="TI15" s="113"/>
      <c r="TJ15" s="113"/>
      <c r="TK15" s="113"/>
      <c r="TL15" s="113"/>
      <c r="TM15" s="113"/>
      <c r="TN15" s="113"/>
      <c r="TO15" s="113"/>
      <c r="TP15" s="113"/>
      <c r="TQ15" s="113"/>
      <c r="TR15" s="113"/>
      <c r="TS15" s="113"/>
      <c r="TT15" s="113"/>
      <c r="TU15" s="113"/>
      <c r="TV15" s="113"/>
      <c r="TW15" s="113"/>
      <c r="TX15" s="113"/>
      <c r="TY15" s="113"/>
      <c r="TZ15" s="113"/>
      <c r="UA15" s="113"/>
      <c r="UB15" s="113"/>
      <c r="UC15" s="113"/>
      <c r="UD15" s="113"/>
      <c r="UE15" s="113"/>
      <c r="UF15" s="113"/>
      <c r="UG15" s="113"/>
      <c r="UH15" s="113"/>
      <c r="UI15" s="113"/>
      <c r="UJ15" s="113"/>
      <c r="UK15" s="113"/>
      <c r="UL15" s="113"/>
      <c r="UM15" s="113"/>
      <c r="UN15" s="113"/>
      <c r="UO15" s="113"/>
      <c r="UP15" s="113"/>
      <c r="UQ15" s="113"/>
      <c r="UR15" s="113"/>
      <c r="US15" s="113"/>
      <c r="UT15" s="113"/>
      <c r="UU15" s="113"/>
      <c r="UV15" s="113"/>
      <c r="UW15" s="113"/>
      <c r="UX15" s="113"/>
      <c r="UY15" s="113"/>
      <c r="UZ15" s="113"/>
      <c r="VA15" s="113"/>
      <c r="VB15" s="113"/>
      <c r="VC15" s="113"/>
      <c r="VD15" s="113"/>
      <c r="VE15" s="113"/>
      <c r="VF15" s="113"/>
      <c r="VG15" s="113"/>
      <c r="VH15" s="113"/>
      <c r="VI15" s="113"/>
      <c r="VJ15" s="113"/>
      <c r="VK15" s="113"/>
      <c r="VL15" s="113"/>
      <c r="VM15" s="113"/>
      <c r="VN15" s="113"/>
      <c r="VO15" s="113"/>
      <c r="VP15" s="113"/>
      <c r="VQ15" s="113"/>
      <c r="VR15" s="113"/>
      <c r="VS15" s="113"/>
      <c r="VT15" s="113"/>
      <c r="VU15" s="113"/>
      <c r="VV15" s="113"/>
      <c r="VW15" s="113"/>
      <c r="VX15" s="113"/>
      <c r="VY15" s="113"/>
      <c r="VZ15" s="113"/>
      <c r="WA15" s="113"/>
      <c r="WB15" s="113"/>
      <c r="WC15" s="113"/>
      <c r="WD15" s="113"/>
      <c r="WE15" s="113"/>
      <c r="WF15" s="113"/>
      <c r="WG15" s="113"/>
      <c r="WH15" s="113"/>
      <c r="WI15" s="113"/>
      <c r="WJ15" s="113"/>
      <c r="WK15" s="113"/>
      <c r="WL15" s="113"/>
      <c r="WM15" s="113"/>
      <c r="WN15" s="113"/>
      <c r="WO15" s="113"/>
      <c r="WP15" s="113"/>
      <c r="WQ15" s="113"/>
      <c r="WR15" s="113"/>
      <c r="WS15" s="113"/>
      <c r="WT15" s="113"/>
      <c r="WU15" s="113"/>
      <c r="WV15" s="113"/>
      <c r="WW15" s="113"/>
      <c r="WX15" s="113"/>
      <c r="WY15" s="113"/>
      <c r="WZ15" s="113"/>
      <c r="XA15" s="113"/>
      <c r="XB15" s="113"/>
      <c r="XC15" s="113"/>
      <c r="XD15" s="113"/>
      <c r="XE15" s="113"/>
      <c r="XF15" s="113"/>
      <c r="XG15" s="113"/>
      <c r="XH15" s="113"/>
      <c r="XI15" s="113"/>
      <c r="XJ15" s="113"/>
      <c r="XK15" s="113"/>
      <c r="XL15" s="113"/>
      <c r="XM15" s="113"/>
      <c r="XN15" s="113"/>
      <c r="XO15" s="113"/>
      <c r="XP15" s="113"/>
      <c r="XQ15" s="113"/>
      <c r="XR15" s="113"/>
      <c r="XS15" s="113"/>
      <c r="XT15" s="113"/>
      <c r="XU15" s="113"/>
      <c r="XV15" s="113"/>
      <c r="XW15" s="113"/>
      <c r="XX15" s="113"/>
      <c r="XY15" s="113"/>
      <c r="XZ15" s="113"/>
      <c r="YA15" s="113"/>
      <c r="YB15" s="113"/>
      <c r="YC15" s="113"/>
      <c r="YD15" s="113"/>
      <c r="YE15" s="113"/>
      <c r="YF15" s="113"/>
      <c r="YG15" s="113"/>
      <c r="YH15" s="113"/>
      <c r="YI15" s="113"/>
      <c r="YJ15" s="113"/>
      <c r="YK15" s="113"/>
      <c r="YL15" s="113"/>
      <c r="YM15" s="113"/>
      <c r="YN15" s="113"/>
      <c r="YO15" s="113"/>
      <c r="YP15" s="113"/>
      <c r="YQ15" s="113"/>
      <c r="YR15" s="113"/>
      <c r="YS15" s="113"/>
      <c r="YT15" s="113"/>
      <c r="YU15" s="113"/>
      <c r="YV15" s="113"/>
      <c r="YW15" s="113"/>
      <c r="YX15" s="113"/>
      <c r="YY15" s="113"/>
      <c r="YZ15" s="113"/>
      <c r="ZA15" s="113"/>
      <c r="ZB15" s="113"/>
      <c r="ZC15" s="113"/>
      <c r="ZD15" s="113"/>
      <c r="ZE15" s="113"/>
      <c r="ZF15" s="113"/>
      <c r="ZG15" s="113"/>
      <c r="ZH15" s="113"/>
      <c r="ZI15" s="113"/>
      <c r="ZJ15" s="113"/>
      <c r="ZK15" s="113"/>
      <c r="ZL15" s="113"/>
      <c r="ZM15" s="113"/>
      <c r="ZN15" s="113"/>
      <c r="ZO15" s="113"/>
      <c r="ZP15" s="113"/>
      <c r="ZQ15" s="113"/>
      <c r="ZR15" s="113"/>
      <c r="ZS15" s="113"/>
      <c r="ZT15" s="113"/>
      <c r="ZU15" s="113"/>
      <c r="ZV15" s="113"/>
      <c r="ZW15" s="113"/>
      <c r="ZX15" s="113"/>
      <c r="ZY15" s="113"/>
      <c r="ZZ15" s="113"/>
      <c r="AAA15" s="113"/>
      <c r="AAB15" s="113"/>
      <c r="AAC15" s="113"/>
      <c r="AAD15" s="113"/>
      <c r="AAE15" s="113"/>
      <c r="AAF15" s="113"/>
      <c r="AAG15" s="113"/>
      <c r="AAH15" s="113"/>
      <c r="AAI15" s="113"/>
      <c r="AAJ15" s="113"/>
      <c r="AAK15" s="113"/>
      <c r="AAL15" s="113"/>
      <c r="AAM15" s="113"/>
      <c r="AAN15" s="113"/>
      <c r="AAO15" s="113"/>
      <c r="AAP15" s="113"/>
      <c r="AAQ15" s="113"/>
      <c r="AAR15" s="113"/>
      <c r="AAS15" s="113"/>
      <c r="AAT15" s="113"/>
      <c r="AAU15" s="113"/>
      <c r="AAV15" s="113"/>
      <c r="AAW15" s="113"/>
      <c r="AAX15" s="113"/>
      <c r="AAY15" s="113"/>
      <c r="AAZ15" s="113"/>
      <c r="ABA15" s="113"/>
      <c r="ABB15" s="113"/>
      <c r="ABC15" s="113"/>
      <c r="ABD15" s="113"/>
      <c r="ABE15" s="113"/>
      <c r="ABF15" s="113"/>
      <c r="ABG15" s="113"/>
      <c r="ABH15" s="113"/>
      <c r="ABI15" s="113"/>
      <c r="ABJ15" s="113"/>
      <c r="ABK15" s="113"/>
      <c r="ABL15" s="113"/>
      <c r="ABM15" s="113"/>
      <c r="ABN15" s="113"/>
      <c r="ABO15" s="113"/>
      <c r="ABP15" s="113"/>
      <c r="ABQ15" s="113"/>
      <c r="ABR15" s="113"/>
      <c r="ABS15" s="113"/>
      <c r="ABT15" s="113"/>
      <c r="ABU15" s="113"/>
      <c r="ABV15" s="113"/>
      <c r="ABW15" s="113"/>
      <c r="ABX15" s="113"/>
      <c r="ABY15" s="113"/>
      <c r="ABZ15" s="113"/>
      <c r="ACA15" s="113"/>
      <c r="ACB15" s="113"/>
      <c r="ACC15" s="113"/>
      <c r="ACD15" s="113"/>
      <c r="ACE15" s="113"/>
      <c r="ACF15" s="113"/>
      <c r="ACG15" s="113"/>
      <c r="ACH15" s="113"/>
      <c r="ACI15" s="113"/>
      <c r="ACJ15" s="113"/>
      <c r="ACK15" s="113"/>
      <c r="ACL15" s="113"/>
      <c r="ACM15" s="113"/>
      <c r="ACN15" s="113"/>
      <c r="ACO15" s="113"/>
      <c r="ACP15" s="113"/>
      <c r="ACQ15" s="113"/>
      <c r="ACR15" s="113"/>
      <c r="ACS15" s="113"/>
      <c r="ACT15" s="113"/>
      <c r="ACU15" s="113"/>
      <c r="ACV15" s="113"/>
      <c r="ACW15" s="113"/>
      <c r="ACX15" s="113"/>
      <c r="ACY15" s="113"/>
      <c r="ACZ15" s="113"/>
      <c r="ADA15" s="113"/>
      <c r="ADB15" s="113"/>
      <c r="ADC15" s="113"/>
      <c r="ADD15" s="113"/>
      <c r="ADE15" s="113"/>
      <c r="ADF15" s="113"/>
      <c r="ADG15" s="113"/>
      <c r="ADH15" s="113"/>
      <c r="ADI15" s="113"/>
      <c r="ADJ15" s="113"/>
      <c r="ADK15" s="113"/>
      <c r="ADL15" s="113"/>
      <c r="ADM15" s="113"/>
      <c r="ADN15" s="113"/>
      <c r="ADO15" s="113"/>
      <c r="ADP15" s="113"/>
      <c r="ADQ15" s="113"/>
      <c r="ADR15" s="113"/>
      <c r="ADS15" s="113"/>
      <c r="ADT15" s="113"/>
      <c r="ADU15" s="113"/>
      <c r="ADV15" s="113"/>
      <c r="ADW15" s="113"/>
      <c r="ADX15" s="113"/>
      <c r="ADY15" s="113"/>
      <c r="ADZ15" s="113"/>
      <c r="AEA15" s="113"/>
      <c r="AEB15" s="113"/>
      <c r="AEC15" s="113"/>
      <c r="AED15" s="113"/>
      <c r="AEE15" s="113"/>
      <c r="AEF15" s="113"/>
      <c r="AEG15" s="113"/>
      <c r="AEH15" s="113"/>
      <c r="AEI15" s="113"/>
      <c r="AEJ15" s="113"/>
      <c r="AEK15" s="113"/>
      <c r="AEL15" s="113"/>
      <c r="AEM15" s="113"/>
      <c r="AEN15" s="113"/>
      <c r="AEO15" s="113"/>
      <c r="AEP15" s="113"/>
      <c r="AEQ15" s="113"/>
      <c r="AER15" s="113"/>
      <c r="AES15" s="113"/>
      <c r="AET15" s="113"/>
      <c r="AEU15" s="113"/>
      <c r="AEV15" s="113"/>
      <c r="AEW15" s="113"/>
      <c r="AEX15" s="113"/>
      <c r="AEY15" s="113"/>
      <c r="AEZ15" s="113"/>
      <c r="AFA15" s="113"/>
      <c r="AFB15" s="113"/>
      <c r="AFC15" s="113"/>
      <c r="AFD15" s="113"/>
      <c r="AFE15" s="113"/>
      <c r="AFF15" s="113"/>
      <c r="AFG15" s="113"/>
      <c r="AFH15" s="113"/>
      <c r="AFI15" s="113"/>
      <c r="AFJ15" s="113"/>
      <c r="AFK15" s="113"/>
      <c r="AFL15" s="113"/>
      <c r="AFM15" s="113"/>
      <c r="AFN15" s="113"/>
      <c r="AFO15" s="113"/>
      <c r="AFP15" s="113"/>
      <c r="AFQ15" s="113"/>
      <c r="AFR15" s="113"/>
      <c r="AFS15" s="113"/>
      <c r="AFT15" s="113"/>
      <c r="AFU15" s="113"/>
      <c r="AFV15" s="113"/>
      <c r="AFW15" s="113"/>
      <c r="AFX15" s="113"/>
      <c r="AFY15" s="113"/>
      <c r="AFZ15" s="113"/>
      <c r="AGA15" s="113"/>
      <c r="AGB15" s="113"/>
      <c r="AGC15" s="113"/>
      <c r="AGD15" s="113"/>
      <c r="AGE15" s="113"/>
      <c r="AGF15" s="113"/>
      <c r="AGG15" s="113"/>
      <c r="AGH15" s="113"/>
      <c r="AGI15" s="113"/>
      <c r="AGJ15" s="113"/>
      <c r="AGK15" s="113"/>
      <c r="AGL15" s="113"/>
      <c r="AGM15" s="113"/>
      <c r="AGN15" s="113"/>
      <c r="AGO15" s="113"/>
      <c r="AGP15" s="113"/>
      <c r="AGQ15" s="113"/>
      <c r="AGR15" s="113"/>
      <c r="AGS15" s="113"/>
      <c r="AGT15" s="113"/>
      <c r="AGU15" s="113"/>
      <c r="AGV15" s="113"/>
      <c r="AGW15" s="113"/>
      <c r="AGX15" s="113"/>
      <c r="AGY15" s="113"/>
      <c r="AGZ15" s="113"/>
      <c r="AHA15" s="113"/>
      <c r="AHB15" s="113"/>
      <c r="AHC15" s="113"/>
      <c r="AHD15" s="113"/>
      <c r="AHE15" s="113"/>
      <c r="AHF15" s="113"/>
      <c r="AHG15" s="113"/>
      <c r="AHH15" s="113"/>
      <c r="AHI15" s="113"/>
      <c r="AHJ15" s="113"/>
      <c r="AHK15" s="113"/>
      <c r="AHL15" s="113"/>
      <c r="AHM15" s="113"/>
      <c r="AHN15" s="113"/>
      <c r="AHO15" s="113"/>
      <c r="AHP15" s="113"/>
      <c r="AHQ15" s="113"/>
      <c r="AHR15" s="113"/>
      <c r="AHS15" s="113"/>
      <c r="AHT15" s="113"/>
      <c r="AHU15" s="150"/>
      <c r="AHV15" s="113"/>
      <c r="AHW15" s="113"/>
      <c r="AHX15" s="113"/>
      <c r="AHY15" s="113"/>
      <c r="AHZ15" s="113"/>
    </row>
    <row r="16" spans="1:910">
      <c r="A16" s="110"/>
      <c r="B16" s="110"/>
      <c r="C16" s="111" t="s">
        <v>384</v>
      </c>
      <c r="D16" s="112"/>
      <c r="E16" s="112"/>
      <c r="F16" s="112"/>
      <c r="G16" s="112"/>
      <c r="H16" s="112"/>
      <c r="I16" s="112"/>
      <c r="J16" s="112"/>
      <c r="K16" s="112"/>
      <c r="L16" s="112"/>
      <c r="M16" s="150"/>
      <c r="N16" s="186">
        <v>9978</v>
      </c>
      <c r="O16" s="188"/>
      <c r="P16" s="188"/>
      <c r="Q16" s="188"/>
      <c r="R16" s="187"/>
      <c r="S16" s="150"/>
      <c r="T16" s="186">
        <v>9956</v>
      </c>
      <c r="U16" s="187"/>
      <c r="V16" s="150"/>
      <c r="W16" s="186">
        <v>9952</v>
      </c>
      <c r="X16" s="188"/>
      <c r="Y16" s="188"/>
      <c r="Z16" s="187"/>
      <c r="AA16" s="150"/>
      <c r="AB16" s="186">
        <v>9868</v>
      </c>
      <c r="AC16" s="188"/>
      <c r="AD16" s="188"/>
      <c r="AE16" s="188"/>
      <c r="AF16" s="188"/>
      <c r="AG16" s="188"/>
      <c r="AH16" s="188"/>
      <c r="AI16" s="187"/>
      <c r="AJ16" s="150"/>
      <c r="AK16" s="186">
        <v>9962</v>
      </c>
      <c r="AL16" s="188"/>
      <c r="AM16" s="188"/>
      <c r="AN16" s="188"/>
      <c r="AO16" s="188"/>
      <c r="AP16" s="187"/>
      <c r="AQ16" s="150"/>
      <c r="AR16" s="186">
        <v>9964</v>
      </c>
      <c r="AS16" s="187"/>
      <c r="AT16" s="150"/>
      <c r="AU16" s="186">
        <v>9964</v>
      </c>
      <c r="AV16" s="187"/>
      <c r="AW16" s="150"/>
      <c r="AX16" s="186">
        <v>4687</v>
      </c>
      <c r="AY16" s="188"/>
      <c r="AZ16" s="188"/>
      <c r="BA16" s="188"/>
      <c r="BB16" s="188"/>
      <c r="BC16" s="188"/>
      <c r="BD16" s="187"/>
      <c r="BE16" s="150"/>
      <c r="BF16" s="186">
        <v>5154</v>
      </c>
      <c r="BG16" s="188"/>
      <c r="BH16" s="188"/>
      <c r="BI16" s="188"/>
      <c r="BJ16" s="188"/>
      <c r="BK16" s="187"/>
      <c r="BL16" s="150"/>
      <c r="BM16" s="186">
        <v>9589</v>
      </c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/>
      <c r="BZ16" s="188"/>
      <c r="CA16" s="188"/>
      <c r="CB16" s="188"/>
      <c r="CC16" s="188"/>
      <c r="CD16" s="188"/>
      <c r="CE16" s="188"/>
      <c r="CF16" s="188"/>
      <c r="CG16" s="188"/>
      <c r="CH16" s="188"/>
      <c r="CI16" s="188"/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7"/>
      <c r="DG16" s="150"/>
      <c r="DH16" s="186">
        <v>9433</v>
      </c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  <c r="EB16" s="188"/>
      <c r="EC16" s="188"/>
      <c r="ED16" s="188"/>
      <c r="EE16" s="188"/>
      <c r="EF16" s="188"/>
      <c r="EG16" s="188"/>
      <c r="EH16" s="188"/>
      <c r="EI16" s="188"/>
      <c r="EJ16" s="188"/>
      <c r="EK16" s="188"/>
      <c r="EL16" s="188"/>
      <c r="EM16" s="188"/>
      <c r="EN16" s="188"/>
      <c r="EO16" s="188"/>
      <c r="EP16" s="188"/>
      <c r="EQ16" s="188"/>
      <c r="ER16" s="188"/>
      <c r="ES16" s="188"/>
      <c r="ET16" s="188"/>
      <c r="EU16" s="188"/>
      <c r="EV16" s="188"/>
      <c r="EW16" s="188"/>
      <c r="EX16" s="188"/>
      <c r="EY16" s="188"/>
      <c r="EZ16" s="188"/>
      <c r="FA16" s="188"/>
      <c r="FB16" s="188"/>
      <c r="FC16" s="188"/>
      <c r="FD16" s="188"/>
      <c r="FE16" s="188"/>
      <c r="FF16" s="188"/>
      <c r="FG16" s="188"/>
      <c r="FH16" s="188"/>
      <c r="FI16" s="188"/>
      <c r="FJ16" s="188"/>
      <c r="FK16" s="188"/>
      <c r="FL16" s="188"/>
      <c r="FM16" s="188"/>
      <c r="FN16" s="188"/>
      <c r="FO16" s="188"/>
      <c r="FP16" s="188"/>
      <c r="FQ16" s="188"/>
      <c r="FR16" s="188"/>
      <c r="FS16" s="188"/>
      <c r="FT16" s="188"/>
      <c r="FU16" s="188"/>
      <c r="FV16" s="188"/>
      <c r="FW16" s="188"/>
      <c r="FX16" s="188"/>
      <c r="FY16" s="188"/>
      <c r="FZ16" s="188"/>
      <c r="GA16" s="188"/>
      <c r="GB16" s="188"/>
      <c r="GC16" s="188"/>
      <c r="GD16" s="188"/>
      <c r="GE16" s="188"/>
      <c r="GF16" s="188"/>
      <c r="GG16" s="188"/>
      <c r="GH16" s="188"/>
      <c r="GI16" s="188"/>
      <c r="GJ16" s="188"/>
      <c r="GK16" s="188"/>
      <c r="GL16" s="188"/>
      <c r="GM16" s="188"/>
      <c r="GN16" s="188"/>
      <c r="GO16" s="188"/>
      <c r="GP16" s="188"/>
      <c r="GQ16" s="188"/>
      <c r="GR16" s="188"/>
      <c r="GS16" s="188"/>
      <c r="GT16" s="188"/>
      <c r="GU16" s="188"/>
      <c r="GV16" s="188"/>
      <c r="GW16" s="188"/>
      <c r="GX16" s="188"/>
      <c r="GY16" s="188"/>
      <c r="GZ16" s="188"/>
      <c r="HA16" s="188"/>
      <c r="HB16" s="188"/>
      <c r="HC16" s="188"/>
      <c r="HD16" s="188"/>
      <c r="HE16" s="188"/>
      <c r="HF16" s="188"/>
      <c r="HG16" s="188"/>
      <c r="HH16" s="188"/>
      <c r="HI16" s="188"/>
      <c r="HJ16" s="188"/>
      <c r="HK16" s="188"/>
      <c r="HL16" s="188"/>
      <c r="HM16" s="188"/>
      <c r="HN16" s="188"/>
      <c r="HO16" s="188"/>
      <c r="HP16" s="188"/>
      <c r="HQ16" s="188"/>
      <c r="HR16" s="188"/>
      <c r="HS16" s="188"/>
      <c r="HT16" s="188"/>
      <c r="HU16" s="188"/>
      <c r="HV16" s="188"/>
      <c r="HW16" s="188"/>
      <c r="HX16" s="188"/>
      <c r="HY16" s="188"/>
      <c r="HZ16" s="188"/>
      <c r="IA16" s="188"/>
      <c r="IB16" s="188"/>
      <c r="IC16" s="188"/>
      <c r="ID16" s="188"/>
      <c r="IE16" s="188"/>
      <c r="IF16" s="188"/>
      <c r="IG16" s="188"/>
      <c r="IH16" s="188"/>
      <c r="II16" s="188"/>
      <c r="IJ16" s="188"/>
      <c r="IK16" s="188"/>
      <c r="IL16" s="188"/>
      <c r="IM16" s="188"/>
      <c r="IN16" s="188"/>
      <c r="IO16" s="188"/>
      <c r="IP16" s="188"/>
      <c r="IQ16" s="188"/>
      <c r="IR16" s="188"/>
      <c r="IS16" s="188"/>
      <c r="IT16" s="188"/>
      <c r="IU16" s="188"/>
      <c r="IV16" s="188"/>
      <c r="IW16" s="188"/>
      <c r="IX16" s="188"/>
      <c r="IY16" s="188"/>
      <c r="IZ16" s="188"/>
      <c r="JA16" s="188"/>
      <c r="JB16" s="188"/>
      <c r="JC16" s="188"/>
      <c r="JD16" s="188"/>
      <c r="JE16" s="188"/>
      <c r="JF16" s="188"/>
      <c r="JG16" s="188"/>
      <c r="JH16" s="188"/>
      <c r="JI16" s="188"/>
      <c r="JJ16" s="188"/>
      <c r="JK16" s="188"/>
      <c r="JL16" s="188"/>
      <c r="JM16" s="188"/>
      <c r="JN16" s="188"/>
      <c r="JO16" s="188"/>
      <c r="JP16" s="188"/>
      <c r="JQ16" s="188"/>
      <c r="JR16" s="188"/>
      <c r="JS16" s="188"/>
      <c r="JT16" s="188"/>
      <c r="JU16" s="188"/>
      <c r="JV16" s="188"/>
      <c r="JW16" s="188"/>
      <c r="JX16" s="188"/>
      <c r="JY16" s="188"/>
      <c r="JZ16" s="188"/>
      <c r="KA16" s="188"/>
      <c r="KB16" s="188"/>
      <c r="KC16" s="188"/>
      <c r="KD16" s="188"/>
      <c r="KE16" s="188"/>
      <c r="KF16" s="188"/>
      <c r="KG16" s="188"/>
      <c r="KH16" s="188"/>
      <c r="KI16" s="188"/>
      <c r="KJ16" s="188"/>
      <c r="KK16" s="188"/>
      <c r="KL16" s="188"/>
      <c r="KM16" s="188"/>
      <c r="KN16" s="188"/>
      <c r="KO16" s="188"/>
      <c r="KP16" s="188"/>
      <c r="KQ16" s="188"/>
      <c r="KR16" s="187"/>
      <c r="KS16" s="150"/>
      <c r="KT16" s="186">
        <v>8750</v>
      </c>
      <c r="KU16" s="188"/>
      <c r="KV16" s="188"/>
      <c r="KW16" s="188"/>
      <c r="KX16" s="188"/>
      <c r="KY16" s="188"/>
      <c r="KZ16" s="188"/>
      <c r="LA16" s="188"/>
      <c r="LB16" s="188"/>
      <c r="LC16" s="188"/>
      <c r="LD16" s="188"/>
      <c r="LE16" s="188"/>
      <c r="LF16" s="188"/>
      <c r="LG16" s="188"/>
      <c r="LH16" s="188"/>
      <c r="LI16" s="188"/>
      <c r="LJ16" s="188"/>
      <c r="LK16" s="188"/>
      <c r="LL16" s="188"/>
      <c r="LM16" s="188"/>
      <c r="LN16" s="188"/>
      <c r="LO16" s="188"/>
      <c r="LP16" s="188"/>
      <c r="LQ16" s="188"/>
      <c r="LR16" s="188"/>
      <c r="LS16" s="188"/>
      <c r="LT16" s="188"/>
      <c r="LU16" s="188"/>
      <c r="LV16" s="188"/>
      <c r="LW16" s="188"/>
      <c r="LX16" s="188"/>
      <c r="LY16" s="188"/>
      <c r="LZ16" s="188"/>
      <c r="MA16" s="188"/>
      <c r="MB16" s="188"/>
      <c r="MC16" s="188"/>
      <c r="MD16" s="188"/>
      <c r="ME16" s="188"/>
      <c r="MF16" s="188"/>
      <c r="MG16" s="188"/>
      <c r="MH16" s="188"/>
      <c r="MI16" s="188"/>
      <c r="MJ16" s="188"/>
      <c r="MK16" s="188"/>
      <c r="ML16" s="188"/>
      <c r="MM16" s="188"/>
      <c r="MN16" s="188"/>
      <c r="MO16" s="188"/>
      <c r="MP16" s="188"/>
      <c r="MQ16" s="188"/>
      <c r="MR16" s="188"/>
      <c r="MS16" s="188"/>
      <c r="MT16" s="188"/>
      <c r="MU16" s="188"/>
      <c r="MV16" s="188"/>
      <c r="MW16" s="188"/>
      <c r="MX16" s="188"/>
      <c r="MY16" s="188"/>
      <c r="MZ16" s="188"/>
      <c r="NA16" s="188"/>
      <c r="NB16" s="188"/>
      <c r="NC16" s="188"/>
      <c r="ND16" s="188"/>
      <c r="NE16" s="188"/>
      <c r="NF16" s="188"/>
      <c r="NG16" s="188"/>
      <c r="NH16" s="188"/>
      <c r="NI16" s="188"/>
      <c r="NJ16" s="188"/>
      <c r="NK16" s="188"/>
      <c r="NL16" s="188"/>
      <c r="NM16" s="188"/>
      <c r="NN16" s="188"/>
      <c r="NO16" s="188"/>
      <c r="NP16" s="188"/>
      <c r="NQ16" s="188"/>
      <c r="NR16" s="188"/>
      <c r="NS16" s="188"/>
      <c r="NT16" s="188"/>
      <c r="NU16" s="188"/>
      <c r="NV16" s="188"/>
      <c r="NW16" s="188"/>
      <c r="NX16" s="188"/>
      <c r="NY16" s="188"/>
      <c r="NZ16" s="188"/>
      <c r="OA16" s="188"/>
      <c r="OB16" s="188"/>
      <c r="OC16" s="188"/>
      <c r="OD16" s="188"/>
      <c r="OE16" s="188"/>
      <c r="OF16" s="188"/>
      <c r="OG16" s="188"/>
      <c r="OH16" s="188"/>
      <c r="OI16" s="188"/>
      <c r="OJ16" s="188"/>
      <c r="OK16" s="188"/>
      <c r="OL16" s="188"/>
      <c r="OM16" s="188"/>
      <c r="ON16" s="188"/>
      <c r="OO16" s="188"/>
      <c r="OP16" s="188"/>
      <c r="OQ16" s="188"/>
      <c r="OR16" s="188"/>
      <c r="OS16" s="188"/>
      <c r="OT16" s="188"/>
      <c r="OU16" s="188"/>
      <c r="OV16" s="188"/>
      <c r="OW16" s="188"/>
      <c r="OX16" s="188"/>
      <c r="OY16" s="188"/>
      <c r="OZ16" s="188"/>
      <c r="PA16" s="188"/>
      <c r="PB16" s="188"/>
      <c r="PC16" s="188"/>
      <c r="PD16" s="188"/>
      <c r="PE16" s="188"/>
      <c r="PF16" s="188"/>
      <c r="PG16" s="188"/>
      <c r="PH16" s="188"/>
      <c r="PI16" s="188"/>
      <c r="PJ16" s="188"/>
      <c r="PK16" s="188"/>
      <c r="PL16" s="188"/>
      <c r="PM16" s="188"/>
      <c r="PN16" s="188"/>
      <c r="PO16" s="188"/>
      <c r="PP16" s="188"/>
      <c r="PQ16" s="188"/>
      <c r="PR16" s="188"/>
      <c r="PS16" s="188"/>
      <c r="PT16" s="188"/>
      <c r="PU16" s="188"/>
      <c r="PV16" s="188"/>
      <c r="PW16" s="188"/>
      <c r="PX16" s="188"/>
      <c r="PY16" s="188"/>
      <c r="PZ16" s="188"/>
      <c r="QA16" s="188"/>
      <c r="QB16" s="188"/>
      <c r="QC16" s="188"/>
      <c r="QD16" s="188"/>
      <c r="QE16" s="188"/>
      <c r="QF16" s="188"/>
      <c r="QG16" s="188"/>
      <c r="QH16" s="188"/>
      <c r="QI16" s="188"/>
      <c r="QJ16" s="188"/>
      <c r="QK16" s="188"/>
      <c r="QL16" s="188"/>
      <c r="QM16" s="188"/>
      <c r="QN16" s="188"/>
      <c r="QO16" s="188"/>
      <c r="QP16" s="188"/>
      <c r="QQ16" s="188"/>
      <c r="QR16" s="188"/>
      <c r="QS16" s="188"/>
      <c r="QT16" s="188"/>
      <c r="QU16" s="188"/>
      <c r="QV16" s="188"/>
      <c r="QW16" s="188"/>
      <c r="QX16" s="188"/>
      <c r="QY16" s="188"/>
      <c r="QZ16" s="188"/>
      <c r="RA16" s="188"/>
      <c r="RB16" s="188"/>
      <c r="RC16" s="188"/>
      <c r="RD16" s="188"/>
      <c r="RE16" s="188"/>
      <c r="RF16" s="188"/>
      <c r="RG16" s="188"/>
      <c r="RH16" s="188"/>
      <c r="RI16" s="188"/>
      <c r="RJ16" s="188"/>
      <c r="RK16" s="188"/>
      <c r="RL16" s="188"/>
      <c r="RM16" s="188"/>
      <c r="RN16" s="188"/>
      <c r="RO16" s="188"/>
      <c r="RP16" s="188"/>
      <c r="RQ16" s="188"/>
      <c r="RR16" s="188"/>
      <c r="RS16" s="188"/>
      <c r="RT16" s="188"/>
      <c r="RU16" s="188"/>
      <c r="RV16" s="188"/>
      <c r="RW16" s="188"/>
      <c r="RX16" s="188"/>
      <c r="RY16" s="188"/>
      <c r="RZ16" s="188"/>
      <c r="SA16" s="188"/>
      <c r="SB16" s="188"/>
      <c r="SC16" s="188"/>
      <c r="SD16" s="188"/>
      <c r="SE16" s="188"/>
      <c r="SF16" s="188"/>
      <c r="SG16" s="188"/>
      <c r="SH16" s="188"/>
      <c r="SI16" s="188"/>
      <c r="SJ16" s="188"/>
      <c r="SK16" s="188"/>
      <c r="SL16" s="188"/>
      <c r="SM16" s="188"/>
      <c r="SN16" s="188"/>
      <c r="SO16" s="188"/>
      <c r="SP16" s="188"/>
      <c r="SQ16" s="188"/>
      <c r="SR16" s="188"/>
      <c r="SS16" s="188"/>
      <c r="ST16" s="188"/>
      <c r="SU16" s="188"/>
      <c r="SV16" s="188"/>
      <c r="SW16" s="188"/>
      <c r="SX16" s="188"/>
      <c r="SY16" s="188"/>
      <c r="SZ16" s="188"/>
      <c r="TA16" s="188"/>
      <c r="TB16" s="188"/>
      <c r="TC16" s="188"/>
      <c r="TD16" s="188"/>
      <c r="TE16" s="188"/>
      <c r="TF16" s="188"/>
      <c r="TG16" s="188"/>
      <c r="TH16" s="188"/>
      <c r="TI16" s="188"/>
      <c r="TJ16" s="188"/>
      <c r="TK16" s="188"/>
      <c r="TL16" s="188"/>
      <c r="TM16" s="188"/>
      <c r="TN16" s="188"/>
      <c r="TO16" s="188"/>
      <c r="TP16" s="188"/>
      <c r="TQ16" s="188"/>
      <c r="TR16" s="188"/>
      <c r="TS16" s="188"/>
      <c r="TT16" s="188"/>
      <c r="TU16" s="188"/>
      <c r="TV16" s="188"/>
      <c r="TW16" s="188"/>
      <c r="TX16" s="188"/>
      <c r="TY16" s="188"/>
      <c r="TZ16" s="188"/>
      <c r="UA16" s="188"/>
      <c r="UB16" s="188"/>
      <c r="UC16" s="188"/>
      <c r="UD16" s="188"/>
      <c r="UE16" s="188"/>
      <c r="UF16" s="188"/>
      <c r="UG16" s="188"/>
      <c r="UH16" s="188"/>
      <c r="UI16" s="188"/>
      <c r="UJ16" s="188"/>
      <c r="UK16" s="188"/>
      <c r="UL16" s="188"/>
      <c r="UM16" s="188"/>
      <c r="UN16" s="188"/>
      <c r="UO16" s="188"/>
      <c r="UP16" s="188"/>
      <c r="UQ16" s="188"/>
      <c r="UR16" s="188"/>
      <c r="US16" s="188"/>
      <c r="UT16" s="188"/>
      <c r="UU16" s="188"/>
      <c r="UV16" s="188"/>
      <c r="UW16" s="188"/>
      <c r="UX16" s="188"/>
      <c r="UY16" s="188"/>
      <c r="UZ16" s="188"/>
      <c r="VA16" s="188"/>
      <c r="VB16" s="188"/>
      <c r="VC16" s="188"/>
      <c r="VD16" s="188"/>
      <c r="VE16" s="188"/>
      <c r="VF16" s="188"/>
      <c r="VG16" s="188"/>
      <c r="VH16" s="188"/>
      <c r="VI16" s="188"/>
      <c r="VJ16" s="188"/>
      <c r="VK16" s="188"/>
      <c r="VL16" s="188"/>
      <c r="VM16" s="188"/>
      <c r="VN16" s="188"/>
      <c r="VO16" s="188"/>
      <c r="VP16" s="188"/>
      <c r="VQ16" s="188"/>
      <c r="VR16" s="188"/>
      <c r="VS16" s="188"/>
      <c r="VT16" s="188"/>
      <c r="VU16" s="188"/>
      <c r="VV16" s="188"/>
      <c r="VW16" s="188"/>
      <c r="VX16" s="188"/>
      <c r="VY16" s="188"/>
      <c r="VZ16" s="188"/>
      <c r="WA16" s="188"/>
      <c r="WB16" s="188"/>
      <c r="WC16" s="188"/>
      <c r="WD16" s="188"/>
      <c r="WE16" s="188"/>
      <c r="WF16" s="188"/>
      <c r="WG16" s="188"/>
      <c r="WH16" s="188"/>
      <c r="WI16" s="188"/>
      <c r="WJ16" s="188"/>
      <c r="WK16" s="188"/>
      <c r="WL16" s="188"/>
      <c r="WM16" s="188"/>
      <c r="WN16" s="188"/>
      <c r="WO16" s="188"/>
      <c r="WP16" s="188"/>
      <c r="WQ16" s="188"/>
      <c r="WR16" s="188"/>
      <c r="WS16" s="188"/>
      <c r="WT16" s="188"/>
      <c r="WU16" s="188"/>
      <c r="WV16" s="188"/>
      <c r="WW16" s="188"/>
      <c r="WX16" s="188"/>
      <c r="WY16" s="188"/>
      <c r="WZ16" s="188"/>
      <c r="XA16" s="188"/>
      <c r="XB16" s="188"/>
      <c r="XC16" s="188"/>
      <c r="XD16" s="188"/>
      <c r="XE16" s="188"/>
      <c r="XF16" s="188"/>
      <c r="XG16" s="188"/>
      <c r="XH16" s="188"/>
      <c r="XI16" s="188"/>
      <c r="XJ16" s="188"/>
      <c r="XK16" s="188"/>
      <c r="XL16" s="188"/>
      <c r="XM16" s="188"/>
      <c r="XN16" s="188"/>
      <c r="XO16" s="188"/>
      <c r="XP16" s="188"/>
      <c r="XQ16" s="188"/>
      <c r="XR16" s="188"/>
      <c r="XS16" s="188"/>
      <c r="XT16" s="188"/>
      <c r="XU16" s="188"/>
      <c r="XV16" s="188"/>
      <c r="XW16" s="188"/>
      <c r="XX16" s="188"/>
      <c r="XY16" s="188"/>
      <c r="XZ16" s="188"/>
      <c r="YA16" s="188"/>
      <c r="YB16" s="188"/>
      <c r="YC16" s="188"/>
      <c r="YD16" s="188"/>
      <c r="YE16" s="188"/>
      <c r="YF16" s="188"/>
      <c r="YG16" s="188"/>
      <c r="YH16" s="188"/>
      <c r="YI16" s="188"/>
      <c r="YJ16" s="188"/>
      <c r="YK16" s="188"/>
      <c r="YL16" s="188"/>
      <c r="YM16" s="188"/>
      <c r="YN16" s="188"/>
      <c r="YO16" s="188"/>
      <c r="YP16" s="188"/>
      <c r="YQ16" s="188"/>
      <c r="YR16" s="188"/>
      <c r="YS16" s="188"/>
      <c r="YT16" s="188"/>
      <c r="YU16" s="188"/>
      <c r="YV16" s="188"/>
      <c r="YW16" s="188"/>
      <c r="YX16" s="188"/>
      <c r="YY16" s="188"/>
      <c r="YZ16" s="188"/>
      <c r="ZA16" s="188"/>
      <c r="ZB16" s="188"/>
      <c r="ZC16" s="188"/>
      <c r="ZD16" s="188"/>
      <c r="ZE16" s="188"/>
      <c r="ZF16" s="188"/>
      <c r="ZG16" s="188"/>
      <c r="ZH16" s="188"/>
      <c r="ZI16" s="188"/>
      <c r="ZJ16" s="188"/>
      <c r="ZK16" s="188"/>
      <c r="ZL16" s="188"/>
      <c r="ZM16" s="188"/>
      <c r="ZN16" s="188"/>
      <c r="ZO16" s="188"/>
      <c r="ZP16" s="188"/>
      <c r="ZQ16" s="188"/>
      <c r="ZR16" s="188"/>
      <c r="ZS16" s="188"/>
      <c r="ZT16" s="188"/>
      <c r="ZU16" s="188"/>
      <c r="ZV16" s="188"/>
      <c r="ZW16" s="188"/>
      <c r="ZX16" s="188"/>
      <c r="ZY16" s="188"/>
      <c r="ZZ16" s="188"/>
      <c r="AAA16" s="188"/>
      <c r="AAB16" s="188"/>
      <c r="AAC16" s="188"/>
      <c r="AAD16" s="188"/>
      <c r="AAE16" s="188"/>
      <c r="AAF16" s="188"/>
      <c r="AAG16" s="188"/>
      <c r="AAH16" s="188"/>
      <c r="AAI16" s="188"/>
      <c r="AAJ16" s="188"/>
      <c r="AAK16" s="188"/>
      <c r="AAL16" s="188"/>
      <c r="AAM16" s="188"/>
      <c r="AAN16" s="188"/>
      <c r="AAO16" s="188"/>
      <c r="AAP16" s="188"/>
      <c r="AAQ16" s="188"/>
      <c r="AAR16" s="188"/>
      <c r="AAS16" s="188"/>
      <c r="AAT16" s="188"/>
      <c r="AAU16" s="188"/>
      <c r="AAV16" s="188"/>
      <c r="AAW16" s="188"/>
      <c r="AAX16" s="188"/>
      <c r="AAY16" s="188"/>
      <c r="AAZ16" s="188"/>
      <c r="ABA16" s="188"/>
      <c r="ABB16" s="188"/>
      <c r="ABC16" s="188"/>
      <c r="ABD16" s="188"/>
      <c r="ABE16" s="188"/>
      <c r="ABF16" s="188"/>
      <c r="ABG16" s="188"/>
      <c r="ABH16" s="188"/>
      <c r="ABI16" s="188"/>
      <c r="ABJ16" s="188"/>
      <c r="ABK16" s="188"/>
      <c r="ABL16" s="188"/>
      <c r="ABM16" s="188"/>
      <c r="ABN16" s="188"/>
      <c r="ABO16" s="188"/>
      <c r="ABP16" s="188"/>
      <c r="ABQ16" s="188"/>
      <c r="ABR16" s="188"/>
      <c r="ABS16" s="188"/>
      <c r="ABT16" s="188"/>
      <c r="ABU16" s="188"/>
      <c r="ABV16" s="188"/>
      <c r="ABW16" s="188"/>
      <c r="ABX16" s="188"/>
      <c r="ABY16" s="188"/>
      <c r="ABZ16" s="188"/>
      <c r="ACA16" s="188"/>
      <c r="ACB16" s="188"/>
      <c r="ACC16" s="188"/>
      <c r="ACD16" s="188"/>
      <c r="ACE16" s="188"/>
      <c r="ACF16" s="188"/>
      <c r="ACG16" s="188"/>
      <c r="ACH16" s="188"/>
      <c r="ACI16" s="188"/>
      <c r="ACJ16" s="188"/>
      <c r="ACK16" s="188"/>
      <c r="ACL16" s="188"/>
      <c r="ACM16" s="188"/>
      <c r="ACN16" s="188"/>
      <c r="ACO16" s="188"/>
      <c r="ACP16" s="188"/>
      <c r="ACQ16" s="188"/>
      <c r="ACR16" s="188"/>
      <c r="ACS16" s="188"/>
      <c r="ACT16" s="188"/>
      <c r="ACU16" s="188"/>
      <c r="ACV16" s="188"/>
      <c r="ACW16" s="188"/>
      <c r="ACX16" s="188"/>
      <c r="ACY16" s="188"/>
      <c r="ACZ16" s="188"/>
      <c r="ADA16" s="188"/>
      <c r="ADB16" s="188"/>
      <c r="ADC16" s="188"/>
      <c r="ADD16" s="188"/>
      <c r="ADE16" s="188"/>
      <c r="ADF16" s="188"/>
      <c r="ADG16" s="188"/>
      <c r="ADH16" s="188"/>
      <c r="ADI16" s="188"/>
      <c r="ADJ16" s="188"/>
      <c r="ADK16" s="188"/>
      <c r="ADL16" s="188"/>
      <c r="ADM16" s="188"/>
      <c r="ADN16" s="188"/>
      <c r="ADO16" s="188"/>
      <c r="ADP16" s="188"/>
      <c r="ADQ16" s="188"/>
      <c r="ADR16" s="188"/>
      <c r="ADS16" s="188"/>
      <c r="ADT16" s="188"/>
      <c r="ADU16" s="188"/>
      <c r="ADV16" s="188"/>
      <c r="ADW16" s="188"/>
      <c r="ADX16" s="188"/>
      <c r="ADY16" s="188"/>
      <c r="ADZ16" s="188"/>
      <c r="AEA16" s="188"/>
      <c r="AEB16" s="188"/>
      <c r="AEC16" s="188"/>
      <c r="AED16" s="188"/>
      <c r="AEE16" s="188"/>
      <c r="AEF16" s="188"/>
      <c r="AEG16" s="188"/>
      <c r="AEH16" s="188"/>
      <c r="AEI16" s="188"/>
      <c r="AEJ16" s="188"/>
      <c r="AEK16" s="188"/>
      <c r="AEL16" s="188"/>
      <c r="AEM16" s="188"/>
      <c r="AEN16" s="188"/>
      <c r="AEO16" s="188"/>
      <c r="AEP16" s="188"/>
      <c r="AEQ16" s="188"/>
      <c r="AER16" s="188"/>
      <c r="AES16" s="188"/>
      <c r="AET16" s="188"/>
      <c r="AEU16" s="188"/>
      <c r="AEV16" s="188"/>
      <c r="AEW16" s="188"/>
      <c r="AEX16" s="188"/>
      <c r="AEY16" s="188"/>
      <c r="AEZ16" s="188"/>
      <c r="AFA16" s="188"/>
      <c r="AFB16" s="188"/>
      <c r="AFC16" s="188"/>
      <c r="AFD16" s="188"/>
      <c r="AFE16" s="188"/>
      <c r="AFF16" s="188"/>
      <c r="AFG16" s="188"/>
      <c r="AFH16" s="188"/>
      <c r="AFI16" s="188"/>
      <c r="AFJ16" s="188"/>
      <c r="AFK16" s="188"/>
      <c r="AFL16" s="188"/>
      <c r="AFM16" s="188"/>
      <c r="AFN16" s="188"/>
      <c r="AFO16" s="188"/>
      <c r="AFP16" s="188"/>
      <c r="AFQ16" s="188"/>
      <c r="AFR16" s="188"/>
      <c r="AFS16" s="188"/>
      <c r="AFT16" s="188"/>
      <c r="AFU16" s="188"/>
      <c r="AFV16" s="188"/>
      <c r="AFW16" s="188"/>
      <c r="AFX16" s="188"/>
      <c r="AFY16" s="188"/>
      <c r="AFZ16" s="188"/>
      <c r="AGA16" s="188"/>
      <c r="AGB16" s="188"/>
      <c r="AGC16" s="188"/>
      <c r="AGD16" s="188"/>
      <c r="AGE16" s="188"/>
      <c r="AGF16" s="188"/>
      <c r="AGG16" s="188"/>
      <c r="AGH16" s="188"/>
      <c r="AGI16" s="188"/>
      <c r="AGJ16" s="188"/>
      <c r="AGK16" s="188"/>
      <c r="AGL16" s="188"/>
      <c r="AGM16" s="188"/>
      <c r="AGN16" s="188"/>
      <c r="AGO16" s="188"/>
      <c r="AGP16" s="188"/>
      <c r="AGQ16" s="188"/>
      <c r="AGR16" s="188"/>
      <c r="AGS16" s="188"/>
      <c r="AGT16" s="188"/>
      <c r="AGU16" s="188"/>
      <c r="AGV16" s="188"/>
      <c r="AGW16" s="188"/>
      <c r="AGX16" s="188"/>
      <c r="AGY16" s="188"/>
      <c r="AGZ16" s="188"/>
      <c r="AHA16" s="188"/>
      <c r="AHB16" s="188"/>
      <c r="AHC16" s="188"/>
      <c r="AHD16" s="188"/>
      <c r="AHE16" s="188"/>
      <c r="AHF16" s="188"/>
      <c r="AHG16" s="188"/>
      <c r="AHH16" s="188"/>
      <c r="AHI16" s="188"/>
      <c r="AHJ16" s="188"/>
      <c r="AHK16" s="188"/>
      <c r="AHL16" s="188"/>
      <c r="AHM16" s="188"/>
      <c r="AHN16" s="188"/>
      <c r="AHO16" s="188"/>
      <c r="AHP16" s="188"/>
      <c r="AHQ16" s="188"/>
      <c r="AHR16" s="188"/>
      <c r="AHS16" s="188"/>
      <c r="AHT16" s="187"/>
      <c r="AHU16" s="150"/>
      <c r="AHV16" s="186">
        <v>9769</v>
      </c>
      <c r="AHW16" s="188"/>
      <c r="AHX16" s="188"/>
      <c r="AHY16" s="188"/>
      <c r="AHZ16" s="187"/>
    </row>
    <row r="17" spans="1:910">
      <c r="A17" s="151"/>
      <c r="B17" s="151"/>
      <c r="C17" s="152" t="s">
        <v>385</v>
      </c>
      <c r="D17" s="153"/>
      <c r="E17" s="153"/>
      <c r="F17" s="153"/>
      <c r="G17" s="153"/>
      <c r="H17" s="153"/>
      <c r="I17" s="153"/>
      <c r="J17" s="153"/>
      <c r="K17" s="153"/>
      <c r="L17" s="153"/>
      <c r="M17" s="150"/>
      <c r="N17" s="174">
        <v>2.1399999999999999E-2</v>
      </c>
      <c r="O17" s="174">
        <v>0.32250000000000001</v>
      </c>
      <c r="P17" s="174">
        <v>0.32890000000000003</v>
      </c>
      <c r="Q17" s="174">
        <v>0.2349</v>
      </c>
      <c r="R17" s="174">
        <v>9.2200000000000004E-2</v>
      </c>
      <c r="S17" s="150"/>
      <c r="T17" s="174">
        <v>0.6542</v>
      </c>
      <c r="U17" s="174">
        <v>0.3458</v>
      </c>
      <c r="V17" s="150"/>
      <c r="W17" s="174">
        <v>0.25140000000000001</v>
      </c>
      <c r="X17" s="174">
        <v>0.48699999999999999</v>
      </c>
      <c r="Y17" s="174">
        <v>0.18190000000000001</v>
      </c>
      <c r="Z17" s="174">
        <v>7.9699999999999993E-2</v>
      </c>
      <c r="AA17" s="150"/>
      <c r="AB17" s="174">
        <v>1.6299999999999999E-2</v>
      </c>
      <c r="AC17" s="174">
        <v>5.11E-2</v>
      </c>
      <c r="AD17" s="174">
        <v>9.1399999999999995E-2</v>
      </c>
      <c r="AE17" s="174">
        <v>0.31390000000000001</v>
      </c>
      <c r="AF17" s="174">
        <v>0.2586</v>
      </c>
      <c r="AG17" s="174">
        <v>9.8299999999999998E-2</v>
      </c>
      <c r="AH17" s="174">
        <v>7.8100000000000003E-2</v>
      </c>
      <c r="AI17" s="174">
        <v>9.2200000000000004E-2</v>
      </c>
      <c r="AJ17" s="150"/>
      <c r="AK17" s="174">
        <v>2.93E-2</v>
      </c>
      <c r="AL17" s="174">
        <v>0.17230000000000001</v>
      </c>
      <c r="AM17" s="174">
        <v>0.24249999999999999</v>
      </c>
      <c r="AN17" s="174">
        <v>0.1656</v>
      </c>
      <c r="AO17" s="174">
        <v>0.1123</v>
      </c>
      <c r="AP17" s="174">
        <v>0.27800000000000002</v>
      </c>
      <c r="AQ17" s="150"/>
      <c r="AR17" s="174">
        <v>0.67969999999999997</v>
      </c>
      <c r="AS17" s="174">
        <v>0.32029999999999997</v>
      </c>
      <c r="AT17" s="150"/>
      <c r="AU17" s="174">
        <v>0.98340000000000005</v>
      </c>
      <c r="AV17" s="174">
        <v>1.66E-2</v>
      </c>
      <c r="AW17" s="150"/>
      <c r="AX17" s="174">
        <v>8.7499999999999994E-2</v>
      </c>
      <c r="AY17" s="174">
        <v>1.0699999999999999E-2</v>
      </c>
      <c r="AZ17" s="174">
        <v>6.7400000000000002E-2</v>
      </c>
      <c r="BA17" s="174">
        <v>0.48089999999999999</v>
      </c>
      <c r="BB17" s="174">
        <v>0.28270000000000001</v>
      </c>
      <c r="BC17" s="174">
        <v>1.6899999999999998E-2</v>
      </c>
      <c r="BD17" s="174">
        <v>5.3999999999999999E-2</v>
      </c>
      <c r="BE17" s="150"/>
      <c r="BF17" s="174">
        <v>6.1499999999999999E-2</v>
      </c>
      <c r="BG17" s="174">
        <v>3.0999999999999999E-3</v>
      </c>
      <c r="BH17" s="174">
        <v>0.36049999999999999</v>
      </c>
      <c r="BI17" s="174">
        <v>1.3599999999999999E-2</v>
      </c>
      <c r="BJ17" s="174">
        <v>0.5524</v>
      </c>
      <c r="BK17" s="174">
        <v>8.8999999999999999E-3</v>
      </c>
      <c r="BL17" s="150"/>
      <c r="BM17" s="174">
        <v>1.21E-2</v>
      </c>
      <c r="BN17" s="174">
        <v>3.2000000000000002E-3</v>
      </c>
      <c r="BO17" s="174">
        <v>6.3E-3</v>
      </c>
      <c r="BP17" s="174">
        <v>8.9999999999999993E-3</v>
      </c>
      <c r="BQ17" s="174">
        <v>1.9E-3</v>
      </c>
      <c r="BR17" s="174">
        <v>8.3999999999999995E-3</v>
      </c>
      <c r="BS17" s="174">
        <v>4.7000000000000002E-3</v>
      </c>
      <c r="BT17" s="174">
        <v>2.5000000000000001E-3</v>
      </c>
      <c r="BU17" s="174">
        <v>1.9599999999999999E-2</v>
      </c>
      <c r="BV17" s="174">
        <v>6.0000000000000001E-3</v>
      </c>
      <c r="BW17" s="174">
        <v>3.8E-3</v>
      </c>
      <c r="BX17" s="174">
        <v>5.7500000000000002E-2</v>
      </c>
      <c r="BY17" s="174">
        <v>8.8499999999999995E-2</v>
      </c>
      <c r="BZ17" s="174">
        <v>5.3699999999999998E-2</v>
      </c>
      <c r="CA17" s="174">
        <v>6.9099999999999995E-2</v>
      </c>
      <c r="CB17" s="174">
        <v>0</v>
      </c>
      <c r="CC17" s="174">
        <v>1.35E-2</v>
      </c>
      <c r="CD17" s="174">
        <v>1.72E-2</v>
      </c>
      <c r="CE17" s="174">
        <v>5.28E-2</v>
      </c>
      <c r="CF17" s="174">
        <v>4.2299999999999997E-2</v>
      </c>
      <c r="CG17" s="174">
        <v>5.5999999999999999E-3</v>
      </c>
      <c r="CH17" s="174">
        <v>2.3E-3</v>
      </c>
      <c r="CI17" s="174">
        <v>1.01E-2</v>
      </c>
      <c r="CJ17" s="174">
        <v>9.4999999999999998E-3</v>
      </c>
      <c r="CK17" s="174">
        <v>5.3E-3</v>
      </c>
      <c r="CL17" s="174">
        <v>1.29E-2</v>
      </c>
      <c r="CM17" s="174">
        <v>4.0000000000000001E-3</v>
      </c>
      <c r="CN17" s="174">
        <v>2.2000000000000001E-3</v>
      </c>
      <c r="CO17" s="174">
        <v>5.0000000000000001E-3</v>
      </c>
      <c r="CP17" s="174">
        <v>8.0999999999999996E-3</v>
      </c>
      <c r="CQ17" s="174">
        <v>1.5E-3</v>
      </c>
      <c r="CR17" s="174">
        <v>2.24E-2</v>
      </c>
      <c r="CS17" s="174">
        <v>2.5700000000000001E-2</v>
      </c>
      <c r="CT17" s="174">
        <v>0.12820000000000001</v>
      </c>
      <c r="CU17" s="174">
        <v>1.21E-2</v>
      </c>
      <c r="CV17" s="174">
        <v>1.1000000000000001E-3</v>
      </c>
      <c r="CW17" s="174">
        <v>3.5000000000000001E-3</v>
      </c>
      <c r="CX17" s="174">
        <v>1.6999999999999999E-3</v>
      </c>
      <c r="CY17" s="174">
        <v>4.0000000000000002E-4</v>
      </c>
      <c r="CZ17" s="174">
        <v>0.19620000000000001</v>
      </c>
      <c r="DA17" s="174">
        <v>1.1000000000000001E-3</v>
      </c>
      <c r="DB17" s="174">
        <v>8.0000000000000004E-4</v>
      </c>
      <c r="DC17" s="174">
        <v>2.2000000000000001E-3</v>
      </c>
      <c r="DD17" s="174">
        <v>6.8999999999999999E-3</v>
      </c>
      <c r="DE17" s="174">
        <v>5.8999999999999997E-2</v>
      </c>
      <c r="DF17" s="174">
        <v>0</v>
      </c>
      <c r="DG17" s="150"/>
      <c r="DH17" s="174">
        <v>1.0699999999999999E-2</v>
      </c>
      <c r="DI17" s="174">
        <v>1E-4</v>
      </c>
      <c r="DJ17" s="174">
        <v>2.0000000000000001E-4</v>
      </c>
      <c r="DK17" s="174">
        <v>4.0000000000000002E-4</v>
      </c>
      <c r="DL17" s="174">
        <v>1.4E-3</v>
      </c>
      <c r="DM17" s="174">
        <v>1E-4</v>
      </c>
      <c r="DN17" s="174">
        <v>6.9999999999999999E-4</v>
      </c>
      <c r="DO17" s="174">
        <v>1.1999999999999999E-3</v>
      </c>
      <c r="DP17" s="174">
        <v>1.9E-3</v>
      </c>
      <c r="DQ17" s="174">
        <v>1.1000000000000001E-3</v>
      </c>
      <c r="DR17" s="174">
        <v>5.9999999999999995E-4</v>
      </c>
      <c r="DS17" s="174">
        <v>1.2999999999999999E-3</v>
      </c>
      <c r="DT17" s="174">
        <v>5.0000000000000001E-4</v>
      </c>
      <c r="DU17" s="174">
        <v>1E-3</v>
      </c>
      <c r="DV17" s="174">
        <v>5.0000000000000001E-4</v>
      </c>
      <c r="DW17" s="174">
        <v>8.0000000000000004E-4</v>
      </c>
      <c r="DX17" s="174">
        <v>6.0000000000000001E-3</v>
      </c>
      <c r="DY17" s="174">
        <v>4.0000000000000002E-4</v>
      </c>
      <c r="DZ17" s="174">
        <v>4.0000000000000002E-4</v>
      </c>
      <c r="EA17" s="174">
        <v>5.0000000000000001E-4</v>
      </c>
      <c r="EB17" s="174">
        <v>0</v>
      </c>
      <c r="EC17" s="174">
        <v>3.0000000000000001E-3</v>
      </c>
      <c r="ED17" s="174">
        <v>1.4E-3</v>
      </c>
      <c r="EE17" s="174">
        <v>1.6999999999999999E-3</v>
      </c>
      <c r="EF17" s="174">
        <v>2.5000000000000001E-3</v>
      </c>
      <c r="EG17" s="174">
        <v>1E-3</v>
      </c>
      <c r="EH17" s="174">
        <v>6.9999999999999999E-4</v>
      </c>
      <c r="EI17" s="174">
        <v>1.4E-3</v>
      </c>
      <c r="EJ17" s="174">
        <v>1E-4</v>
      </c>
      <c r="EK17" s="174">
        <v>8.0000000000000004E-4</v>
      </c>
      <c r="EL17" s="174">
        <v>1.6999999999999999E-3</v>
      </c>
      <c r="EM17" s="174">
        <v>5.4000000000000003E-3</v>
      </c>
      <c r="EN17" s="174">
        <v>1.9E-3</v>
      </c>
      <c r="EO17" s="174">
        <v>5.0000000000000001E-4</v>
      </c>
      <c r="EP17" s="174">
        <v>1E-3</v>
      </c>
      <c r="EQ17" s="174">
        <v>2.0000000000000001E-4</v>
      </c>
      <c r="ER17" s="174">
        <v>6.1000000000000004E-3</v>
      </c>
      <c r="ES17" s="174">
        <v>2.8999999999999998E-3</v>
      </c>
      <c r="ET17" s="174">
        <v>1.5E-3</v>
      </c>
      <c r="EU17" s="174">
        <v>1.2999999999999999E-3</v>
      </c>
      <c r="EV17" s="174">
        <v>2.2000000000000001E-3</v>
      </c>
      <c r="EW17" s="174">
        <v>1E-3</v>
      </c>
      <c r="EX17" s="174">
        <v>1.1999999999999999E-3</v>
      </c>
      <c r="EY17" s="174">
        <v>6.9999999999999999E-4</v>
      </c>
      <c r="EZ17" s="174">
        <v>1.6999999999999999E-3</v>
      </c>
      <c r="FA17" s="174">
        <v>1.4500000000000001E-2</v>
      </c>
      <c r="FB17" s="174">
        <v>1.4E-3</v>
      </c>
      <c r="FC17" s="174">
        <v>9.5999999999999992E-3</v>
      </c>
      <c r="FD17" s="174">
        <v>3.3999999999999998E-3</v>
      </c>
      <c r="FE17" s="174">
        <v>1.06E-2</v>
      </c>
      <c r="FF17" s="174">
        <v>1.9099999999999999E-2</v>
      </c>
      <c r="FG17" s="174">
        <v>3.3999999999999998E-3</v>
      </c>
      <c r="FH17" s="174">
        <v>5.79E-2</v>
      </c>
      <c r="FI17" s="174">
        <v>2.0199999999999999E-2</v>
      </c>
      <c r="FJ17" s="174">
        <v>5.9999999999999995E-4</v>
      </c>
      <c r="FK17" s="174">
        <v>3.0000000000000001E-3</v>
      </c>
      <c r="FL17" s="174">
        <v>4.8999999999999998E-3</v>
      </c>
      <c r="FM17" s="174">
        <v>1.4E-3</v>
      </c>
      <c r="FN17" s="174">
        <v>3.0000000000000001E-3</v>
      </c>
      <c r="FO17" s="174">
        <v>1.0200000000000001E-2</v>
      </c>
      <c r="FP17" s="174">
        <v>1.49E-2</v>
      </c>
      <c r="FQ17" s="174">
        <v>1.01E-2</v>
      </c>
      <c r="FR17" s="174">
        <v>8.8999999999999999E-3</v>
      </c>
      <c r="FS17" s="174">
        <v>1.0699999999999999E-2</v>
      </c>
      <c r="FT17" s="174">
        <v>8.9999999999999993E-3</v>
      </c>
      <c r="FU17" s="174">
        <v>1.6E-2</v>
      </c>
      <c r="FV17" s="174">
        <v>4.0000000000000002E-4</v>
      </c>
      <c r="FW17" s="174">
        <v>3.5299999999999998E-2</v>
      </c>
      <c r="FX17" s="174">
        <v>3.5999999999999999E-3</v>
      </c>
      <c r="FY17" s="174">
        <v>2.0000000000000001E-4</v>
      </c>
      <c r="FZ17" s="174">
        <v>5.7000000000000002E-3</v>
      </c>
      <c r="GA17" s="174">
        <v>1.6999999999999999E-3</v>
      </c>
      <c r="GB17" s="174">
        <v>2E-3</v>
      </c>
      <c r="GC17" s="174">
        <v>1.4E-3</v>
      </c>
      <c r="GD17" s="174">
        <v>2.5000000000000001E-3</v>
      </c>
      <c r="GE17" s="174">
        <v>5.7999999999999996E-3</v>
      </c>
      <c r="GF17" s="174">
        <v>3.8999999999999998E-3</v>
      </c>
      <c r="GG17" s="174">
        <v>4.0000000000000001E-3</v>
      </c>
      <c r="GH17" s="174">
        <v>1.1999999999999999E-3</v>
      </c>
      <c r="GI17" s="174">
        <v>2.2000000000000001E-3</v>
      </c>
      <c r="GJ17" s="174">
        <v>1.5E-3</v>
      </c>
      <c r="GK17" s="174">
        <v>1.2999999999999999E-3</v>
      </c>
      <c r="GL17" s="174">
        <v>5.0000000000000001E-4</v>
      </c>
      <c r="GM17" s="174">
        <v>2.3999999999999998E-3</v>
      </c>
      <c r="GN17" s="174">
        <v>5.9999999999999995E-4</v>
      </c>
      <c r="GO17" s="174">
        <v>2.9999999999999997E-4</v>
      </c>
      <c r="GP17" s="174">
        <v>1.0800000000000001E-2</v>
      </c>
      <c r="GQ17" s="174">
        <v>8.8999999999999999E-3</v>
      </c>
      <c r="GR17" s="174">
        <v>2.0500000000000001E-2</v>
      </c>
      <c r="GS17" s="174">
        <v>7.1999999999999998E-3</v>
      </c>
      <c r="GT17" s="174">
        <v>3.5000000000000001E-3</v>
      </c>
      <c r="GU17" s="174">
        <v>2.0999999999999999E-3</v>
      </c>
      <c r="GV17" s="174">
        <v>2.06E-2</v>
      </c>
      <c r="GW17" s="174">
        <v>2.0999999999999999E-3</v>
      </c>
      <c r="GX17" s="174">
        <v>2.2000000000000001E-3</v>
      </c>
      <c r="GY17" s="174">
        <v>9.4000000000000004E-3</v>
      </c>
      <c r="GZ17" s="174">
        <v>2.8E-3</v>
      </c>
      <c r="HA17" s="174">
        <v>5.7000000000000002E-3</v>
      </c>
      <c r="HB17" s="174">
        <v>2.0999999999999999E-3</v>
      </c>
      <c r="HC17" s="174">
        <v>1.4E-3</v>
      </c>
      <c r="HD17" s="174">
        <v>4.0000000000000002E-4</v>
      </c>
      <c r="HE17" s="174">
        <v>1.5E-3</v>
      </c>
      <c r="HF17" s="174">
        <v>0</v>
      </c>
      <c r="HG17" s="174">
        <v>0</v>
      </c>
      <c r="HH17" s="174">
        <v>0</v>
      </c>
      <c r="HI17" s="174">
        <v>0</v>
      </c>
      <c r="HJ17" s="174">
        <v>0</v>
      </c>
      <c r="HK17" s="174">
        <v>0</v>
      </c>
      <c r="HL17" s="174">
        <v>6.9999999999999999E-4</v>
      </c>
      <c r="HM17" s="174">
        <v>4.0000000000000002E-4</v>
      </c>
      <c r="HN17" s="174">
        <v>8.0000000000000004E-4</v>
      </c>
      <c r="HO17" s="174">
        <v>2.9999999999999997E-4</v>
      </c>
      <c r="HP17" s="174">
        <v>4.5999999999999999E-3</v>
      </c>
      <c r="HQ17" s="174">
        <v>2.5000000000000001E-3</v>
      </c>
      <c r="HR17" s="174">
        <v>6.9999999999999999E-4</v>
      </c>
      <c r="HS17" s="174">
        <v>5.9999999999999995E-4</v>
      </c>
      <c r="HT17" s="174">
        <v>1.6999999999999999E-3</v>
      </c>
      <c r="HU17" s="174">
        <v>2E-3</v>
      </c>
      <c r="HV17" s="174">
        <v>2.9999999999999997E-4</v>
      </c>
      <c r="HW17" s="174">
        <v>3.7000000000000002E-3</v>
      </c>
      <c r="HX17" s="174">
        <v>2E-3</v>
      </c>
      <c r="HY17" s="174">
        <v>2.3E-3</v>
      </c>
      <c r="HZ17" s="174">
        <v>6.9999999999999999E-4</v>
      </c>
      <c r="IA17" s="174">
        <v>3.3999999999999998E-3</v>
      </c>
      <c r="IB17" s="174">
        <v>2.5000000000000001E-3</v>
      </c>
      <c r="IC17" s="174">
        <v>1.6000000000000001E-3</v>
      </c>
      <c r="ID17" s="174">
        <v>2.2000000000000001E-3</v>
      </c>
      <c r="IE17" s="174">
        <v>1.4E-3</v>
      </c>
      <c r="IF17" s="174">
        <v>3.0999999999999999E-3</v>
      </c>
      <c r="IG17" s="174">
        <v>1.5E-3</v>
      </c>
      <c r="IH17" s="174">
        <v>6.9999999999999999E-4</v>
      </c>
      <c r="II17" s="174">
        <v>4.0000000000000001E-3</v>
      </c>
      <c r="IJ17" s="174">
        <v>8.0000000000000004E-4</v>
      </c>
      <c r="IK17" s="174">
        <v>1.6000000000000001E-3</v>
      </c>
      <c r="IL17" s="174">
        <v>1.1000000000000001E-3</v>
      </c>
      <c r="IM17" s="174">
        <v>1.6000000000000001E-3</v>
      </c>
      <c r="IN17" s="174">
        <v>1.2999999999999999E-3</v>
      </c>
      <c r="IO17" s="174">
        <v>1.4E-3</v>
      </c>
      <c r="IP17" s="174">
        <v>1.6999999999999999E-3</v>
      </c>
      <c r="IQ17" s="174">
        <v>1.2999999999999999E-3</v>
      </c>
      <c r="IR17" s="174">
        <v>5.5999999999999999E-3</v>
      </c>
      <c r="IS17" s="174">
        <v>6.7999999999999996E-3</v>
      </c>
      <c r="IT17" s="174">
        <v>4.1000000000000003E-3</v>
      </c>
      <c r="IU17" s="174">
        <v>5.4999999999999997E-3</v>
      </c>
      <c r="IV17" s="174">
        <v>6.6E-3</v>
      </c>
      <c r="IW17" s="174">
        <v>7.7999999999999996E-3</v>
      </c>
      <c r="IX17" s="174">
        <v>7.7999999999999996E-3</v>
      </c>
      <c r="IY17" s="174">
        <v>3.3E-3</v>
      </c>
      <c r="IZ17" s="174">
        <v>8.0000000000000002E-3</v>
      </c>
      <c r="JA17" s="174">
        <v>2.3E-3</v>
      </c>
      <c r="JB17" s="174">
        <v>5.1200000000000002E-2</v>
      </c>
      <c r="JC17" s="174">
        <v>1.61E-2</v>
      </c>
      <c r="JD17" s="174">
        <v>1.24E-2</v>
      </c>
      <c r="JE17" s="174">
        <v>2.3300000000000001E-2</v>
      </c>
      <c r="JF17" s="174">
        <v>1.6400000000000001E-2</v>
      </c>
      <c r="JG17" s="174">
        <v>8.6999999999999994E-3</v>
      </c>
      <c r="JH17" s="174">
        <v>5.9999999999999995E-4</v>
      </c>
      <c r="JI17" s="174">
        <v>5.0000000000000001E-4</v>
      </c>
      <c r="JJ17" s="174">
        <v>8.0000000000000004E-4</v>
      </c>
      <c r="JK17" s="174">
        <v>8.0000000000000004E-4</v>
      </c>
      <c r="JL17" s="174">
        <v>5.9999999999999995E-4</v>
      </c>
      <c r="JM17" s="174">
        <v>2.9999999999999997E-4</v>
      </c>
      <c r="JN17" s="174">
        <v>5.9999999999999995E-4</v>
      </c>
      <c r="JO17" s="174">
        <v>4.0000000000000002E-4</v>
      </c>
      <c r="JP17" s="174">
        <v>1E-4</v>
      </c>
      <c r="JQ17" s="174">
        <v>5.0000000000000001E-4</v>
      </c>
      <c r="JR17" s="174">
        <v>5.0000000000000001E-4</v>
      </c>
      <c r="JS17" s="174">
        <v>1.9199999999999998E-2</v>
      </c>
      <c r="JT17" s="174">
        <v>1.47E-2</v>
      </c>
      <c r="JU17" s="174">
        <v>2.8500000000000001E-2</v>
      </c>
      <c r="JV17" s="174">
        <v>1.0800000000000001E-2</v>
      </c>
      <c r="JW17" s="174">
        <v>4.2099999999999999E-2</v>
      </c>
      <c r="JX17" s="174">
        <v>1.8599999999999998E-2</v>
      </c>
      <c r="JY17" s="174">
        <v>3.9600000000000003E-2</v>
      </c>
      <c r="JZ17" s="174">
        <v>1.5599999999999999E-2</v>
      </c>
      <c r="KA17" s="174">
        <v>2.87E-2</v>
      </c>
      <c r="KB17" s="174">
        <v>3.3E-3</v>
      </c>
      <c r="KC17" s="174">
        <v>3.6299999999999999E-2</v>
      </c>
      <c r="KD17" s="174">
        <v>4.0000000000000002E-4</v>
      </c>
      <c r="KE17" s="174">
        <v>5.9999999999999995E-4</v>
      </c>
      <c r="KF17" s="174">
        <v>1E-4</v>
      </c>
      <c r="KG17" s="174">
        <v>1.2999999999999999E-3</v>
      </c>
      <c r="KH17" s="174">
        <v>8.0000000000000004E-4</v>
      </c>
      <c r="KI17" s="174">
        <v>0</v>
      </c>
      <c r="KJ17" s="174">
        <v>2.3999999999999998E-3</v>
      </c>
      <c r="KK17" s="174">
        <v>1E-3</v>
      </c>
      <c r="KL17" s="174">
        <v>8.0000000000000004E-4</v>
      </c>
      <c r="KM17" s="174">
        <v>0</v>
      </c>
      <c r="KN17" s="174">
        <v>6.9999999999999999E-4</v>
      </c>
      <c r="KO17" s="174">
        <v>1.4E-3</v>
      </c>
      <c r="KP17" s="174">
        <v>4.0000000000000002E-4</v>
      </c>
      <c r="KQ17" s="174">
        <v>6.9999999999999999E-4</v>
      </c>
      <c r="KR17" s="174">
        <v>2.2000000000000001E-3</v>
      </c>
      <c r="KS17" s="150"/>
      <c r="KT17" s="174">
        <v>0</v>
      </c>
      <c r="KU17" s="174">
        <v>0</v>
      </c>
      <c r="KV17" s="174">
        <v>0</v>
      </c>
      <c r="KW17" s="174">
        <v>0</v>
      </c>
      <c r="KX17" s="174">
        <v>2.0000000000000001E-4</v>
      </c>
      <c r="KY17" s="174">
        <v>5.0000000000000001E-4</v>
      </c>
      <c r="KZ17" s="174">
        <v>5.9999999999999995E-4</v>
      </c>
      <c r="LA17" s="174">
        <v>8.0000000000000004E-4</v>
      </c>
      <c r="LB17" s="174">
        <v>5.0000000000000001E-4</v>
      </c>
      <c r="LC17" s="174">
        <v>5.0000000000000001E-4</v>
      </c>
      <c r="LD17" s="174">
        <v>2.0000000000000001E-4</v>
      </c>
      <c r="LE17" s="174">
        <v>5.0000000000000001E-4</v>
      </c>
      <c r="LF17" s="174">
        <v>5.0000000000000001E-4</v>
      </c>
      <c r="LG17" s="174">
        <v>1E-3</v>
      </c>
      <c r="LH17" s="174">
        <v>5.0000000000000001E-4</v>
      </c>
      <c r="LI17" s="174">
        <v>5.0000000000000001E-4</v>
      </c>
      <c r="LJ17" s="174">
        <v>2.0000000000000001E-4</v>
      </c>
      <c r="LK17" s="174">
        <v>2.9999999999999997E-4</v>
      </c>
      <c r="LL17" s="174">
        <v>0</v>
      </c>
      <c r="LM17" s="174">
        <v>5.0000000000000001E-4</v>
      </c>
      <c r="LN17" s="174">
        <v>2.9999999999999997E-4</v>
      </c>
      <c r="LO17" s="174">
        <v>5.0000000000000001E-4</v>
      </c>
      <c r="LP17" s="174">
        <v>5.9999999999999995E-4</v>
      </c>
      <c r="LQ17" s="174">
        <v>1E-4</v>
      </c>
      <c r="LR17" s="174">
        <v>2.9999999999999997E-4</v>
      </c>
      <c r="LS17" s="174">
        <v>0</v>
      </c>
      <c r="LT17" s="174">
        <v>5.9999999999999995E-4</v>
      </c>
      <c r="LU17" s="174">
        <v>2.0000000000000001E-4</v>
      </c>
      <c r="LV17" s="174">
        <v>2.9999999999999997E-4</v>
      </c>
      <c r="LW17" s="174">
        <v>2.0000000000000001E-4</v>
      </c>
      <c r="LX17" s="174">
        <v>2.9999999999999997E-4</v>
      </c>
      <c r="LY17" s="174">
        <v>5.0000000000000001E-4</v>
      </c>
      <c r="LZ17" s="174">
        <v>1E-3</v>
      </c>
      <c r="MA17" s="174">
        <v>1.5E-3</v>
      </c>
      <c r="MB17" s="174">
        <v>6.9999999999999999E-4</v>
      </c>
      <c r="MC17" s="174">
        <v>2.3999999999999998E-3</v>
      </c>
      <c r="MD17" s="174">
        <v>2.0000000000000001E-4</v>
      </c>
      <c r="ME17" s="174">
        <v>6.9999999999999999E-4</v>
      </c>
      <c r="MF17" s="174">
        <v>2.9999999999999997E-4</v>
      </c>
      <c r="MG17" s="174">
        <v>5.9999999999999995E-4</v>
      </c>
      <c r="MH17" s="174">
        <v>1.2999999999999999E-3</v>
      </c>
      <c r="MI17" s="174">
        <v>6.9999999999999999E-4</v>
      </c>
      <c r="MJ17" s="174">
        <v>5.0000000000000001E-4</v>
      </c>
      <c r="MK17" s="174">
        <v>2.9999999999999997E-4</v>
      </c>
      <c r="ML17" s="174">
        <v>2.9999999999999997E-4</v>
      </c>
      <c r="MM17" s="174">
        <v>6.9999999999999999E-4</v>
      </c>
      <c r="MN17" s="174">
        <v>2.9999999999999997E-4</v>
      </c>
      <c r="MO17" s="174">
        <v>1.2999999999999999E-3</v>
      </c>
      <c r="MP17" s="174">
        <v>2.9999999999999997E-4</v>
      </c>
      <c r="MQ17" s="174">
        <v>8.9999999999999998E-4</v>
      </c>
      <c r="MR17" s="174">
        <v>6.9999999999999999E-4</v>
      </c>
      <c r="MS17" s="174">
        <v>2.0000000000000001E-4</v>
      </c>
      <c r="MT17" s="174">
        <v>5.9999999999999995E-4</v>
      </c>
      <c r="MU17" s="174">
        <v>8.9999999999999998E-4</v>
      </c>
      <c r="MV17" s="174">
        <v>3.3999999999999998E-3</v>
      </c>
      <c r="MW17" s="174">
        <v>1E-4</v>
      </c>
      <c r="MX17" s="174">
        <v>2.2000000000000001E-3</v>
      </c>
      <c r="MY17" s="174">
        <v>1E-3</v>
      </c>
      <c r="MZ17" s="174">
        <v>8.9999999999999998E-4</v>
      </c>
      <c r="NA17" s="174">
        <v>2.9999999999999997E-4</v>
      </c>
      <c r="NB17" s="174">
        <v>5.9999999999999995E-4</v>
      </c>
      <c r="NC17" s="174">
        <v>1E-3</v>
      </c>
      <c r="ND17" s="174">
        <v>5.0000000000000001E-4</v>
      </c>
      <c r="NE17" s="174">
        <v>1.2999999999999999E-3</v>
      </c>
      <c r="NF17" s="174">
        <v>6.9999999999999999E-4</v>
      </c>
      <c r="NG17" s="174">
        <v>1E-3</v>
      </c>
      <c r="NH17" s="174">
        <v>2.9999999999999997E-4</v>
      </c>
      <c r="NI17" s="174">
        <v>5.9999999999999995E-4</v>
      </c>
      <c r="NJ17" s="174">
        <v>8.9999999999999998E-4</v>
      </c>
      <c r="NK17" s="174">
        <v>2.9999999999999997E-4</v>
      </c>
      <c r="NL17" s="174">
        <v>1.5E-3</v>
      </c>
      <c r="NM17" s="174">
        <v>5.0000000000000001E-4</v>
      </c>
      <c r="NN17" s="174">
        <v>5.9999999999999995E-4</v>
      </c>
      <c r="NO17" s="174">
        <v>2.9999999999999997E-4</v>
      </c>
      <c r="NP17" s="174">
        <v>5.9999999999999995E-4</v>
      </c>
      <c r="NQ17" s="174">
        <v>1.2999999999999999E-3</v>
      </c>
      <c r="NR17" s="174">
        <v>5.0000000000000001E-3</v>
      </c>
      <c r="NS17" s="174">
        <v>4.3E-3</v>
      </c>
      <c r="NT17" s="174">
        <v>3.3E-3</v>
      </c>
      <c r="NU17" s="174">
        <v>1E-3</v>
      </c>
      <c r="NV17" s="174">
        <v>1E-3</v>
      </c>
      <c r="NW17" s="174">
        <v>8.9999999999999998E-4</v>
      </c>
      <c r="NX17" s="174">
        <v>1.6000000000000001E-3</v>
      </c>
      <c r="NY17" s="174">
        <v>1.1000000000000001E-3</v>
      </c>
      <c r="NZ17" s="174">
        <v>1.1000000000000001E-3</v>
      </c>
      <c r="OA17" s="174">
        <v>1.1000000000000001E-3</v>
      </c>
      <c r="OB17" s="174">
        <v>3.2000000000000002E-3</v>
      </c>
      <c r="OC17" s="174">
        <v>1.9E-3</v>
      </c>
      <c r="OD17" s="174">
        <v>1.6000000000000001E-3</v>
      </c>
      <c r="OE17" s="174">
        <v>1.5E-3</v>
      </c>
      <c r="OF17" s="174">
        <v>1.1000000000000001E-3</v>
      </c>
      <c r="OG17" s="174">
        <v>1.6999999999999999E-3</v>
      </c>
      <c r="OH17" s="174">
        <v>1E-3</v>
      </c>
      <c r="OI17" s="174">
        <v>2.0999999999999999E-3</v>
      </c>
      <c r="OJ17" s="174">
        <v>1E-3</v>
      </c>
      <c r="OK17" s="174">
        <v>1.2999999999999999E-3</v>
      </c>
      <c r="OL17" s="174">
        <v>3.0999999999999999E-3</v>
      </c>
      <c r="OM17" s="174">
        <v>1.6000000000000001E-3</v>
      </c>
      <c r="ON17" s="174">
        <v>7.9000000000000008E-3</v>
      </c>
      <c r="OO17" s="174">
        <v>1.4E-3</v>
      </c>
      <c r="OP17" s="174">
        <v>8.9999999999999998E-4</v>
      </c>
      <c r="OQ17" s="174">
        <v>5.0000000000000001E-3</v>
      </c>
      <c r="OR17" s="174">
        <v>5.9999999999999995E-4</v>
      </c>
      <c r="OS17" s="174">
        <v>1E-3</v>
      </c>
      <c r="OT17" s="174">
        <v>2.9999999999999997E-4</v>
      </c>
      <c r="OU17" s="174">
        <v>8.9999999999999998E-4</v>
      </c>
      <c r="OV17" s="174">
        <v>5.9999999999999995E-4</v>
      </c>
      <c r="OW17" s="174">
        <v>6.9999999999999999E-4</v>
      </c>
      <c r="OX17" s="174">
        <v>1.9E-3</v>
      </c>
      <c r="OY17" s="174">
        <v>1.1000000000000001E-3</v>
      </c>
      <c r="OZ17" s="174">
        <v>2.9999999999999997E-4</v>
      </c>
      <c r="PA17" s="174">
        <v>2.2000000000000001E-3</v>
      </c>
      <c r="PB17" s="174">
        <v>1.9900000000000001E-2</v>
      </c>
      <c r="PC17" s="174">
        <v>1.46E-2</v>
      </c>
      <c r="PD17" s="174">
        <v>1.4999999999999999E-2</v>
      </c>
      <c r="PE17" s="174">
        <v>7.1000000000000004E-3</v>
      </c>
      <c r="PF17" s="174">
        <v>2.2000000000000001E-3</v>
      </c>
      <c r="PG17" s="174">
        <v>1.41E-2</v>
      </c>
      <c r="PH17" s="174">
        <v>3.8E-3</v>
      </c>
      <c r="PI17" s="174">
        <v>1.5E-3</v>
      </c>
      <c r="PJ17" s="174">
        <v>5.9999999999999995E-4</v>
      </c>
      <c r="PK17" s="174">
        <v>5.0000000000000001E-4</v>
      </c>
      <c r="PL17" s="174">
        <v>1.2999999999999999E-3</v>
      </c>
      <c r="PM17" s="174">
        <v>5.9999999999999995E-4</v>
      </c>
      <c r="PN17" s="174">
        <v>2.0000000000000001E-4</v>
      </c>
      <c r="PO17" s="174">
        <v>2.3E-3</v>
      </c>
      <c r="PP17" s="174">
        <v>1.4E-3</v>
      </c>
      <c r="PQ17" s="174">
        <v>2.9999999999999997E-4</v>
      </c>
      <c r="PR17" s="174">
        <v>8.9999999999999998E-4</v>
      </c>
      <c r="PS17" s="174">
        <v>1.1000000000000001E-3</v>
      </c>
      <c r="PT17" s="174">
        <v>2.9999999999999997E-4</v>
      </c>
      <c r="PU17" s="174">
        <v>4.1000000000000003E-3</v>
      </c>
      <c r="PV17" s="174">
        <v>3.0999999999999999E-3</v>
      </c>
      <c r="PW17" s="174">
        <v>6.6E-3</v>
      </c>
      <c r="PX17" s="174">
        <v>2.0000000000000001E-4</v>
      </c>
      <c r="PY17" s="174">
        <v>0</v>
      </c>
      <c r="PZ17" s="174">
        <v>1E-4</v>
      </c>
      <c r="QA17" s="174">
        <v>1.5E-3</v>
      </c>
      <c r="QB17" s="174">
        <v>2.0000000000000001E-4</v>
      </c>
      <c r="QC17" s="174">
        <v>6.4999999999999997E-3</v>
      </c>
      <c r="QD17" s="174">
        <v>6.9999999999999999E-4</v>
      </c>
      <c r="QE17" s="174">
        <v>6.9999999999999999E-4</v>
      </c>
      <c r="QF17" s="174">
        <v>8.0000000000000004E-4</v>
      </c>
      <c r="QG17" s="174">
        <v>1.4E-3</v>
      </c>
      <c r="QH17" s="174">
        <v>2.9999999999999997E-4</v>
      </c>
      <c r="QI17" s="174">
        <v>4.0000000000000001E-3</v>
      </c>
      <c r="QJ17" s="174">
        <v>1.6000000000000001E-3</v>
      </c>
      <c r="QK17" s="174">
        <v>1.6000000000000001E-3</v>
      </c>
      <c r="QL17" s="174">
        <v>5.9999999999999995E-4</v>
      </c>
      <c r="QM17" s="174">
        <v>0</v>
      </c>
      <c r="QN17" s="174">
        <v>2.2000000000000001E-3</v>
      </c>
      <c r="QO17" s="174">
        <v>2.9999999999999997E-4</v>
      </c>
      <c r="QP17" s="174">
        <v>0</v>
      </c>
      <c r="QQ17" s="174">
        <v>1.5E-3</v>
      </c>
      <c r="QR17" s="174">
        <v>3.0999999999999999E-3</v>
      </c>
      <c r="QS17" s="174">
        <v>4.1999999999999997E-3</v>
      </c>
      <c r="QT17" s="174">
        <v>1.5E-3</v>
      </c>
      <c r="QU17" s="174">
        <v>1E-4</v>
      </c>
      <c r="QV17" s="174">
        <v>5.0000000000000001E-4</v>
      </c>
      <c r="QW17" s="174">
        <v>5.9999999999999995E-4</v>
      </c>
      <c r="QX17" s="174">
        <v>2.5999999999999999E-3</v>
      </c>
      <c r="QY17" s="174">
        <v>2.9999999999999997E-4</v>
      </c>
      <c r="QZ17" s="174">
        <v>4.0000000000000001E-3</v>
      </c>
      <c r="RA17" s="174">
        <v>1.9E-3</v>
      </c>
      <c r="RB17" s="174">
        <v>6.9999999999999999E-4</v>
      </c>
      <c r="RC17" s="174">
        <v>4.7000000000000002E-3</v>
      </c>
      <c r="RD17" s="174">
        <v>1.8E-3</v>
      </c>
      <c r="RE17" s="174">
        <v>4.1999999999999997E-3</v>
      </c>
      <c r="RF17" s="174">
        <v>2.8999999999999998E-3</v>
      </c>
      <c r="RG17" s="174">
        <v>8.0000000000000004E-4</v>
      </c>
      <c r="RH17" s="174">
        <v>0</v>
      </c>
      <c r="RI17" s="174">
        <v>0</v>
      </c>
      <c r="RJ17" s="174">
        <v>0</v>
      </c>
      <c r="RK17" s="174">
        <v>0</v>
      </c>
      <c r="RL17" s="174">
        <v>0</v>
      </c>
      <c r="RM17" s="174">
        <v>0</v>
      </c>
      <c r="RN17" s="174">
        <v>0</v>
      </c>
      <c r="RO17" s="174">
        <v>0</v>
      </c>
      <c r="RP17" s="174">
        <v>0</v>
      </c>
      <c r="RQ17" s="174">
        <v>0</v>
      </c>
      <c r="RR17" s="174">
        <v>0</v>
      </c>
      <c r="RS17" s="174">
        <v>0</v>
      </c>
      <c r="RT17" s="174">
        <v>2.5000000000000001E-3</v>
      </c>
      <c r="RU17" s="174">
        <v>3.0999999999999999E-3</v>
      </c>
      <c r="RV17" s="174">
        <v>0</v>
      </c>
      <c r="RW17" s="174">
        <v>1.5E-3</v>
      </c>
      <c r="RX17" s="174">
        <v>1E-4</v>
      </c>
      <c r="RY17" s="174">
        <v>5.9999999999999995E-4</v>
      </c>
      <c r="RZ17" s="174">
        <v>1.5E-3</v>
      </c>
      <c r="SA17" s="174">
        <v>1.5E-3</v>
      </c>
      <c r="SB17" s="174">
        <v>5.0000000000000001E-4</v>
      </c>
      <c r="SC17" s="174">
        <v>2.0999999999999999E-3</v>
      </c>
      <c r="SD17" s="174">
        <v>1.6000000000000001E-3</v>
      </c>
      <c r="SE17" s="174">
        <v>1.2999999999999999E-3</v>
      </c>
      <c r="SF17" s="174">
        <v>0</v>
      </c>
      <c r="SG17" s="174">
        <v>4.1000000000000003E-3</v>
      </c>
      <c r="SH17" s="174">
        <v>4.1999999999999997E-3</v>
      </c>
      <c r="SI17" s="174">
        <v>1.2999999999999999E-3</v>
      </c>
      <c r="SJ17" s="174">
        <v>5.0000000000000001E-4</v>
      </c>
      <c r="SK17" s="174">
        <v>1.6999999999999999E-3</v>
      </c>
      <c r="SL17" s="174">
        <v>1.6000000000000001E-3</v>
      </c>
      <c r="SM17" s="174">
        <v>5.3E-3</v>
      </c>
      <c r="SN17" s="174">
        <v>1E-3</v>
      </c>
      <c r="SO17" s="174">
        <v>2.9999999999999997E-4</v>
      </c>
      <c r="SP17" s="174">
        <v>8.9999999999999998E-4</v>
      </c>
      <c r="SQ17" s="174">
        <v>2.3E-3</v>
      </c>
      <c r="SR17" s="174">
        <v>1.2999999999999999E-3</v>
      </c>
      <c r="SS17" s="174">
        <v>5.9999999999999995E-4</v>
      </c>
      <c r="ST17" s="174">
        <v>8.9999999999999998E-4</v>
      </c>
      <c r="SU17" s="174">
        <v>8.9999999999999998E-4</v>
      </c>
      <c r="SV17" s="174">
        <v>1.8E-3</v>
      </c>
      <c r="SW17" s="174">
        <v>8.9999999999999998E-4</v>
      </c>
      <c r="SX17" s="174">
        <v>1.5E-3</v>
      </c>
      <c r="SY17" s="174">
        <v>1.2999999999999999E-3</v>
      </c>
      <c r="SZ17" s="174">
        <v>8.9999999999999998E-4</v>
      </c>
      <c r="TA17" s="174">
        <v>3.2000000000000002E-3</v>
      </c>
      <c r="TB17" s="174">
        <v>2.3999999999999998E-3</v>
      </c>
      <c r="TC17" s="174">
        <v>7.9000000000000008E-3</v>
      </c>
      <c r="TD17" s="174">
        <v>2.5000000000000001E-3</v>
      </c>
      <c r="TE17" s="174">
        <v>1.6999999999999999E-3</v>
      </c>
      <c r="TF17" s="174">
        <v>1E-3</v>
      </c>
      <c r="TG17" s="174">
        <v>2.0999999999999999E-3</v>
      </c>
      <c r="TH17" s="174">
        <v>5.9999999999999995E-4</v>
      </c>
      <c r="TI17" s="174">
        <v>2.0999999999999999E-3</v>
      </c>
      <c r="TJ17" s="174">
        <v>5.9999999999999995E-4</v>
      </c>
      <c r="TK17" s="174">
        <v>1.9E-3</v>
      </c>
      <c r="TL17" s="174">
        <v>1E-4</v>
      </c>
      <c r="TM17" s="174">
        <v>2.3999999999999998E-3</v>
      </c>
      <c r="TN17" s="174">
        <v>3.3999999999999998E-3</v>
      </c>
      <c r="TO17" s="174">
        <v>8.9999999999999998E-4</v>
      </c>
      <c r="TP17" s="174">
        <v>6.9999999999999999E-4</v>
      </c>
      <c r="TQ17" s="174">
        <v>2.9999999999999997E-4</v>
      </c>
      <c r="TR17" s="174">
        <v>0</v>
      </c>
      <c r="TS17" s="174">
        <v>2.9999999999999997E-4</v>
      </c>
      <c r="TT17" s="174">
        <v>4.0000000000000001E-3</v>
      </c>
      <c r="TU17" s="174">
        <v>4.1999999999999997E-3</v>
      </c>
      <c r="TV17" s="174">
        <v>9.7999999999999997E-3</v>
      </c>
      <c r="TW17" s="174">
        <v>1.5E-3</v>
      </c>
      <c r="TX17" s="174">
        <v>5.9999999999999995E-4</v>
      </c>
      <c r="TY17" s="174">
        <v>1E-3</v>
      </c>
      <c r="TZ17" s="174">
        <v>0</v>
      </c>
      <c r="UA17" s="174">
        <v>5.0000000000000001E-4</v>
      </c>
      <c r="UB17" s="174">
        <v>1.1000000000000001E-3</v>
      </c>
      <c r="UC17" s="174">
        <v>6.9999999999999999E-4</v>
      </c>
      <c r="UD17" s="174">
        <v>0</v>
      </c>
      <c r="UE17" s="174">
        <v>4.4999999999999997E-3</v>
      </c>
      <c r="UF17" s="174">
        <v>1.2999999999999999E-3</v>
      </c>
      <c r="UG17" s="174">
        <v>1.9E-3</v>
      </c>
      <c r="UH17" s="174">
        <v>8.0000000000000004E-4</v>
      </c>
      <c r="UI17" s="174">
        <v>1E-4</v>
      </c>
      <c r="UJ17" s="174">
        <v>5.0000000000000001E-4</v>
      </c>
      <c r="UK17" s="174">
        <v>1E-4</v>
      </c>
      <c r="UL17" s="174">
        <v>5.9999999999999995E-4</v>
      </c>
      <c r="UM17" s="174">
        <v>2.2000000000000001E-3</v>
      </c>
      <c r="UN17" s="174">
        <v>1.5E-3</v>
      </c>
      <c r="UO17" s="174">
        <v>1.2999999999999999E-3</v>
      </c>
      <c r="UP17" s="174">
        <v>2.9999999999999997E-4</v>
      </c>
      <c r="UQ17" s="174">
        <v>1E-4</v>
      </c>
      <c r="UR17" s="174">
        <v>1.9E-3</v>
      </c>
      <c r="US17" s="174">
        <v>1E-4</v>
      </c>
      <c r="UT17" s="174">
        <v>1E-4</v>
      </c>
      <c r="UU17" s="174">
        <v>2.9999999999999997E-4</v>
      </c>
      <c r="UV17" s="174">
        <v>5.9999999999999995E-4</v>
      </c>
      <c r="UW17" s="174">
        <v>8.0000000000000004E-4</v>
      </c>
      <c r="UX17" s="174">
        <v>8.9999999999999998E-4</v>
      </c>
      <c r="UY17" s="174">
        <v>6.9999999999999999E-4</v>
      </c>
      <c r="UZ17" s="174">
        <v>5.9999999999999995E-4</v>
      </c>
      <c r="VA17" s="174">
        <v>1.1000000000000001E-3</v>
      </c>
      <c r="VB17" s="174">
        <v>1E-3</v>
      </c>
      <c r="VC17" s="174">
        <v>1.4E-3</v>
      </c>
      <c r="VD17" s="174">
        <v>6.9999999999999999E-4</v>
      </c>
      <c r="VE17" s="174">
        <v>2.9999999999999997E-4</v>
      </c>
      <c r="VF17" s="174">
        <v>6.9999999999999999E-4</v>
      </c>
      <c r="VG17" s="174">
        <v>1.2999999999999999E-3</v>
      </c>
      <c r="VH17" s="174">
        <v>6.9999999999999999E-4</v>
      </c>
      <c r="VI17" s="174">
        <v>5.9999999999999995E-4</v>
      </c>
      <c r="VJ17" s="174">
        <v>5.9999999999999995E-4</v>
      </c>
      <c r="VK17" s="174">
        <v>5.0000000000000001E-4</v>
      </c>
      <c r="VL17" s="174">
        <v>5.9999999999999995E-4</v>
      </c>
      <c r="VM17" s="174">
        <v>2.9999999999999997E-4</v>
      </c>
      <c r="VN17" s="174">
        <v>2.0000000000000001E-4</v>
      </c>
      <c r="VO17" s="174">
        <v>2.9999999999999997E-4</v>
      </c>
      <c r="VP17" s="174">
        <v>5.0000000000000001E-4</v>
      </c>
      <c r="VQ17" s="174">
        <v>5.0000000000000001E-4</v>
      </c>
      <c r="VR17" s="174">
        <v>8.9999999999999998E-4</v>
      </c>
      <c r="VS17" s="174">
        <v>8.0000000000000004E-4</v>
      </c>
      <c r="VT17" s="174">
        <v>2.0000000000000001E-4</v>
      </c>
      <c r="VU17" s="174">
        <v>5.0000000000000001E-4</v>
      </c>
      <c r="VV17" s="174">
        <v>1E-3</v>
      </c>
      <c r="VW17" s="174">
        <v>1E-3</v>
      </c>
      <c r="VX17" s="174">
        <v>2.0000000000000001E-4</v>
      </c>
      <c r="VY17" s="174">
        <v>0</v>
      </c>
      <c r="VZ17" s="174">
        <v>0</v>
      </c>
      <c r="WA17" s="174">
        <v>2.9999999999999997E-4</v>
      </c>
      <c r="WB17" s="174">
        <v>5.0000000000000001E-4</v>
      </c>
      <c r="WC17" s="174">
        <v>5.9999999999999995E-4</v>
      </c>
      <c r="WD17" s="174">
        <v>5.9999999999999995E-4</v>
      </c>
      <c r="WE17" s="174">
        <v>5.0000000000000001E-4</v>
      </c>
      <c r="WF17" s="174">
        <v>5.9999999999999995E-4</v>
      </c>
      <c r="WG17" s="174">
        <v>2.0000000000000001E-4</v>
      </c>
      <c r="WH17" s="174">
        <v>2.9999999999999997E-4</v>
      </c>
      <c r="WI17" s="174">
        <v>1E-4</v>
      </c>
      <c r="WJ17" s="174">
        <v>2.0000000000000001E-4</v>
      </c>
      <c r="WK17" s="174">
        <v>2.9999999999999997E-4</v>
      </c>
      <c r="WL17" s="174">
        <v>2.0000000000000001E-4</v>
      </c>
      <c r="WM17" s="174">
        <v>5.0000000000000001E-4</v>
      </c>
      <c r="WN17" s="174">
        <v>2.0000000000000001E-4</v>
      </c>
      <c r="WO17" s="174">
        <v>5.0000000000000001E-4</v>
      </c>
      <c r="WP17" s="174">
        <v>2.0000000000000001E-4</v>
      </c>
      <c r="WQ17" s="174">
        <v>2.9999999999999997E-4</v>
      </c>
      <c r="WR17" s="174">
        <v>5.0000000000000001E-4</v>
      </c>
      <c r="WS17" s="174">
        <v>6.9999999999999999E-4</v>
      </c>
      <c r="WT17" s="174">
        <v>5.9999999999999995E-4</v>
      </c>
      <c r="WU17" s="174">
        <v>5.0000000000000001E-4</v>
      </c>
      <c r="WV17" s="174">
        <v>2.0000000000000001E-4</v>
      </c>
      <c r="WW17" s="174">
        <v>2.0000000000000001E-4</v>
      </c>
      <c r="WX17" s="174">
        <v>8.9999999999999998E-4</v>
      </c>
      <c r="WY17" s="174">
        <v>6.9999999999999999E-4</v>
      </c>
      <c r="WZ17" s="174">
        <v>2.0000000000000001E-4</v>
      </c>
      <c r="XA17" s="174">
        <v>0</v>
      </c>
      <c r="XB17" s="174">
        <v>0</v>
      </c>
      <c r="XC17" s="174">
        <v>5.0000000000000001E-4</v>
      </c>
      <c r="XD17" s="174">
        <v>8.0000000000000004E-4</v>
      </c>
      <c r="XE17" s="174">
        <v>5.9999999999999995E-4</v>
      </c>
      <c r="XF17" s="174">
        <v>6.9999999999999999E-4</v>
      </c>
      <c r="XG17" s="174">
        <v>5.9999999999999995E-4</v>
      </c>
      <c r="XH17" s="174">
        <v>8.0000000000000004E-4</v>
      </c>
      <c r="XI17" s="174">
        <v>1E-4</v>
      </c>
      <c r="XJ17" s="174">
        <v>5.0000000000000001E-4</v>
      </c>
      <c r="XK17" s="174">
        <v>1E-4</v>
      </c>
      <c r="XL17" s="174">
        <v>2.9999999999999997E-4</v>
      </c>
      <c r="XM17" s="174">
        <v>6.9999999999999999E-4</v>
      </c>
      <c r="XN17" s="174">
        <v>5.9999999999999995E-4</v>
      </c>
      <c r="XO17" s="174">
        <v>5.9999999999999995E-4</v>
      </c>
      <c r="XP17" s="174">
        <v>5.0000000000000001E-4</v>
      </c>
      <c r="XQ17" s="174">
        <v>2.0000000000000001E-4</v>
      </c>
      <c r="XR17" s="174">
        <v>1.2999999999999999E-3</v>
      </c>
      <c r="XS17" s="174">
        <v>1.5E-3</v>
      </c>
      <c r="XT17" s="174">
        <v>8.0000000000000004E-4</v>
      </c>
      <c r="XU17" s="174">
        <v>1.8E-3</v>
      </c>
      <c r="XV17" s="174">
        <v>1.1000000000000001E-3</v>
      </c>
      <c r="XW17" s="174">
        <v>1.4E-3</v>
      </c>
      <c r="XX17" s="174">
        <v>1.5E-3</v>
      </c>
      <c r="XY17" s="174">
        <v>1E-3</v>
      </c>
      <c r="XZ17" s="174">
        <v>1.6000000000000001E-3</v>
      </c>
      <c r="YA17" s="174">
        <v>1E-4</v>
      </c>
      <c r="YB17" s="174">
        <v>5.9999999999999995E-4</v>
      </c>
      <c r="YC17" s="174">
        <v>5.0000000000000001E-4</v>
      </c>
      <c r="YD17" s="174">
        <v>5.0000000000000001E-4</v>
      </c>
      <c r="YE17" s="174">
        <v>1E-3</v>
      </c>
      <c r="YF17" s="174">
        <v>1.6000000000000001E-3</v>
      </c>
      <c r="YG17" s="174">
        <v>1.1000000000000001E-3</v>
      </c>
      <c r="YH17" s="174">
        <v>1.4E-3</v>
      </c>
      <c r="YI17" s="174">
        <v>1.4E-3</v>
      </c>
      <c r="YJ17" s="174">
        <v>8.9999999999999998E-4</v>
      </c>
      <c r="YK17" s="174">
        <v>6.9999999999999999E-4</v>
      </c>
      <c r="YL17" s="174">
        <v>1.6000000000000001E-3</v>
      </c>
      <c r="YM17" s="174">
        <v>8.9999999999999998E-4</v>
      </c>
      <c r="YN17" s="174">
        <v>1.5E-3</v>
      </c>
      <c r="YO17" s="174">
        <v>1.1000000000000001E-3</v>
      </c>
      <c r="YP17" s="174">
        <v>1.6000000000000001E-3</v>
      </c>
      <c r="YQ17" s="174">
        <v>0</v>
      </c>
      <c r="YR17" s="174">
        <v>5.9999999999999995E-4</v>
      </c>
      <c r="YS17" s="174">
        <v>2.2000000000000001E-3</v>
      </c>
      <c r="YT17" s="174">
        <v>1.6999999999999999E-3</v>
      </c>
      <c r="YU17" s="174">
        <v>1.2999999999999999E-3</v>
      </c>
      <c r="YV17" s="174">
        <v>5.9999999999999995E-4</v>
      </c>
      <c r="YW17" s="174">
        <v>1.5E-3</v>
      </c>
      <c r="YX17" s="174">
        <v>1E-3</v>
      </c>
      <c r="YY17" s="174">
        <v>2.9999999999999997E-4</v>
      </c>
      <c r="YZ17" s="174">
        <v>8.0000000000000004E-4</v>
      </c>
      <c r="ZA17" s="174">
        <v>6.9999999999999999E-4</v>
      </c>
      <c r="ZB17" s="174">
        <v>1.2999999999999999E-3</v>
      </c>
      <c r="ZC17" s="174">
        <v>1.1000000000000001E-3</v>
      </c>
      <c r="ZD17" s="174">
        <v>1.4E-3</v>
      </c>
      <c r="ZE17" s="174">
        <v>1.1000000000000001E-3</v>
      </c>
      <c r="ZF17" s="174">
        <v>1.2999999999999999E-3</v>
      </c>
      <c r="ZG17" s="174">
        <v>1.2999999999999999E-3</v>
      </c>
      <c r="ZH17" s="174">
        <v>8.0000000000000004E-4</v>
      </c>
      <c r="ZI17" s="174">
        <v>2.5999999999999999E-3</v>
      </c>
      <c r="ZJ17" s="174">
        <v>8.0000000000000004E-4</v>
      </c>
      <c r="ZK17" s="174">
        <v>1E-3</v>
      </c>
      <c r="ZL17" s="174">
        <v>4.0000000000000001E-3</v>
      </c>
      <c r="ZM17" s="174">
        <v>2.3999999999999998E-3</v>
      </c>
      <c r="ZN17" s="174">
        <v>1E-4</v>
      </c>
      <c r="ZO17" s="174">
        <v>8.6999999999999994E-3</v>
      </c>
      <c r="ZP17" s="174">
        <v>3.5000000000000001E-3</v>
      </c>
      <c r="ZQ17" s="174">
        <v>1.2999999999999999E-3</v>
      </c>
      <c r="ZR17" s="174">
        <v>4.4999999999999997E-3</v>
      </c>
      <c r="ZS17" s="174">
        <v>5.0000000000000001E-3</v>
      </c>
      <c r="ZT17" s="174">
        <v>4.8999999999999998E-3</v>
      </c>
      <c r="ZU17" s="174">
        <v>2.7000000000000001E-3</v>
      </c>
      <c r="ZV17" s="174">
        <v>5.3E-3</v>
      </c>
      <c r="ZW17" s="174">
        <v>4.7999999999999996E-3</v>
      </c>
      <c r="ZX17" s="174">
        <v>2.3999999999999998E-3</v>
      </c>
      <c r="ZY17" s="174">
        <v>2.5000000000000001E-3</v>
      </c>
      <c r="ZZ17" s="174">
        <v>1.9E-3</v>
      </c>
      <c r="AAA17" s="174">
        <v>1E-4</v>
      </c>
      <c r="AAB17" s="174">
        <v>3.3E-3</v>
      </c>
      <c r="AAC17" s="174">
        <v>2.7000000000000001E-3</v>
      </c>
      <c r="AAD17" s="174">
        <v>4.4999999999999997E-3</v>
      </c>
      <c r="AAE17" s="174">
        <v>5.0000000000000001E-4</v>
      </c>
      <c r="AAF17" s="174">
        <v>2.0999999999999999E-3</v>
      </c>
      <c r="AAG17" s="174">
        <v>2.3E-3</v>
      </c>
      <c r="AAH17" s="174">
        <v>9.9000000000000008E-3</v>
      </c>
      <c r="AAI17" s="174">
        <v>7.4000000000000003E-3</v>
      </c>
      <c r="AAJ17" s="174">
        <v>5.9999999999999995E-4</v>
      </c>
      <c r="AAK17" s="174">
        <v>4.1999999999999997E-3</v>
      </c>
      <c r="AAL17" s="174">
        <v>1.04E-2</v>
      </c>
      <c r="AAM17" s="174">
        <v>1.6000000000000001E-3</v>
      </c>
      <c r="AAN17" s="174">
        <v>2.9999999999999997E-4</v>
      </c>
      <c r="AAO17" s="174">
        <v>5.9999999999999995E-4</v>
      </c>
      <c r="AAP17" s="174">
        <v>5.0000000000000001E-4</v>
      </c>
      <c r="AAQ17" s="174">
        <v>1E-4</v>
      </c>
      <c r="AAR17" s="174">
        <v>1E-4</v>
      </c>
      <c r="AAS17" s="174">
        <v>3.5000000000000001E-3</v>
      </c>
      <c r="AAT17" s="174">
        <v>6.9999999999999999E-4</v>
      </c>
      <c r="AAU17" s="174">
        <v>5.0000000000000001E-4</v>
      </c>
      <c r="AAV17" s="174">
        <v>2.0000000000000001E-4</v>
      </c>
      <c r="AAW17" s="174">
        <v>5.0000000000000001E-4</v>
      </c>
      <c r="AAX17" s="174">
        <v>1E-4</v>
      </c>
      <c r="AAY17" s="174">
        <v>0</v>
      </c>
      <c r="AAZ17" s="174">
        <v>0</v>
      </c>
      <c r="ABA17" s="174">
        <v>0</v>
      </c>
      <c r="ABB17" s="174">
        <v>8.9999999999999998E-4</v>
      </c>
      <c r="ABC17" s="174">
        <v>2.7000000000000001E-3</v>
      </c>
      <c r="ABD17" s="174">
        <v>4.0000000000000001E-3</v>
      </c>
      <c r="ABE17" s="174">
        <v>5.9999999999999995E-4</v>
      </c>
      <c r="ABF17" s="174">
        <v>1.5E-3</v>
      </c>
      <c r="ABG17" s="174">
        <v>5.7000000000000002E-3</v>
      </c>
      <c r="ABH17" s="174">
        <v>7.7999999999999996E-3</v>
      </c>
      <c r="ABI17" s="174">
        <v>1.23E-2</v>
      </c>
      <c r="ABJ17" s="174">
        <v>3.0000000000000001E-3</v>
      </c>
      <c r="ABK17" s="174">
        <v>3.0999999999999999E-3</v>
      </c>
      <c r="ABL17" s="174">
        <v>2.5999999999999999E-3</v>
      </c>
      <c r="ABM17" s="174">
        <v>2.9999999999999997E-4</v>
      </c>
      <c r="ABN17" s="174">
        <v>8.0000000000000004E-4</v>
      </c>
      <c r="ABO17" s="174">
        <v>1.6000000000000001E-3</v>
      </c>
      <c r="ABP17" s="174">
        <v>2.0000000000000001E-4</v>
      </c>
      <c r="ABQ17" s="174">
        <v>2.8999999999999998E-3</v>
      </c>
      <c r="ABR17" s="174">
        <v>1.2999999999999999E-3</v>
      </c>
      <c r="ABS17" s="174">
        <v>3.3E-3</v>
      </c>
      <c r="ABT17" s="174">
        <v>2.9999999999999997E-4</v>
      </c>
      <c r="ABU17" s="174">
        <v>1.6000000000000001E-3</v>
      </c>
      <c r="ABV17" s="174">
        <v>2.9999999999999997E-4</v>
      </c>
      <c r="ABW17" s="174">
        <v>3.5000000000000001E-3</v>
      </c>
      <c r="ABX17" s="174">
        <v>5.0000000000000001E-3</v>
      </c>
      <c r="ABY17" s="174">
        <v>8.0000000000000004E-4</v>
      </c>
      <c r="ABZ17" s="174">
        <v>4.8999999999999998E-3</v>
      </c>
      <c r="ACA17" s="174">
        <v>1.2999999999999999E-3</v>
      </c>
      <c r="ACB17" s="174">
        <v>3.2000000000000002E-3</v>
      </c>
      <c r="ACC17" s="174">
        <v>6.6E-3</v>
      </c>
      <c r="ACD17" s="174">
        <v>8.5000000000000006E-3</v>
      </c>
      <c r="ACE17" s="174">
        <v>4.8999999999999998E-3</v>
      </c>
      <c r="ACF17" s="174">
        <v>5.0000000000000001E-3</v>
      </c>
      <c r="ACG17" s="174">
        <v>1.1000000000000001E-3</v>
      </c>
      <c r="ACH17" s="174">
        <v>1E-3</v>
      </c>
      <c r="ACI17" s="174">
        <v>3.2000000000000002E-3</v>
      </c>
      <c r="ACJ17" s="174">
        <v>5.5999999999999999E-3</v>
      </c>
      <c r="ACK17" s="174">
        <v>5.4999999999999997E-3</v>
      </c>
      <c r="ACL17" s="174">
        <v>4.1999999999999997E-3</v>
      </c>
      <c r="ACM17" s="174">
        <v>2.3999999999999998E-3</v>
      </c>
      <c r="ACN17" s="174">
        <v>1.6999999999999999E-3</v>
      </c>
      <c r="ACO17" s="174">
        <v>5.3E-3</v>
      </c>
      <c r="ACP17" s="174">
        <v>6.8999999999999999E-3</v>
      </c>
      <c r="ACQ17" s="174">
        <v>9.1000000000000004E-3</v>
      </c>
      <c r="ACR17" s="174">
        <v>6.1999999999999998E-3</v>
      </c>
      <c r="ACS17" s="174">
        <v>6.1000000000000004E-3</v>
      </c>
      <c r="ACT17" s="174">
        <v>4.5999999999999999E-3</v>
      </c>
      <c r="ACU17" s="174">
        <v>1.1000000000000001E-3</v>
      </c>
      <c r="ACV17" s="174">
        <v>2.3E-3</v>
      </c>
      <c r="ACW17" s="174">
        <v>5.4999999999999997E-3</v>
      </c>
      <c r="ACX17" s="174">
        <v>4.1999999999999997E-3</v>
      </c>
      <c r="ACY17" s="174">
        <v>1.6999999999999999E-3</v>
      </c>
      <c r="ACZ17" s="174">
        <v>1.9E-3</v>
      </c>
      <c r="ADA17" s="174">
        <v>2.3E-3</v>
      </c>
      <c r="ADB17" s="174">
        <v>1.8E-3</v>
      </c>
      <c r="ADC17" s="174">
        <v>2.2000000000000001E-3</v>
      </c>
      <c r="ADD17" s="174">
        <v>7.0000000000000001E-3</v>
      </c>
      <c r="ADE17" s="174">
        <v>1.0999999999999999E-2</v>
      </c>
      <c r="ADF17" s="174">
        <v>5.7999999999999996E-3</v>
      </c>
      <c r="ADG17" s="174">
        <v>0</v>
      </c>
      <c r="ADH17" s="174">
        <v>0</v>
      </c>
      <c r="ADI17" s="174">
        <v>0</v>
      </c>
      <c r="ADJ17" s="174">
        <v>0</v>
      </c>
      <c r="ADK17" s="174">
        <v>0</v>
      </c>
      <c r="ADL17" s="174">
        <v>0</v>
      </c>
      <c r="ADM17" s="174">
        <v>0</v>
      </c>
      <c r="ADN17" s="174">
        <v>0</v>
      </c>
      <c r="ADO17" s="174">
        <v>0</v>
      </c>
      <c r="ADP17" s="174">
        <v>0</v>
      </c>
      <c r="ADQ17" s="174">
        <v>0</v>
      </c>
      <c r="ADR17" s="174">
        <v>0</v>
      </c>
      <c r="ADS17" s="174">
        <v>0</v>
      </c>
      <c r="ADT17" s="174">
        <v>0</v>
      </c>
      <c r="ADU17" s="174">
        <v>0</v>
      </c>
      <c r="ADV17" s="174">
        <v>0</v>
      </c>
      <c r="ADW17" s="174">
        <v>0</v>
      </c>
      <c r="ADX17" s="174">
        <v>0</v>
      </c>
      <c r="ADY17" s="174">
        <v>0</v>
      </c>
      <c r="ADZ17" s="174">
        <v>0</v>
      </c>
      <c r="AEA17" s="174">
        <v>0</v>
      </c>
      <c r="AEB17" s="174">
        <v>0</v>
      </c>
      <c r="AEC17" s="174">
        <v>0</v>
      </c>
      <c r="AED17" s="174">
        <v>0</v>
      </c>
      <c r="AEE17" s="174">
        <v>0</v>
      </c>
      <c r="AEF17" s="174">
        <v>0</v>
      </c>
      <c r="AEG17" s="174">
        <v>0</v>
      </c>
      <c r="AEH17" s="174">
        <v>0</v>
      </c>
      <c r="AEI17" s="174">
        <v>0</v>
      </c>
      <c r="AEJ17" s="174">
        <v>8.0000000000000004E-4</v>
      </c>
      <c r="AEK17" s="174">
        <v>2.5000000000000001E-3</v>
      </c>
      <c r="AEL17" s="174">
        <v>3.3E-3</v>
      </c>
      <c r="AEM17" s="174">
        <v>5.0000000000000001E-4</v>
      </c>
      <c r="AEN17" s="174">
        <v>2.9999999999999997E-4</v>
      </c>
      <c r="AEO17" s="174">
        <v>9.7999999999999997E-3</v>
      </c>
      <c r="AEP17" s="174">
        <v>1.34E-2</v>
      </c>
      <c r="AEQ17" s="174">
        <v>0</v>
      </c>
      <c r="AER17" s="174">
        <v>0</v>
      </c>
      <c r="AES17" s="174">
        <v>0</v>
      </c>
      <c r="AET17" s="174">
        <v>0</v>
      </c>
      <c r="AEU17" s="174">
        <v>1.8E-3</v>
      </c>
      <c r="AEV17" s="174">
        <v>3.2000000000000002E-3</v>
      </c>
      <c r="AEW17" s="174">
        <v>6.3E-3</v>
      </c>
      <c r="AEX17" s="174">
        <v>5.0000000000000001E-4</v>
      </c>
      <c r="AEY17" s="174">
        <v>2.0000000000000001E-4</v>
      </c>
      <c r="AEZ17" s="174">
        <v>8.0000000000000004E-4</v>
      </c>
      <c r="AFA17" s="174">
        <v>6.9999999999999999E-4</v>
      </c>
      <c r="AFB17" s="174">
        <v>1.2999999999999999E-3</v>
      </c>
      <c r="AFC17" s="174">
        <v>8.0000000000000004E-4</v>
      </c>
      <c r="AFD17" s="174">
        <v>2.0000000000000001E-4</v>
      </c>
      <c r="AFE17" s="174">
        <v>5.0000000000000001E-4</v>
      </c>
      <c r="AFF17" s="174">
        <v>5.9999999999999995E-4</v>
      </c>
      <c r="AFG17" s="174">
        <v>2.0000000000000001E-4</v>
      </c>
      <c r="AFH17" s="174">
        <v>6.9999999999999999E-4</v>
      </c>
      <c r="AFI17" s="174">
        <v>1.2999999999999999E-3</v>
      </c>
      <c r="AFJ17" s="174">
        <v>5.0000000000000001E-4</v>
      </c>
      <c r="AFK17" s="174">
        <v>1E-4</v>
      </c>
      <c r="AFL17" s="174">
        <v>1E-4</v>
      </c>
      <c r="AFM17" s="174">
        <v>6.9999999999999999E-4</v>
      </c>
      <c r="AFN17" s="174">
        <v>1E-3</v>
      </c>
      <c r="AFO17" s="174">
        <v>7.1000000000000004E-3</v>
      </c>
      <c r="AFP17" s="174">
        <v>1.6999999999999999E-3</v>
      </c>
      <c r="AFQ17" s="174">
        <v>1.4E-3</v>
      </c>
      <c r="AFR17" s="174">
        <v>1.12E-2</v>
      </c>
      <c r="AFS17" s="174">
        <v>4.7999999999999996E-3</v>
      </c>
      <c r="AFT17" s="174">
        <v>9.4999999999999998E-3</v>
      </c>
      <c r="AFU17" s="174">
        <v>7.7000000000000002E-3</v>
      </c>
      <c r="AFV17" s="174">
        <v>3.3E-3</v>
      </c>
      <c r="AFW17" s="174">
        <v>1.8E-3</v>
      </c>
      <c r="AFX17" s="174">
        <v>2.0999999999999999E-3</v>
      </c>
      <c r="AFY17" s="174">
        <v>2.0000000000000001E-4</v>
      </c>
      <c r="AFZ17" s="174">
        <v>2.0000000000000001E-4</v>
      </c>
      <c r="AGA17" s="174">
        <v>6.9999999999999999E-4</v>
      </c>
      <c r="AGB17" s="174">
        <v>6.9999999999999999E-4</v>
      </c>
      <c r="AGC17" s="174">
        <v>5.9999999999999995E-4</v>
      </c>
      <c r="AGD17" s="174">
        <v>6.9999999999999999E-4</v>
      </c>
      <c r="AGE17" s="174">
        <v>1E-4</v>
      </c>
      <c r="AGF17" s="174">
        <v>2.0000000000000001E-4</v>
      </c>
      <c r="AGG17" s="174">
        <v>2.9999999999999997E-4</v>
      </c>
      <c r="AGH17" s="174">
        <v>8.0000000000000004E-4</v>
      </c>
      <c r="AGI17" s="174">
        <v>1E-4</v>
      </c>
      <c r="AGJ17" s="174">
        <v>2.9999999999999997E-4</v>
      </c>
      <c r="AGK17" s="174">
        <v>5.0000000000000001E-4</v>
      </c>
      <c r="AGL17" s="174">
        <v>6.9999999999999999E-4</v>
      </c>
      <c r="AGM17" s="174">
        <v>5.9999999999999995E-4</v>
      </c>
      <c r="AGN17" s="174">
        <v>8.0000000000000004E-4</v>
      </c>
      <c r="AGO17" s="174">
        <v>5.9999999999999995E-4</v>
      </c>
      <c r="AGP17" s="174">
        <v>8.9999999999999998E-4</v>
      </c>
      <c r="AGQ17" s="174">
        <v>1E-3</v>
      </c>
      <c r="AGR17" s="174">
        <v>8.9999999999999998E-4</v>
      </c>
      <c r="AGS17" s="174">
        <v>1.2999999999999999E-3</v>
      </c>
      <c r="AGT17" s="174">
        <v>1.2999999999999999E-3</v>
      </c>
      <c r="AGU17" s="174">
        <v>8.9999999999999998E-4</v>
      </c>
      <c r="AGV17" s="174">
        <v>1.2999999999999999E-3</v>
      </c>
      <c r="AGW17" s="174">
        <v>1.1000000000000001E-3</v>
      </c>
      <c r="AGX17" s="174">
        <v>2.9999999999999997E-4</v>
      </c>
      <c r="AGY17" s="174">
        <v>2.9999999999999997E-4</v>
      </c>
      <c r="AGZ17" s="174">
        <v>5.0000000000000001E-4</v>
      </c>
      <c r="AHA17" s="174">
        <v>2.9999999999999997E-4</v>
      </c>
      <c r="AHB17" s="174">
        <v>2.0000000000000001E-4</v>
      </c>
      <c r="AHC17" s="174">
        <v>1.2999999999999999E-3</v>
      </c>
      <c r="AHD17" s="174">
        <v>1.1000000000000001E-3</v>
      </c>
      <c r="AHE17" s="174">
        <v>6.4000000000000003E-3</v>
      </c>
      <c r="AHF17" s="174">
        <v>2.9999999999999997E-4</v>
      </c>
      <c r="AHG17" s="174">
        <v>1.6000000000000001E-3</v>
      </c>
      <c r="AHH17" s="174">
        <v>5.8999999999999999E-3</v>
      </c>
      <c r="AHI17" s="174">
        <v>9.9000000000000008E-3</v>
      </c>
      <c r="AHJ17" s="174">
        <v>2.0999999999999999E-3</v>
      </c>
      <c r="AHK17" s="174">
        <v>3.3E-3</v>
      </c>
      <c r="AHL17" s="174">
        <v>7.0000000000000001E-3</v>
      </c>
      <c r="AHM17" s="174">
        <v>3.0999999999999999E-3</v>
      </c>
      <c r="AHN17" s="174">
        <v>1.5E-3</v>
      </c>
      <c r="AHO17" s="174">
        <v>1.61E-2</v>
      </c>
      <c r="AHP17" s="174">
        <v>1.5E-3</v>
      </c>
      <c r="AHQ17" s="174">
        <v>4.1000000000000003E-3</v>
      </c>
      <c r="AHR17" s="174">
        <v>2.7000000000000001E-3</v>
      </c>
      <c r="AHS17" s="174">
        <v>2.0999999999999999E-3</v>
      </c>
      <c r="AHT17" s="174">
        <v>2.0000000000000001E-4</v>
      </c>
      <c r="AHU17" s="150"/>
      <c r="AHV17" s="174">
        <v>0.29270000000000002</v>
      </c>
      <c r="AHW17" s="174">
        <v>0.1943</v>
      </c>
      <c r="AHX17" s="174">
        <v>5.2299999999999999E-2</v>
      </c>
      <c r="AHY17" s="174">
        <v>0.37759999999999999</v>
      </c>
      <c r="AHZ17" s="174">
        <v>8.3099999999999993E-2</v>
      </c>
    </row>
    <row r="18" spans="1:910">
      <c r="A18" s="151"/>
      <c r="B18" s="151"/>
      <c r="C18" s="152" t="s">
        <v>1268</v>
      </c>
      <c r="D18" s="153"/>
      <c r="E18" s="153"/>
      <c r="F18" s="153"/>
      <c r="G18" s="153"/>
      <c r="H18" s="153"/>
      <c r="I18" s="153"/>
      <c r="J18" s="153"/>
      <c r="K18" s="153"/>
      <c r="L18" s="153"/>
      <c r="M18" s="150"/>
      <c r="N18" s="153"/>
      <c r="O18" s="153"/>
      <c r="P18" s="153"/>
      <c r="Q18" s="153"/>
      <c r="R18" s="153"/>
      <c r="S18" s="150"/>
      <c r="T18" s="153"/>
      <c r="U18" s="153"/>
      <c r="V18" s="150"/>
      <c r="W18" s="153"/>
      <c r="X18" s="153"/>
      <c r="Y18" s="153"/>
      <c r="Z18" s="153"/>
      <c r="AA18" s="150"/>
      <c r="AB18" s="153"/>
      <c r="AC18" s="153"/>
      <c r="AD18" s="153"/>
      <c r="AE18" s="153"/>
      <c r="AF18" s="153"/>
      <c r="AG18" s="153"/>
      <c r="AH18" s="153"/>
      <c r="AI18" s="153"/>
      <c r="AJ18" s="150"/>
      <c r="AK18" s="153"/>
      <c r="AL18" s="153"/>
      <c r="AM18" s="153"/>
      <c r="AN18" s="153"/>
      <c r="AO18" s="153"/>
      <c r="AP18" s="153"/>
      <c r="AQ18" s="150"/>
      <c r="AR18" s="153"/>
      <c r="AS18" s="153"/>
      <c r="AT18" s="150"/>
      <c r="AU18" s="153"/>
      <c r="AV18" s="153"/>
      <c r="AW18" s="150"/>
      <c r="AX18" s="174">
        <v>0.9425</v>
      </c>
      <c r="AY18" s="174">
        <v>1.2195</v>
      </c>
      <c r="AZ18" s="174">
        <v>0.90800000000000003</v>
      </c>
      <c r="BA18" s="174">
        <v>0.73129999999999995</v>
      </c>
      <c r="BB18" s="174">
        <v>0.74519999999999997</v>
      </c>
      <c r="BC18" s="174">
        <v>0.87780000000000002</v>
      </c>
      <c r="BD18" s="174">
        <v>0.96199999999999997</v>
      </c>
      <c r="BE18" s="150"/>
      <c r="BF18" s="174">
        <v>0.88549999999999995</v>
      </c>
      <c r="BG18" s="174">
        <v>1.3332999999999999</v>
      </c>
      <c r="BH18" s="174">
        <v>0.92849999999999999</v>
      </c>
      <c r="BI18" s="174">
        <v>0.93330000000000002</v>
      </c>
      <c r="BJ18" s="174">
        <v>0.54059999999999997</v>
      </c>
      <c r="BK18" s="174">
        <v>1.1220000000000001</v>
      </c>
      <c r="BL18" s="150"/>
      <c r="BM18" s="174">
        <v>1.4320999999999999</v>
      </c>
      <c r="BN18" s="174">
        <v>0.93940000000000001</v>
      </c>
      <c r="BO18" s="174">
        <v>0.78949999999999998</v>
      </c>
      <c r="BP18" s="174">
        <v>0.7107</v>
      </c>
      <c r="BQ18" s="174">
        <v>1.2</v>
      </c>
      <c r="BR18" s="174">
        <v>0.79410000000000003</v>
      </c>
      <c r="BS18" s="174">
        <v>0</v>
      </c>
      <c r="BT18" s="174">
        <v>0.88890000000000002</v>
      </c>
      <c r="BU18" s="174">
        <v>0.82820000000000005</v>
      </c>
      <c r="BV18" s="174">
        <v>0.98309999999999997</v>
      </c>
      <c r="BW18" s="174">
        <v>1.125</v>
      </c>
      <c r="BX18" s="174">
        <v>0.80559999999999998</v>
      </c>
      <c r="BY18" s="174">
        <v>0.55310000000000004</v>
      </c>
      <c r="BZ18" s="174">
        <v>1.2004999999999999</v>
      </c>
      <c r="CA18" s="174">
        <v>0.59570000000000001</v>
      </c>
      <c r="CB18" s="174">
        <v>0</v>
      </c>
      <c r="CC18" s="174">
        <v>0.78659999999999997</v>
      </c>
      <c r="CD18" s="174">
        <v>0.80879999999999996</v>
      </c>
      <c r="CE18" s="174">
        <v>0.59179999999999999</v>
      </c>
      <c r="CF18" s="174">
        <v>0.76890000000000003</v>
      </c>
      <c r="CG18" s="174">
        <v>0.9153</v>
      </c>
      <c r="CH18" s="174">
        <v>0.91669999999999996</v>
      </c>
      <c r="CI18" s="174">
        <v>0.77600000000000002</v>
      </c>
      <c r="CJ18" s="174">
        <v>1.046</v>
      </c>
      <c r="CK18" s="174">
        <v>1.1859999999999999</v>
      </c>
      <c r="CL18" s="174">
        <v>0.84930000000000005</v>
      </c>
      <c r="CM18" s="174">
        <v>1.6521999999999999</v>
      </c>
      <c r="CN18" s="174">
        <v>0</v>
      </c>
      <c r="CO18" s="174">
        <v>0.68569999999999998</v>
      </c>
      <c r="CP18" s="174">
        <v>0.68420000000000003</v>
      </c>
      <c r="CQ18" s="174">
        <v>1.4</v>
      </c>
      <c r="CR18" s="174">
        <v>0.87760000000000005</v>
      </c>
      <c r="CS18" s="174">
        <v>0.91790000000000005</v>
      </c>
      <c r="CT18" s="174">
        <v>0.85229999999999995</v>
      </c>
      <c r="CU18" s="174">
        <v>2.8292999999999999</v>
      </c>
      <c r="CV18" s="174">
        <v>1.1000000000000001</v>
      </c>
      <c r="CW18" s="174">
        <v>0.89470000000000005</v>
      </c>
      <c r="CX18" s="174">
        <v>0.88890000000000002</v>
      </c>
      <c r="CY18" s="174">
        <v>1</v>
      </c>
      <c r="CZ18" s="174">
        <v>0.45379999999999998</v>
      </c>
      <c r="DA18" s="174">
        <v>0.84619999999999995</v>
      </c>
      <c r="DB18" s="174">
        <v>1.6</v>
      </c>
      <c r="DC18" s="174">
        <v>1.05</v>
      </c>
      <c r="DD18" s="174">
        <v>0</v>
      </c>
      <c r="DE18" s="174">
        <v>1.3071999999999999</v>
      </c>
      <c r="DF18" s="174">
        <v>0</v>
      </c>
      <c r="DG18" s="150"/>
      <c r="DH18" s="174">
        <v>1.2468999999999999</v>
      </c>
      <c r="DI18" s="174">
        <v>0</v>
      </c>
      <c r="DJ18" s="174">
        <v>2</v>
      </c>
      <c r="DK18" s="174">
        <v>1</v>
      </c>
      <c r="DL18" s="174">
        <v>1.1818</v>
      </c>
      <c r="DM18" s="174">
        <v>1</v>
      </c>
      <c r="DN18" s="174">
        <v>0.875</v>
      </c>
      <c r="DO18" s="174">
        <v>0.84619999999999995</v>
      </c>
      <c r="DP18" s="174">
        <v>0.9</v>
      </c>
      <c r="DQ18" s="174">
        <v>1</v>
      </c>
      <c r="DR18" s="174">
        <v>0.46150000000000002</v>
      </c>
      <c r="DS18" s="174">
        <v>0.85709999999999997</v>
      </c>
      <c r="DT18" s="174">
        <v>1.25</v>
      </c>
      <c r="DU18" s="174">
        <v>0.9</v>
      </c>
      <c r="DV18" s="174">
        <v>1</v>
      </c>
      <c r="DW18" s="174">
        <v>0.8</v>
      </c>
      <c r="DX18" s="174">
        <v>0.6552</v>
      </c>
      <c r="DY18" s="174">
        <v>1</v>
      </c>
      <c r="DZ18" s="174">
        <v>1.3332999999999999</v>
      </c>
      <c r="EA18" s="174">
        <v>1.6667000000000001</v>
      </c>
      <c r="EB18" s="174">
        <v>0</v>
      </c>
      <c r="EC18" s="174">
        <v>1.0369999999999999</v>
      </c>
      <c r="ED18" s="174">
        <v>0.86670000000000003</v>
      </c>
      <c r="EE18" s="174">
        <v>0.64</v>
      </c>
      <c r="EF18" s="174">
        <v>0.8276</v>
      </c>
      <c r="EG18" s="174">
        <v>1.8</v>
      </c>
      <c r="EH18" s="174">
        <v>1.1667000000000001</v>
      </c>
      <c r="EI18" s="174">
        <v>0.8125</v>
      </c>
      <c r="EJ18" s="174">
        <v>0.5</v>
      </c>
      <c r="EK18" s="174">
        <v>1.3332999999999999</v>
      </c>
      <c r="EL18" s="174">
        <v>1</v>
      </c>
      <c r="EM18" s="174">
        <v>0.72860000000000003</v>
      </c>
      <c r="EN18" s="174">
        <v>1.125</v>
      </c>
      <c r="EO18" s="174">
        <v>0.83330000000000004</v>
      </c>
      <c r="EP18" s="174">
        <v>0.75</v>
      </c>
      <c r="EQ18" s="174">
        <v>1</v>
      </c>
      <c r="ER18" s="174">
        <v>0.76319999999999999</v>
      </c>
      <c r="ES18" s="174">
        <v>1.2273000000000001</v>
      </c>
      <c r="ET18" s="174">
        <v>0.875</v>
      </c>
      <c r="EU18" s="174">
        <v>1</v>
      </c>
      <c r="EV18" s="174">
        <v>1.05</v>
      </c>
      <c r="EW18" s="174">
        <v>1</v>
      </c>
      <c r="EX18" s="174">
        <v>1.5713999999999999</v>
      </c>
      <c r="EY18" s="174">
        <v>1.1667000000000001</v>
      </c>
      <c r="EZ18" s="174">
        <v>0.94120000000000004</v>
      </c>
      <c r="FA18" s="174">
        <v>0.9133</v>
      </c>
      <c r="FB18" s="174">
        <v>0.76470000000000005</v>
      </c>
      <c r="FC18" s="174">
        <v>0.71650000000000003</v>
      </c>
      <c r="FD18" s="174">
        <v>16</v>
      </c>
      <c r="FE18" s="174">
        <v>0.8</v>
      </c>
      <c r="FF18" s="174">
        <v>0.69499999999999995</v>
      </c>
      <c r="FG18" s="174">
        <v>0.96970000000000001</v>
      </c>
      <c r="FH18" s="174">
        <v>0.5504</v>
      </c>
      <c r="FI18" s="174">
        <v>0.52910000000000001</v>
      </c>
      <c r="FJ18" s="174">
        <v>0.5</v>
      </c>
      <c r="FK18" s="174">
        <v>0.82350000000000001</v>
      </c>
      <c r="FL18" s="174">
        <v>0.47420000000000001</v>
      </c>
      <c r="FM18" s="174">
        <v>1.0832999999999999</v>
      </c>
      <c r="FN18" s="174">
        <v>1.4</v>
      </c>
      <c r="FO18" s="174">
        <v>1.1429</v>
      </c>
      <c r="FP18" s="174">
        <v>0.62390000000000001</v>
      </c>
      <c r="FQ18" s="174">
        <v>0.80510000000000004</v>
      </c>
      <c r="FR18" s="174">
        <v>0.4264</v>
      </c>
      <c r="FS18" s="174">
        <v>0.60840000000000005</v>
      </c>
      <c r="FT18" s="174">
        <v>0.70250000000000001</v>
      </c>
      <c r="FU18" s="174">
        <v>0.54710000000000003</v>
      </c>
      <c r="FV18" s="174">
        <v>2</v>
      </c>
      <c r="FW18" s="174">
        <v>0.94069999999999998</v>
      </c>
      <c r="FX18" s="174">
        <v>3.4</v>
      </c>
      <c r="FY18" s="174">
        <v>0</v>
      </c>
      <c r="FZ18" s="174">
        <v>0.59340000000000004</v>
      </c>
      <c r="GA18" s="174">
        <v>1.1429</v>
      </c>
      <c r="GB18" s="174">
        <v>1</v>
      </c>
      <c r="GC18" s="174">
        <v>1.3</v>
      </c>
      <c r="GD18" s="174">
        <v>1.1429</v>
      </c>
      <c r="GE18" s="174">
        <v>0.91669999999999996</v>
      </c>
      <c r="GF18" s="174">
        <v>0.61670000000000003</v>
      </c>
      <c r="GG18" s="174">
        <v>0.70369999999999999</v>
      </c>
      <c r="GH18" s="174">
        <v>1.2222</v>
      </c>
      <c r="GI18" s="174">
        <v>1.4</v>
      </c>
      <c r="GJ18" s="174">
        <v>7</v>
      </c>
      <c r="GK18" s="174">
        <v>3</v>
      </c>
      <c r="GL18" s="174">
        <v>1.6667000000000001</v>
      </c>
      <c r="GM18" s="174">
        <v>4.5999999999999996</v>
      </c>
      <c r="GN18" s="174">
        <v>0.85709999999999997</v>
      </c>
      <c r="GO18" s="174">
        <v>0.75</v>
      </c>
      <c r="GP18" s="174">
        <v>0.57630000000000003</v>
      </c>
      <c r="GQ18" s="174">
        <v>0.84850000000000003</v>
      </c>
      <c r="GR18" s="174">
        <v>0.54669999999999996</v>
      </c>
      <c r="GS18" s="174">
        <v>0.47889999999999999</v>
      </c>
      <c r="GT18" s="174">
        <v>0.67349999999999999</v>
      </c>
      <c r="GU18" s="174">
        <v>0.8</v>
      </c>
      <c r="GV18" s="174">
        <v>0.70040000000000002</v>
      </c>
      <c r="GW18" s="174">
        <v>0.54049999999999998</v>
      </c>
      <c r="GX18" s="174">
        <v>7</v>
      </c>
      <c r="GY18" s="174">
        <v>0.80910000000000004</v>
      </c>
      <c r="GZ18" s="174">
        <v>0.78790000000000004</v>
      </c>
      <c r="HA18" s="174">
        <v>0.88519999999999999</v>
      </c>
      <c r="HB18" s="174">
        <v>0.8</v>
      </c>
      <c r="HC18" s="174">
        <v>1</v>
      </c>
      <c r="HD18" s="174">
        <v>0.8</v>
      </c>
      <c r="HE18" s="174">
        <v>0.875</v>
      </c>
      <c r="HF18" s="174">
        <v>0</v>
      </c>
      <c r="HG18" s="174">
        <v>0</v>
      </c>
      <c r="HH18" s="174">
        <v>0</v>
      </c>
      <c r="HI18" s="174">
        <v>0</v>
      </c>
      <c r="HJ18" s="174">
        <v>0</v>
      </c>
      <c r="HK18" s="174">
        <v>0</v>
      </c>
      <c r="HL18" s="174">
        <v>1.75</v>
      </c>
      <c r="HM18" s="174">
        <v>0</v>
      </c>
      <c r="HN18" s="174">
        <v>2.6667000000000001</v>
      </c>
      <c r="HO18" s="174">
        <v>0.6</v>
      </c>
      <c r="HP18" s="174">
        <v>0.7288</v>
      </c>
      <c r="HQ18" s="174">
        <v>1</v>
      </c>
      <c r="HR18" s="174">
        <v>0.77780000000000005</v>
      </c>
      <c r="HS18" s="174">
        <v>0.85709999999999997</v>
      </c>
      <c r="HT18" s="174">
        <v>0.72729999999999995</v>
      </c>
      <c r="HU18" s="174">
        <v>1.4615</v>
      </c>
      <c r="HV18" s="174">
        <v>1.5</v>
      </c>
      <c r="HW18" s="174">
        <v>0.83330000000000004</v>
      </c>
      <c r="HX18" s="174">
        <v>1.3571</v>
      </c>
      <c r="HY18" s="174">
        <v>1.1000000000000001</v>
      </c>
      <c r="HZ18" s="174">
        <v>1.4</v>
      </c>
      <c r="IA18" s="174">
        <v>1.0667</v>
      </c>
      <c r="IB18" s="174">
        <v>0.8276</v>
      </c>
      <c r="IC18" s="174">
        <v>1</v>
      </c>
      <c r="ID18" s="174">
        <v>0.91300000000000003</v>
      </c>
      <c r="IE18" s="174">
        <v>1.4443999999999999</v>
      </c>
      <c r="IF18" s="174">
        <v>0.80559999999999998</v>
      </c>
      <c r="IG18" s="174">
        <v>0.82350000000000001</v>
      </c>
      <c r="IH18" s="174">
        <v>0.77780000000000005</v>
      </c>
      <c r="II18" s="174">
        <v>1.6521999999999999</v>
      </c>
      <c r="IJ18" s="174">
        <v>0.5333</v>
      </c>
      <c r="IK18" s="174">
        <v>0.83330000000000004</v>
      </c>
      <c r="IL18" s="174">
        <v>0.76919999999999999</v>
      </c>
      <c r="IM18" s="174">
        <v>0.78949999999999998</v>
      </c>
      <c r="IN18" s="174">
        <v>0.48</v>
      </c>
      <c r="IO18" s="174">
        <v>1</v>
      </c>
      <c r="IP18" s="174">
        <v>1.0667</v>
      </c>
      <c r="IQ18" s="174">
        <v>0.8</v>
      </c>
      <c r="IR18" s="174">
        <v>1.2325999999999999</v>
      </c>
      <c r="IS18" s="174">
        <v>0.96970000000000001</v>
      </c>
      <c r="IT18" s="174">
        <v>0.6724</v>
      </c>
      <c r="IU18" s="174">
        <v>0.71230000000000004</v>
      </c>
      <c r="IV18" s="174">
        <v>0.72089999999999999</v>
      </c>
      <c r="IW18" s="174">
        <v>1.0725</v>
      </c>
      <c r="IX18" s="174">
        <v>1</v>
      </c>
      <c r="IY18" s="174">
        <v>0.91180000000000005</v>
      </c>
      <c r="IZ18" s="174">
        <v>0.75</v>
      </c>
      <c r="JA18" s="174">
        <v>2.75</v>
      </c>
      <c r="JB18" s="174">
        <v>0.81730000000000003</v>
      </c>
      <c r="JC18" s="174">
        <v>0.73429999999999995</v>
      </c>
      <c r="JD18" s="174">
        <v>0.75</v>
      </c>
      <c r="JE18" s="174">
        <v>1.2571000000000001</v>
      </c>
      <c r="JF18" s="174">
        <v>0.78280000000000005</v>
      </c>
      <c r="JG18" s="174">
        <v>2</v>
      </c>
      <c r="JH18" s="174">
        <v>2</v>
      </c>
      <c r="JI18" s="174">
        <v>2.5</v>
      </c>
      <c r="JJ18" s="174">
        <v>0.8</v>
      </c>
      <c r="JK18" s="174">
        <v>1.1429</v>
      </c>
      <c r="JL18" s="174">
        <v>1.2</v>
      </c>
      <c r="JM18" s="174">
        <v>1</v>
      </c>
      <c r="JN18" s="174">
        <v>1</v>
      </c>
      <c r="JO18" s="174">
        <v>1</v>
      </c>
      <c r="JP18" s="174">
        <v>0.33329999999999999</v>
      </c>
      <c r="JQ18" s="174">
        <v>1.25</v>
      </c>
      <c r="JR18" s="174">
        <v>1</v>
      </c>
      <c r="JS18" s="174">
        <v>0</v>
      </c>
      <c r="JT18" s="174">
        <v>0.57920000000000005</v>
      </c>
      <c r="JU18" s="174">
        <v>0.86219999999999997</v>
      </c>
      <c r="JV18" s="174">
        <v>0.434</v>
      </c>
      <c r="JW18" s="174">
        <v>0.42009999999999997</v>
      </c>
      <c r="JX18" s="174">
        <v>0.36919999999999997</v>
      </c>
      <c r="JY18" s="174">
        <v>0.4</v>
      </c>
      <c r="JZ18" s="174">
        <v>0.38990000000000002</v>
      </c>
      <c r="KA18" s="174">
        <v>0.43919999999999998</v>
      </c>
      <c r="KB18" s="174">
        <v>31</v>
      </c>
      <c r="KC18" s="174">
        <v>0.90239999999999998</v>
      </c>
      <c r="KD18" s="174">
        <v>1</v>
      </c>
      <c r="KE18" s="174">
        <v>1.5</v>
      </c>
      <c r="KF18" s="174">
        <v>1</v>
      </c>
      <c r="KG18" s="174">
        <v>1.2</v>
      </c>
      <c r="KH18" s="174">
        <v>1.1429</v>
      </c>
      <c r="KI18" s="174">
        <v>0</v>
      </c>
      <c r="KJ18" s="174">
        <v>0.57499999999999996</v>
      </c>
      <c r="KK18" s="174">
        <v>1</v>
      </c>
      <c r="KL18" s="174">
        <v>1.3332999999999999</v>
      </c>
      <c r="KM18" s="174">
        <v>0</v>
      </c>
      <c r="KN18" s="174">
        <v>0.875</v>
      </c>
      <c r="KO18" s="174">
        <v>1.3</v>
      </c>
      <c r="KP18" s="174">
        <v>1</v>
      </c>
      <c r="KQ18" s="174">
        <v>1.4</v>
      </c>
      <c r="KR18" s="174">
        <v>0</v>
      </c>
      <c r="KS18" s="150"/>
      <c r="KT18" s="174">
        <v>0</v>
      </c>
      <c r="KU18" s="174">
        <v>0</v>
      </c>
      <c r="KV18" s="174">
        <v>0</v>
      </c>
      <c r="KW18" s="174">
        <v>0</v>
      </c>
      <c r="KX18" s="174">
        <v>1</v>
      </c>
      <c r="KY18" s="174">
        <v>1.3332999999999999</v>
      </c>
      <c r="KZ18" s="174">
        <v>1.6667000000000001</v>
      </c>
      <c r="LA18" s="174">
        <v>1</v>
      </c>
      <c r="LB18" s="174">
        <v>1</v>
      </c>
      <c r="LC18" s="174">
        <v>1</v>
      </c>
      <c r="LD18" s="174">
        <v>0.66669999999999996</v>
      </c>
      <c r="LE18" s="174">
        <v>0.8</v>
      </c>
      <c r="LF18" s="174">
        <v>1</v>
      </c>
      <c r="LG18" s="174">
        <v>1.125</v>
      </c>
      <c r="LH18" s="174">
        <v>1.3332999999999999</v>
      </c>
      <c r="LI18" s="174">
        <v>0.8</v>
      </c>
      <c r="LJ18" s="174">
        <v>0.5</v>
      </c>
      <c r="LK18" s="174">
        <v>1</v>
      </c>
      <c r="LL18" s="174">
        <v>0</v>
      </c>
      <c r="LM18" s="174">
        <v>1.3332999999999999</v>
      </c>
      <c r="LN18" s="174">
        <v>1</v>
      </c>
      <c r="LO18" s="174">
        <v>1</v>
      </c>
      <c r="LP18" s="174">
        <v>0.1111</v>
      </c>
      <c r="LQ18" s="174">
        <v>0</v>
      </c>
      <c r="LR18" s="174">
        <v>0</v>
      </c>
      <c r="LS18" s="174">
        <v>0</v>
      </c>
      <c r="LT18" s="174">
        <v>1.25</v>
      </c>
      <c r="LU18" s="174">
        <v>1</v>
      </c>
      <c r="LV18" s="174">
        <v>1.5</v>
      </c>
      <c r="LW18" s="174">
        <v>2</v>
      </c>
      <c r="LX18" s="174">
        <v>0.375</v>
      </c>
      <c r="LY18" s="174">
        <v>1</v>
      </c>
      <c r="LZ18" s="174">
        <v>0.5</v>
      </c>
      <c r="MA18" s="174">
        <v>0.61899999999999999</v>
      </c>
      <c r="MB18" s="174">
        <v>0.75</v>
      </c>
      <c r="MC18" s="174">
        <v>1.05</v>
      </c>
      <c r="MD18" s="174">
        <v>2</v>
      </c>
      <c r="ME18" s="174">
        <v>1.5</v>
      </c>
      <c r="MF18" s="174">
        <v>0.6</v>
      </c>
      <c r="MG18" s="174">
        <v>1.6667000000000001</v>
      </c>
      <c r="MH18" s="174">
        <v>1</v>
      </c>
      <c r="MI18" s="174">
        <v>0.75</v>
      </c>
      <c r="MJ18" s="174">
        <v>0.8</v>
      </c>
      <c r="MK18" s="174">
        <v>0.75</v>
      </c>
      <c r="ML18" s="174">
        <v>1</v>
      </c>
      <c r="MM18" s="174">
        <v>0.6</v>
      </c>
      <c r="MN18" s="174">
        <v>0.75</v>
      </c>
      <c r="MO18" s="174">
        <v>1</v>
      </c>
      <c r="MP18" s="174">
        <v>0.6</v>
      </c>
      <c r="MQ18" s="174">
        <v>1</v>
      </c>
      <c r="MR18" s="174">
        <v>1.5</v>
      </c>
      <c r="MS18" s="174">
        <v>0.5</v>
      </c>
      <c r="MT18" s="174">
        <v>2.5</v>
      </c>
      <c r="MU18" s="174">
        <v>1.6</v>
      </c>
      <c r="MV18" s="174">
        <v>0.58819999999999995</v>
      </c>
      <c r="MW18" s="174">
        <v>0.5</v>
      </c>
      <c r="MX18" s="174">
        <v>1.4615</v>
      </c>
      <c r="MY18" s="174">
        <v>1.2857000000000001</v>
      </c>
      <c r="MZ18" s="174">
        <v>1.1429</v>
      </c>
      <c r="NA18" s="174">
        <v>1</v>
      </c>
      <c r="NB18" s="174">
        <v>0.83330000000000004</v>
      </c>
      <c r="NC18" s="174">
        <v>0.75</v>
      </c>
      <c r="ND18" s="174">
        <v>1</v>
      </c>
      <c r="NE18" s="174">
        <v>0.55000000000000004</v>
      </c>
      <c r="NF18" s="174">
        <v>1</v>
      </c>
      <c r="NG18" s="174">
        <v>0.9</v>
      </c>
      <c r="NH18" s="174">
        <v>0.75</v>
      </c>
      <c r="NI18" s="174">
        <v>1</v>
      </c>
      <c r="NJ18" s="174">
        <v>1.3332999999999999</v>
      </c>
      <c r="NK18" s="174">
        <v>1.5</v>
      </c>
      <c r="NL18" s="174">
        <v>1.8571</v>
      </c>
      <c r="NM18" s="174">
        <v>0.5</v>
      </c>
      <c r="NN18" s="174">
        <v>0</v>
      </c>
      <c r="NO18" s="174">
        <v>1.5</v>
      </c>
      <c r="NP18" s="174">
        <v>1</v>
      </c>
      <c r="NQ18" s="174">
        <v>1.5713999999999999</v>
      </c>
      <c r="NR18" s="174">
        <v>1.913</v>
      </c>
      <c r="NS18" s="174">
        <v>0.86360000000000003</v>
      </c>
      <c r="NT18" s="174">
        <v>0.72499999999999998</v>
      </c>
      <c r="NU18" s="174">
        <v>1.5</v>
      </c>
      <c r="NV18" s="174">
        <v>0.9</v>
      </c>
      <c r="NW18" s="174">
        <v>0.8</v>
      </c>
      <c r="NX18" s="174">
        <v>0.48280000000000001</v>
      </c>
      <c r="NY18" s="174">
        <v>0.35709999999999997</v>
      </c>
      <c r="NZ18" s="174">
        <v>0.71430000000000005</v>
      </c>
      <c r="OA18" s="174">
        <v>1.6667000000000001</v>
      </c>
      <c r="OB18" s="174">
        <v>1.2726999999999999</v>
      </c>
      <c r="OC18" s="174">
        <v>0.85</v>
      </c>
      <c r="OD18" s="174">
        <v>1.1667000000000001</v>
      </c>
      <c r="OE18" s="174">
        <v>0.68420000000000003</v>
      </c>
      <c r="OF18" s="174">
        <v>1</v>
      </c>
      <c r="OG18" s="174">
        <v>0.625</v>
      </c>
      <c r="OH18" s="174">
        <v>1</v>
      </c>
      <c r="OI18" s="174">
        <v>0</v>
      </c>
      <c r="OJ18" s="174">
        <v>1</v>
      </c>
      <c r="OK18" s="174">
        <v>0.78569999999999995</v>
      </c>
      <c r="OL18" s="174">
        <v>0.96430000000000005</v>
      </c>
      <c r="OM18" s="174">
        <v>1.2726999999999999</v>
      </c>
      <c r="ON18" s="174">
        <v>0.71130000000000004</v>
      </c>
      <c r="OO18" s="174">
        <v>1</v>
      </c>
      <c r="OP18" s="174">
        <v>0.57140000000000002</v>
      </c>
      <c r="OQ18" s="174">
        <v>0.78569999999999995</v>
      </c>
      <c r="OR18" s="174">
        <v>0.1429</v>
      </c>
      <c r="OS18" s="174">
        <v>1.125</v>
      </c>
      <c r="OT18" s="174">
        <v>1.5</v>
      </c>
      <c r="OU18" s="174">
        <v>2</v>
      </c>
      <c r="OV18" s="174">
        <v>0.625</v>
      </c>
      <c r="OW18" s="174">
        <v>1.2</v>
      </c>
      <c r="OX18" s="174">
        <v>0.62960000000000005</v>
      </c>
      <c r="OY18" s="174">
        <v>1</v>
      </c>
      <c r="OZ18" s="174">
        <v>0.21429999999999999</v>
      </c>
      <c r="PA18" s="174">
        <v>0.6552</v>
      </c>
      <c r="PB18" s="174">
        <v>0.40849999999999997</v>
      </c>
      <c r="PC18" s="174">
        <v>0.79010000000000002</v>
      </c>
      <c r="PD18" s="174">
        <v>0.7238</v>
      </c>
      <c r="PE18" s="174">
        <v>0.45929999999999999</v>
      </c>
      <c r="PF18" s="174">
        <v>2.375</v>
      </c>
      <c r="PG18" s="174">
        <v>0.63729999999999998</v>
      </c>
      <c r="PH18" s="174">
        <v>0.29199999999999998</v>
      </c>
      <c r="PI18" s="174">
        <v>0.30230000000000001</v>
      </c>
      <c r="PJ18" s="174">
        <v>0.625</v>
      </c>
      <c r="PK18" s="174">
        <v>0</v>
      </c>
      <c r="PL18" s="174">
        <v>1.8332999999999999</v>
      </c>
      <c r="PM18" s="174">
        <v>0.625</v>
      </c>
      <c r="PN18" s="174">
        <v>0.33329999999999999</v>
      </c>
      <c r="PO18" s="174">
        <v>0.51280000000000003</v>
      </c>
      <c r="PP18" s="174">
        <v>0.4</v>
      </c>
      <c r="PQ18" s="174">
        <v>0.5</v>
      </c>
      <c r="PR18" s="174">
        <v>0.8</v>
      </c>
      <c r="PS18" s="174">
        <v>0.90910000000000002</v>
      </c>
      <c r="PT18" s="174">
        <v>1.5</v>
      </c>
      <c r="PU18" s="174">
        <v>0.73470000000000002</v>
      </c>
      <c r="PV18" s="174">
        <v>0.5625</v>
      </c>
      <c r="PW18" s="174">
        <v>0.62370000000000003</v>
      </c>
      <c r="PX18" s="174">
        <v>0.22220000000000001</v>
      </c>
      <c r="PY18" s="174">
        <v>0</v>
      </c>
      <c r="PZ18" s="174">
        <v>2.63E-2</v>
      </c>
      <c r="QA18" s="174">
        <v>0.92859999999999998</v>
      </c>
      <c r="QB18" s="174">
        <v>1</v>
      </c>
      <c r="QC18" s="174">
        <v>0.89059999999999995</v>
      </c>
      <c r="QD18" s="174">
        <v>0.6</v>
      </c>
      <c r="QE18" s="174">
        <v>0.4</v>
      </c>
      <c r="QF18" s="174">
        <v>0.77780000000000005</v>
      </c>
      <c r="QG18" s="174">
        <v>0.8</v>
      </c>
      <c r="QH18" s="174">
        <v>0.75</v>
      </c>
      <c r="QI18" s="174">
        <v>0.4667</v>
      </c>
      <c r="QJ18" s="174">
        <v>0.35899999999999999</v>
      </c>
      <c r="QK18" s="174">
        <v>0.51849999999999996</v>
      </c>
      <c r="QL18" s="174">
        <v>0.25</v>
      </c>
      <c r="QM18" s="174">
        <v>0</v>
      </c>
      <c r="QN18" s="174">
        <v>0.82609999999999995</v>
      </c>
      <c r="QO18" s="174">
        <v>3</v>
      </c>
      <c r="QP18" s="174">
        <v>0</v>
      </c>
      <c r="QQ18" s="174">
        <v>0.36109999999999998</v>
      </c>
      <c r="QR18" s="174">
        <v>0.52939999999999998</v>
      </c>
      <c r="QS18" s="174">
        <v>0.77080000000000004</v>
      </c>
      <c r="QT18" s="174">
        <v>1.0832999999999999</v>
      </c>
      <c r="QU18" s="174">
        <v>0.5</v>
      </c>
      <c r="QV18" s="174">
        <v>0.5</v>
      </c>
      <c r="QW18" s="174">
        <v>0.45450000000000002</v>
      </c>
      <c r="QX18" s="174">
        <v>0.82140000000000002</v>
      </c>
      <c r="QY18" s="174">
        <v>0.2727</v>
      </c>
      <c r="QZ18" s="174">
        <v>0.77780000000000005</v>
      </c>
      <c r="RA18" s="174">
        <v>0.89470000000000005</v>
      </c>
      <c r="RB18" s="174">
        <v>1.2</v>
      </c>
      <c r="RC18" s="174">
        <v>0.56940000000000002</v>
      </c>
      <c r="RD18" s="174">
        <v>0.66669999999999996</v>
      </c>
      <c r="RE18" s="174">
        <v>0.39360000000000001</v>
      </c>
      <c r="RF18" s="174">
        <v>0.55559999999999998</v>
      </c>
      <c r="RG18" s="174">
        <v>0.7</v>
      </c>
      <c r="RH18" s="174">
        <v>0</v>
      </c>
      <c r="RI18" s="174">
        <v>0</v>
      </c>
      <c r="RJ18" s="174">
        <v>0</v>
      </c>
      <c r="RK18" s="174">
        <v>0</v>
      </c>
      <c r="RL18" s="174">
        <v>0</v>
      </c>
      <c r="RM18" s="174">
        <v>0</v>
      </c>
      <c r="RN18" s="174">
        <v>0</v>
      </c>
      <c r="RO18" s="174">
        <v>0</v>
      </c>
      <c r="RP18" s="174">
        <v>0</v>
      </c>
      <c r="RQ18" s="174">
        <v>0</v>
      </c>
      <c r="RR18" s="174">
        <v>0</v>
      </c>
      <c r="RS18" s="174">
        <v>0</v>
      </c>
      <c r="RT18" s="174">
        <v>0.59460000000000002</v>
      </c>
      <c r="RU18" s="174">
        <v>0.77139999999999997</v>
      </c>
      <c r="RV18" s="174">
        <v>0</v>
      </c>
      <c r="RW18" s="174">
        <v>3.25</v>
      </c>
      <c r="RX18" s="174">
        <v>0.33329999999999999</v>
      </c>
      <c r="RY18" s="174">
        <v>0.71430000000000005</v>
      </c>
      <c r="RZ18" s="174">
        <v>3.25</v>
      </c>
      <c r="SA18" s="174">
        <v>3.25</v>
      </c>
      <c r="SB18" s="174">
        <v>0.4</v>
      </c>
      <c r="SC18" s="174">
        <v>2.5714000000000001</v>
      </c>
      <c r="SD18" s="174">
        <v>2.3332999999999999</v>
      </c>
      <c r="SE18" s="174">
        <v>2.75</v>
      </c>
      <c r="SF18" s="174">
        <v>0</v>
      </c>
      <c r="SG18" s="174">
        <v>0.72</v>
      </c>
      <c r="SH18" s="174">
        <v>0.88100000000000001</v>
      </c>
      <c r="SI18" s="174">
        <v>2.2000000000000002</v>
      </c>
      <c r="SJ18" s="174">
        <v>0.57140000000000002</v>
      </c>
      <c r="SK18" s="174">
        <v>2.5</v>
      </c>
      <c r="SL18" s="174">
        <v>0.38890000000000002</v>
      </c>
      <c r="SM18" s="174">
        <v>0.80700000000000005</v>
      </c>
      <c r="SN18" s="174">
        <v>0.32140000000000002</v>
      </c>
      <c r="SO18" s="174">
        <v>0.5</v>
      </c>
      <c r="SP18" s="174">
        <v>0.47060000000000002</v>
      </c>
      <c r="SQ18" s="174">
        <v>0.86960000000000004</v>
      </c>
      <c r="SR18" s="174">
        <v>0.91669999999999996</v>
      </c>
      <c r="SS18" s="174">
        <v>0.71430000000000005</v>
      </c>
      <c r="ST18" s="174">
        <v>0.8</v>
      </c>
      <c r="SU18" s="174">
        <v>2</v>
      </c>
      <c r="SV18" s="174">
        <v>0.64</v>
      </c>
      <c r="SW18" s="174">
        <v>1</v>
      </c>
      <c r="SX18" s="174">
        <v>0.92859999999999998</v>
      </c>
      <c r="SY18" s="174">
        <v>1</v>
      </c>
      <c r="SZ18" s="174">
        <v>0.44440000000000002</v>
      </c>
      <c r="TA18" s="174">
        <v>0.59570000000000001</v>
      </c>
      <c r="TB18" s="174">
        <v>0.2258</v>
      </c>
      <c r="TC18" s="174">
        <v>1.38</v>
      </c>
      <c r="TD18" s="174">
        <v>0.64710000000000001</v>
      </c>
      <c r="TE18" s="174">
        <v>0.78949999999999998</v>
      </c>
      <c r="TF18" s="174">
        <v>0.52939999999999998</v>
      </c>
      <c r="TG18" s="174">
        <v>0.26469999999999999</v>
      </c>
      <c r="TH18" s="174">
        <v>0.45450000000000002</v>
      </c>
      <c r="TI18" s="174">
        <v>0.36</v>
      </c>
      <c r="TJ18" s="174">
        <v>1</v>
      </c>
      <c r="TK18" s="174">
        <v>0.73909999999999998</v>
      </c>
      <c r="TL18" s="174">
        <v>4.1700000000000001E-2</v>
      </c>
      <c r="TM18" s="174">
        <v>0.84</v>
      </c>
      <c r="TN18" s="174">
        <v>0.61219999999999997</v>
      </c>
      <c r="TO18" s="174">
        <v>1.1429</v>
      </c>
      <c r="TP18" s="174">
        <v>1</v>
      </c>
      <c r="TQ18" s="174">
        <v>0.75</v>
      </c>
      <c r="TR18" s="174">
        <v>0</v>
      </c>
      <c r="TS18" s="174">
        <v>0.16669999999999999</v>
      </c>
      <c r="TT18" s="174">
        <v>4.375</v>
      </c>
      <c r="TU18" s="174">
        <v>0.66069999999999995</v>
      </c>
      <c r="TV18" s="174">
        <v>0.77480000000000004</v>
      </c>
      <c r="TW18" s="174">
        <v>0.68420000000000003</v>
      </c>
      <c r="TX18" s="174">
        <v>0.1042</v>
      </c>
      <c r="TY18" s="174">
        <v>0.9</v>
      </c>
      <c r="TZ18" s="174">
        <v>0</v>
      </c>
      <c r="UA18" s="174">
        <v>1</v>
      </c>
      <c r="UB18" s="174">
        <v>0.90910000000000002</v>
      </c>
      <c r="UC18" s="174">
        <v>0.5</v>
      </c>
      <c r="UD18" s="174">
        <v>0</v>
      </c>
      <c r="UE18" s="174">
        <v>3.9</v>
      </c>
      <c r="UF18" s="174">
        <v>0.78569999999999995</v>
      </c>
      <c r="UG18" s="174">
        <v>1.2142999999999999</v>
      </c>
      <c r="UH18" s="174">
        <v>0.28000000000000003</v>
      </c>
      <c r="UI18" s="174">
        <v>0.1429</v>
      </c>
      <c r="UJ18" s="174">
        <v>0.36359999999999998</v>
      </c>
      <c r="UK18" s="174">
        <v>0.33329999999999999</v>
      </c>
      <c r="UL18" s="174">
        <v>0.33329999999999999</v>
      </c>
      <c r="UM18" s="174">
        <v>1.5832999999999999</v>
      </c>
      <c r="UN18" s="174">
        <v>1.3</v>
      </c>
      <c r="UO18" s="174">
        <v>0.6875</v>
      </c>
      <c r="UP18" s="174">
        <v>0.21429999999999999</v>
      </c>
      <c r="UQ18" s="174">
        <v>0.1429</v>
      </c>
      <c r="UR18" s="174">
        <v>1.8889</v>
      </c>
      <c r="US18" s="174">
        <v>1</v>
      </c>
      <c r="UT18" s="174">
        <v>1</v>
      </c>
      <c r="UU18" s="174">
        <v>1.5</v>
      </c>
      <c r="UV18" s="174">
        <v>1.25</v>
      </c>
      <c r="UW18" s="174">
        <v>0.875</v>
      </c>
      <c r="UX18" s="174">
        <v>0.88890000000000002</v>
      </c>
      <c r="UY18" s="174">
        <v>0.66669999999999996</v>
      </c>
      <c r="UZ18" s="174">
        <v>0.41670000000000001</v>
      </c>
      <c r="VA18" s="174">
        <v>0.90910000000000002</v>
      </c>
      <c r="VB18" s="174">
        <v>1.125</v>
      </c>
      <c r="VC18" s="174">
        <v>1.3332999999999999</v>
      </c>
      <c r="VD18" s="174">
        <v>1</v>
      </c>
      <c r="VE18" s="174">
        <v>1</v>
      </c>
      <c r="VF18" s="174">
        <v>0.6</v>
      </c>
      <c r="VG18" s="174">
        <v>2.2000000000000002</v>
      </c>
      <c r="VH18" s="174">
        <v>1.5</v>
      </c>
      <c r="VI18" s="174">
        <v>1.25</v>
      </c>
      <c r="VJ18" s="174">
        <v>1.25</v>
      </c>
      <c r="VK18" s="174">
        <v>1.3332999999999999</v>
      </c>
      <c r="VL18" s="174">
        <v>1</v>
      </c>
      <c r="VM18" s="174">
        <v>1.5</v>
      </c>
      <c r="VN18" s="174">
        <v>0.5</v>
      </c>
      <c r="VO18" s="174">
        <v>1</v>
      </c>
      <c r="VP18" s="174">
        <v>0.8</v>
      </c>
      <c r="VQ18" s="174">
        <v>1.3332999999999999</v>
      </c>
      <c r="VR18" s="174">
        <v>2.6667000000000001</v>
      </c>
      <c r="VS18" s="174">
        <v>1.1667000000000001</v>
      </c>
      <c r="VT18" s="174">
        <v>0</v>
      </c>
      <c r="VU18" s="174">
        <v>1</v>
      </c>
      <c r="VV18" s="174">
        <v>4.5</v>
      </c>
      <c r="VW18" s="174">
        <v>4.5</v>
      </c>
      <c r="VX18" s="174">
        <v>1</v>
      </c>
      <c r="VY18" s="174">
        <v>0</v>
      </c>
      <c r="VZ18" s="174">
        <v>0</v>
      </c>
      <c r="WA18" s="174">
        <v>1.5</v>
      </c>
      <c r="WB18" s="174">
        <v>1</v>
      </c>
      <c r="WC18" s="174">
        <v>1</v>
      </c>
      <c r="WD18" s="174">
        <v>1.25</v>
      </c>
      <c r="WE18" s="174">
        <v>0.66669999999999996</v>
      </c>
      <c r="WF18" s="174">
        <v>1.6667000000000001</v>
      </c>
      <c r="WG18" s="174">
        <v>1</v>
      </c>
      <c r="WH18" s="174">
        <v>3</v>
      </c>
      <c r="WI18" s="174">
        <v>0.5</v>
      </c>
      <c r="WJ18" s="174">
        <v>0.5</v>
      </c>
      <c r="WK18" s="174">
        <v>0.75</v>
      </c>
      <c r="WL18" s="174">
        <v>1</v>
      </c>
      <c r="WM18" s="174">
        <v>1</v>
      </c>
      <c r="WN18" s="174">
        <v>0.5</v>
      </c>
      <c r="WO18" s="174">
        <v>0.8</v>
      </c>
      <c r="WP18" s="174">
        <v>0.5</v>
      </c>
      <c r="WQ18" s="174">
        <v>1</v>
      </c>
      <c r="WR18" s="174">
        <v>0.8</v>
      </c>
      <c r="WS18" s="174">
        <v>1</v>
      </c>
      <c r="WT18" s="174">
        <v>0.83330000000000004</v>
      </c>
      <c r="WU18" s="174">
        <v>0.8</v>
      </c>
      <c r="WV18" s="174">
        <v>0.66669999999999996</v>
      </c>
      <c r="WW18" s="174">
        <v>0.66669999999999996</v>
      </c>
      <c r="WX18" s="174">
        <v>1.6</v>
      </c>
      <c r="WY18" s="174">
        <v>1.2</v>
      </c>
      <c r="WZ18" s="174">
        <v>0.66669999999999996</v>
      </c>
      <c r="XA18" s="174">
        <v>0</v>
      </c>
      <c r="XB18" s="174">
        <v>0</v>
      </c>
      <c r="XC18" s="174">
        <v>0.66669999999999996</v>
      </c>
      <c r="XD18" s="174">
        <v>1.75</v>
      </c>
      <c r="XE18" s="174">
        <v>1</v>
      </c>
      <c r="XF18" s="174">
        <v>1.2</v>
      </c>
      <c r="XG18" s="174">
        <v>0.55559999999999998</v>
      </c>
      <c r="XH18" s="174">
        <v>1.1667000000000001</v>
      </c>
      <c r="XI18" s="174">
        <v>0.25</v>
      </c>
      <c r="XJ18" s="174">
        <v>0.57140000000000002</v>
      </c>
      <c r="XK18" s="174">
        <v>0.25</v>
      </c>
      <c r="XL18" s="174">
        <v>3</v>
      </c>
      <c r="XM18" s="174">
        <v>1.5</v>
      </c>
      <c r="XN18" s="174">
        <v>2.5</v>
      </c>
      <c r="XO18" s="174">
        <v>1.25</v>
      </c>
      <c r="XP18" s="174">
        <v>1</v>
      </c>
      <c r="XQ18" s="174">
        <v>0.5</v>
      </c>
      <c r="XR18" s="174">
        <v>1.1000000000000001</v>
      </c>
      <c r="XS18" s="174">
        <v>1.4443999999999999</v>
      </c>
      <c r="XT18" s="174">
        <v>1.4</v>
      </c>
      <c r="XU18" s="174">
        <v>1.0667</v>
      </c>
      <c r="XV18" s="174">
        <v>1</v>
      </c>
      <c r="XW18" s="174">
        <v>1.0909</v>
      </c>
      <c r="XX18" s="174">
        <v>1.0832999999999999</v>
      </c>
      <c r="XY18" s="174">
        <v>0.9</v>
      </c>
      <c r="XZ18" s="174">
        <v>1</v>
      </c>
      <c r="YA18" s="174">
        <v>0.2</v>
      </c>
      <c r="YB18" s="174">
        <v>0.71430000000000005</v>
      </c>
      <c r="YC18" s="174">
        <v>0.8</v>
      </c>
      <c r="YD18" s="174">
        <v>0.66669999999999996</v>
      </c>
      <c r="YE18" s="174">
        <v>1.8</v>
      </c>
      <c r="YF18" s="174">
        <v>0.53849999999999998</v>
      </c>
      <c r="YG18" s="174">
        <v>0.71430000000000005</v>
      </c>
      <c r="YH18" s="174">
        <v>0.66669999999999996</v>
      </c>
      <c r="YI18" s="174">
        <v>0.8</v>
      </c>
      <c r="YJ18" s="174">
        <v>1.1429</v>
      </c>
      <c r="YK18" s="174">
        <v>0.5</v>
      </c>
      <c r="YL18" s="174">
        <v>0.82350000000000001</v>
      </c>
      <c r="YM18" s="174">
        <v>0.47060000000000002</v>
      </c>
      <c r="YN18" s="174">
        <v>1</v>
      </c>
      <c r="YO18" s="174">
        <v>1.25</v>
      </c>
      <c r="YP18" s="174">
        <v>0.60870000000000002</v>
      </c>
      <c r="YQ18" s="174">
        <v>0</v>
      </c>
      <c r="YR18" s="174">
        <v>1.25</v>
      </c>
      <c r="YS18" s="174">
        <v>1</v>
      </c>
      <c r="YT18" s="174">
        <v>1.5</v>
      </c>
      <c r="YU18" s="174">
        <v>1.1000000000000001</v>
      </c>
      <c r="YV18" s="174">
        <v>0.83330000000000004</v>
      </c>
      <c r="YW18" s="174">
        <v>1.3</v>
      </c>
      <c r="YX18" s="174">
        <v>0.9</v>
      </c>
      <c r="YY18" s="174">
        <v>0.75</v>
      </c>
      <c r="YZ18" s="174">
        <v>0.77780000000000005</v>
      </c>
      <c r="ZA18" s="174">
        <v>2</v>
      </c>
      <c r="ZB18" s="174">
        <v>0.91669999999999996</v>
      </c>
      <c r="ZC18" s="174">
        <v>0.90910000000000002</v>
      </c>
      <c r="ZD18" s="174">
        <v>1.5</v>
      </c>
      <c r="ZE18" s="174">
        <v>1</v>
      </c>
      <c r="ZF18" s="174">
        <v>1</v>
      </c>
      <c r="ZG18" s="174">
        <v>1.8332999999999999</v>
      </c>
      <c r="ZH18" s="174">
        <v>0.53849999999999998</v>
      </c>
      <c r="ZI18" s="174">
        <v>0.65710000000000002</v>
      </c>
      <c r="ZJ18" s="174">
        <v>0.77780000000000005</v>
      </c>
      <c r="ZK18" s="174">
        <v>1</v>
      </c>
      <c r="ZL18" s="174">
        <v>0.81399999999999995</v>
      </c>
      <c r="ZM18" s="174">
        <v>21</v>
      </c>
      <c r="ZN18" s="174">
        <v>1</v>
      </c>
      <c r="ZO18" s="174">
        <v>1</v>
      </c>
      <c r="ZP18" s="174">
        <v>31</v>
      </c>
      <c r="ZQ18" s="174">
        <v>1.2222</v>
      </c>
      <c r="ZR18" s="174">
        <v>0.73580000000000001</v>
      </c>
      <c r="ZS18" s="174">
        <v>0.8</v>
      </c>
      <c r="ZT18" s="174">
        <v>0.67190000000000005</v>
      </c>
      <c r="ZU18" s="174">
        <v>0.26369999999999999</v>
      </c>
      <c r="ZV18" s="174">
        <v>0.90200000000000002</v>
      </c>
      <c r="ZW18" s="174">
        <v>0.73680000000000001</v>
      </c>
      <c r="ZX18" s="174">
        <v>0.72409999999999997</v>
      </c>
      <c r="ZY18" s="174">
        <v>0.62860000000000005</v>
      </c>
      <c r="ZZ18" s="174">
        <v>0.62960000000000005</v>
      </c>
      <c r="AAA18" s="174">
        <v>0.5</v>
      </c>
      <c r="AAB18" s="174">
        <v>0.78380000000000005</v>
      </c>
      <c r="AAC18" s="174">
        <v>0.68569999999999998</v>
      </c>
      <c r="AAD18" s="174">
        <v>0.69640000000000002</v>
      </c>
      <c r="AAE18" s="174">
        <v>2</v>
      </c>
      <c r="AAF18" s="174">
        <v>1</v>
      </c>
      <c r="AAG18" s="174">
        <v>1.0526</v>
      </c>
      <c r="AAH18" s="174">
        <v>1.6111</v>
      </c>
      <c r="AAI18" s="174">
        <v>2.6</v>
      </c>
      <c r="AAJ18" s="174">
        <v>5</v>
      </c>
      <c r="AAK18" s="174">
        <v>0.52859999999999996</v>
      </c>
      <c r="AAL18" s="174">
        <v>0.91920000000000002</v>
      </c>
      <c r="AAM18" s="174">
        <v>14</v>
      </c>
      <c r="AAN18" s="174">
        <v>1</v>
      </c>
      <c r="AAO18" s="174">
        <v>0.83330000000000004</v>
      </c>
      <c r="AAP18" s="174">
        <v>0.8</v>
      </c>
      <c r="AAQ18" s="174">
        <v>0.2</v>
      </c>
      <c r="AAR18" s="174">
        <v>0.2</v>
      </c>
      <c r="AAS18" s="174">
        <v>0.45590000000000003</v>
      </c>
      <c r="AAT18" s="174">
        <v>2</v>
      </c>
      <c r="AAU18" s="174">
        <v>1.3332999999999999</v>
      </c>
      <c r="AAV18" s="174">
        <v>2</v>
      </c>
      <c r="AAW18" s="174">
        <v>2</v>
      </c>
      <c r="AAX18" s="174">
        <v>1</v>
      </c>
      <c r="AAY18" s="174">
        <v>0</v>
      </c>
      <c r="AAZ18" s="174">
        <v>0</v>
      </c>
      <c r="ABA18" s="174">
        <v>0</v>
      </c>
      <c r="ABB18" s="174">
        <v>0.1739</v>
      </c>
      <c r="ABC18" s="174">
        <v>0.5333</v>
      </c>
      <c r="ABD18" s="174">
        <v>0.72919999999999996</v>
      </c>
      <c r="ABE18" s="174">
        <v>0.83330000000000004</v>
      </c>
      <c r="ABF18" s="174">
        <v>0.72219999999999995</v>
      </c>
      <c r="ABG18" s="174">
        <v>0.69440000000000002</v>
      </c>
      <c r="ABH18" s="174">
        <v>0.74729999999999996</v>
      </c>
      <c r="ABI18" s="174">
        <v>0.878</v>
      </c>
      <c r="ABJ18" s="174">
        <v>0.92859999999999998</v>
      </c>
      <c r="ABK18" s="174">
        <v>1.125</v>
      </c>
      <c r="ABL18" s="174">
        <v>0.95830000000000004</v>
      </c>
      <c r="ABM18" s="174">
        <v>0.33329999999999999</v>
      </c>
      <c r="ABN18" s="174">
        <v>1</v>
      </c>
      <c r="ABO18" s="174">
        <v>0.4667</v>
      </c>
      <c r="ABP18" s="174">
        <v>0.15379999999999999</v>
      </c>
      <c r="ABQ18" s="174">
        <v>0.48080000000000001</v>
      </c>
      <c r="ABR18" s="174">
        <v>0.55000000000000004</v>
      </c>
      <c r="ABS18" s="174">
        <v>0.40279999999999999</v>
      </c>
      <c r="ABT18" s="174">
        <v>0.15</v>
      </c>
      <c r="ABU18" s="174">
        <v>0.73680000000000001</v>
      </c>
      <c r="ABV18" s="174">
        <v>3</v>
      </c>
      <c r="ABW18" s="174">
        <v>2.2143000000000002</v>
      </c>
      <c r="ABX18" s="174">
        <v>0</v>
      </c>
      <c r="ABY18" s="174">
        <v>0.1077</v>
      </c>
      <c r="ABZ18" s="174">
        <v>0.35249999999999998</v>
      </c>
      <c r="ACA18" s="174">
        <v>7.9100000000000004E-2</v>
      </c>
      <c r="ACB18" s="174">
        <v>0.27450000000000002</v>
      </c>
      <c r="ACC18" s="174">
        <v>0.43940000000000001</v>
      </c>
      <c r="ACD18" s="174">
        <v>0.63249999999999995</v>
      </c>
      <c r="ACE18" s="174">
        <v>0.39810000000000001</v>
      </c>
      <c r="ACF18" s="174">
        <v>0.33589999999999998</v>
      </c>
      <c r="ACG18" s="174">
        <v>0</v>
      </c>
      <c r="ACH18" s="174">
        <v>1.8</v>
      </c>
      <c r="ACI18" s="174">
        <v>0.4118</v>
      </c>
      <c r="ACJ18" s="174">
        <v>0.4375</v>
      </c>
      <c r="ACK18" s="174">
        <v>0.28920000000000001</v>
      </c>
      <c r="ACL18" s="174">
        <v>0.31090000000000001</v>
      </c>
      <c r="ACM18" s="174">
        <v>1.3125</v>
      </c>
      <c r="ACN18" s="174">
        <v>0.14849999999999999</v>
      </c>
      <c r="ACO18" s="174">
        <v>0.374</v>
      </c>
      <c r="ACP18" s="174">
        <v>0.44119999999999998</v>
      </c>
      <c r="ACQ18" s="174">
        <v>0.59699999999999998</v>
      </c>
      <c r="ACR18" s="174">
        <v>0.45</v>
      </c>
      <c r="ACS18" s="174">
        <v>0.33760000000000001</v>
      </c>
      <c r="ACT18" s="174">
        <v>0.29199999999999998</v>
      </c>
      <c r="ACU18" s="174">
        <v>1</v>
      </c>
      <c r="ACV18" s="174">
        <v>0.60609999999999997</v>
      </c>
      <c r="ACW18" s="174">
        <v>0.54549999999999998</v>
      </c>
      <c r="ACX18" s="174">
        <v>0.28029999999999999</v>
      </c>
      <c r="ACY18" s="174">
        <v>0.20830000000000001</v>
      </c>
      <c r="ACZ18" s="174">
        <v>0.44740000000000002</v>
      </c>
      <c r="ADA18" s="174">
        <v>0.95240000000000002</v>
      </c>
      <c r="ADB18" s="174">
        <v>0.129</v>
      </c>
      <c r="ADC18" s="174">
        <v>0.44190000000000002</v>
      </c>
      <c r="ADD18" s="174">
        <v>0.51690000000000003</v>
      </c>
      <c r="ADE18" s="174">
        <v>0.60760000000000003</v>
      </c>
      <c r="ADF18" s="174">
        <v>0.35170000000000001</v>
      </c>
      <c r="ADG18" s="174">
        <v>0</v>
      </c>
      <c r="ADH18" s="174">
        <v>0</v>
      </c>
      <c r="ADI18" s="174">
        <v>0</v>
      </c>
      <c r="ADJ18" s="174">
        <v>0</v>
      </c>
      <c r="ADK18" s="174">
        <v>0</v>
      </c>
      <c r="ADL18" s="174">
        <v>0</v>
      </c>
      <c r="ADM18" s="174">
        <v>0</v>
      </c>
      <c r="ADN18" s="174">
        <v>0</v>
      </c>
      <c r="ADO18" s="174">
        <v>0</v>
      </c>
      <c r="ADP18" s="174">
        <v>0</v>
      </c>
      <c r="ADQ18" s="174">
        <v>0</v>
      </c>
      <c r="ADR18" s="174">
        <v>0</v>
      </c>
      <c r="ADS18" s="174">
        <v>0</v>
      </c>
      <c r="ADT18" s="174">
        <v>0</v>
      </c>
      <c r="ADU18" s="174">
        <v>0</v>
      </c>
      <c r="ADV18" s="174">
        <v>0</v>
      </c>
      <c r="ADW18" s="174">
        <v>0</v>
      </c>
      <c r="ADX18" s="174">
        <v>0</v>
      </c>
      <c r="ADY18" s="174">
        <v>0</v>
      </c>
      <c r="ADZ18" s="174">
        <v>0</v>
      </c>
      <c r="AEA18" s="174">
        <v>0</v>
      </c>
      <c r="AEB18" s="174">
        <v>0</v>
      </c>
      <c r="AEC18" s="174">
        <v>0</v>
      </c>
      <c r="AED18" s="174">
        <v>0</v>
      </c>
      <c r="AEE18" s="174">
        <v>0</v>
      </c>
      <c r="AEF18" s="174">
        <v>0</v>
      </c>
      <c r="AEG18" s="174">
        <v>0</v>
      </c>
      <c r="AEH18" s="174">
        <v>0</v>
      </c>
      <c r="AEI18" s="174">
        <v>0</v>
      </c>
      <c r="AEJ18" s="174">
        <v>2.3332999999999999</v>
      </c>
      <c r="AEK18" s="174">
        <v>0</v>
      </c>
      <c r="AEL18" s="174">
        <v>0</v>
      </c>
      <c r="AEM18" s="174">
        <v>0</v>
      </c>
      <c r="AEN18" s="174">
        <v>1</v>
      </c>
      <c r="AEO18" s="174">
        <v>0.97729999999999995</v>
      </c>
      <c r="AEP18" s="174">
        <v>0</v>
      </c>
      <c r="AEQ18" s="174">
        <v>0</v>
      </c>
      <c r="AER18" s="174">
        <v>0</v>
      </c>
      <c r="AES18" s="174">
        <v>0</v>
      </c>
      <c r="AET18" s="174">
        <v>0</v>
      </c>
      <c r="AEU18" s="174">
        <v>1.7778</v>
      </c>
      <c r="AEV18" s="174">
        <v>1.8667</v>
      </c>
      <c r="AEW18" s="174">
        <v>1.0185</v>
      </c>
      <c r="AEX18" s="174">
        <v>1</v>
      </c>
      <c r="AEY18" s="174">
        <v>1</v>
      </c>
      <c r="AEZ18" s="174">
        <v>1</v>
      </c>
      <c r="AFA18" s="174">
        <v>1.5</v>
      </c>
      <c r="AFB18" s="174">
        <v>1.2222</v>
      </c>
      <c r="AFC18" s="174">
        <v>1</v>
      </c>
      <c r="AFD18" s="174">
        <v>0.5</v>
      </c>
      <c r="AFE18" s="174">
        <v>1.3332999999999999</v>
      </c>
      <c r="AFF18" s="174">
        <v>1.25</v>
      </c>
      <c r="AFG18" s="174">
        <v>0.66669999999999996</v>
      </c>
      <c r="AFH18" s="174">
        <v>0</v>
      </c>
      <c r="AFI18" s="174">
        <v>3.6667000000000001</v>
      </c>
      <c r="AFJ18" s="174">
        <v>2</v>
      </c>
      <c r="AFK18" s="174">
        <v>0</v>
      </c>
      <c r="AFL18" s="174">
        <v>0.25</v>
      </c>
      <c r="AFM18" s="174">
        <v>0.6</v>
      </c>
      <c r="AFN18" s="174">
        <v>1.8</v>
      </c>
      <c r="AFO18" s="174">
        <v>10.333299999999999</v>
      </c>
      <c r="AFP18" s="174">
        <v>2.5</v>
      </c>
      <c r="AFQ18" s="174">
        <v>1.5</v>
      </c>
      <c r="AFR18" s="174">
        <v>1.1807000000000001</v>
      </c>
      <c r="AFS18" s="174">
        <v>0.5</v>
      </c>
      <c r="AFT18" s="174">
        <v>0.87370000000000003</v>
      </c>
      <c r="AFU18" s="174">
        <v>0.97099999999999997</v>
      </c>
      <c r="AFV18" s="174">
        <v>2.2307999999999999</v>
      </c>
      <c r="AFW18" s="174">
        <v>5.3333000000000004</v>
      </c>
      <c r="AFX18" s="174">
        <v>3.6</v>
      </c>
      <c r="AFY18" s="174">
        <v>0.66669999999999996</v>
      </c>
      <c r="AFZ18" s="174">
        <v>0.5</v>
      </c>
      <c r="AGA18" s="174">
        <v>1.5</v>
      </c>
      <c r="AGB18" s="174">
        <v>2</v>
      </c>
      <c r="AGC18" s="174">
        <v>1.6667000000000001</v>
      </c>
      <c r="AGD18" s="174">
        <v>1.2</v>
      </c>
      <c r="AGE18" s="174">
        <v>1</v>
      </c>
      <c r="AGF18" s="174">
        <v>2</v>
      </c>
      <c r="AGG18" s="174">
        <v>0.75</v>
      </c>
      <c r="AGH18" s="174">
        <v>2.3332999999999999</v>
      </c>
      <c r="AGI18" s="174">
        <v>0</v>
      </c>
      <c r="AGJ18" s="174">
        <v>1</v>
      </c>
      <c r="AGK18" s="174">
        <v>2</v>
      </c>
      <c r="AGL18" s="174">
        <v>3</v>
      </c>
      <c r="AGM18" s="174">
        <v>0.83330000000000004</v>
      </c>
      <c r="AGN18" s="174">
        <v>0.7</v>
      </c>
      <c r="AGO18" s="174">
        <v>0.83330000000000004</v>
      </c>
      <c r="AGP18" s="174">
        <v>1.1429</v>
      </c>
      <c r="AGQ18" s="174">
        <v>1.125</v>
      </c>
      <c r="AGR18" s="174">
        <v>1</v>
      </c>
      <c r="AGS18" s="174">
        <v>1.2222</v>
      </c>
      <c r="AGT18" s="174">
        <v>1.1000000000000001</v>
      </c>
      <c r="AGU18" s="174">
        <v>2</v>
      </c>
      <c r="AGV18" s="174">
        <v>2.2000000000000002</v>
      </c>
      <c r="AGW18" s="174">
        <v>2</v>
      </c>
      <c r="AGX18" s="174">
        <v>1</v>
      </c>
      <c r="AGY18" s="174">
        <v>1</v>
      </c>
      <c r="AGZ18" s="174">
        <v>4</v>
      </c>
      <c r="AHA18" s="174">
        <v>1</v>
      </c>
      <c r="AHB18" s="174">
        <v>0.66669999999999996</v>
      </c>
      <c r="AHC18" s="174">
        <v>0.84619999999999995</v>
      </c>
      <c r="AHD18" s="174">
        <v>1</v>
      </c>
      <c r="AHE18" s="174">
        <v>3.7332999999999998</v>
      </c>
      <c r="AHF18" s="174">
        <v>0.75</v>
      </c>
      <c r="AHG18" s="174">
        <v>3.5</v>
      </c>
      <c r="AHH18" s="174">
        <v>2.08</v>
      </c>
      <c r="AHI18" s="174">
        <v>5.1176000000000004</v>
      </c>
      <c r="AHJ18" s="174">
        <v>1.6364000000000001</v>
      </c>
      <c r="AHK18" s="174">
        <v>29</v>
      </c>
      <c r="AHL18" s="174">
        <v>0.9385</v>
      </c>
      <c r="AHM18" s="174">
        <v>1.125</v>
      </c>
      <c r="AHN18" s="174">
        <v>1.1818</v>
      </c>
      <c r="AHO18" s="174">
        <v>0.69120000000000004</v>
      </c>
      <c r="AHP18" s="174">
        <v>1.4443999999999999</v>
      </c>
      <c r="AHQ18" s="174">
        <v>2.4</v>
      </c>
      <c r="AHR18" s="174">
        <v>1.5</v>
      </c>
      <c r="AHS18" s="174">
        <v>0.66669999999999996</v>
      </c>
      <c r="AHT18" s="174">
        <v>0.66669999999999996</v>
      </c>
      <c r="AHU18" s="150"/>
      <c r="AHV18" s="153"/>
      <c r="AHW18" s="153"/>
      <c r="AHX18" s="153"/>
      <c r="AHY18" s="153"/>
      <c r="AHZ18" s="153"/>
    </row>
    <row r="19" spans="1:910">
      <c r="A19" s="154"/>
      <c r="B19" s="154"/>
      <c r="C19" s="155" t="s">
        <v>1269</v>
      </c>
      <c r="D19" s="156"/>
      <c r="E19" s="156"/>
      <c r="F19" s="156"/>
      <c r="G19" s="156"/>
      <c r="H19" s="156"/>
      <c r="I19" s="156"/>
      <c r="J19" s="156"/>
      <c r="K19" s="156"/>
      <c r="L19" s="156"/>
      <c r="M19" s="150"/>
      <c r="N19" s="182">
        <v>9247</v>
      </c>
      <c r="O19" s="183"/>
      <c r="P19" s="183"/>
      <c r="Q19" s="183"/>
      <c r="R19" s="184"/>
      <c r="S19" s="150"/>
      <c r="T19" s="182">
        <v>9225</v>
      </c>
      <c r="U19" s="184"/>
      <c r="V19" s="150"/>
      <c r="W19" s="182">
        <v>9215</v>
      </c>
      <c r="X19" s="183"/>
      <c r="Y19" s="183"/>
      <c r="Z19" s="184"/>
      <c r="AA19" s="150"/>
      <c r="AB19" s="182">
        <v>8352</v>
      </c>
      <c r="AC19" s="183"/>
      <c r="AD19" s="183"/>
      <c r="AE19" s="183"/>
      <c r="AF19" s="183"/>
      <c r="AG19" s="183"/>
      <c r="AH19" s="183"/>
      <c r="AI19" s="184"/>
      <c r="AJ19" s="150"/>
      <c r="AK19" s="182">
        <v>9232</v>
      </c>
      <c r="AL19" s="183"/>
      <c r="AM19" s="183"/>
      <c r="AN19" s="183"/>
      <c r="AO19" s="183"/>
      <c r="AP19" s="184"/>
      <c r="AQ19" s="150"/>
      <c r="AR19" s="182">
        <v>9237</v>
      </c>
      <c r="AS19" s="184"/>
      <c r="AT19" s="150"/>
      <c r="AU19" s="182">
        <v>9227</v>
      </c>
      <c r="AV19" s="184"/>
      <c r="AW19" s="150"/>
      <c r="AX19" s="156"/>
      <c r="AY19" s="156"/>
      <c r="AZ19" s="156"/>
      <c r="BA19" s="156"/>
      <c r="BB19" s="156"/>
      <c r="BC19" s="156"/>
      <c r="BD19" s="156"/>
      <c r="BE19" s="150"/>
      <c r="BF19" s="156"/>
      <c r="BG19" s="156"/>
      <c r="BH19" s="156"/>
      <c r="BI19" s="156"/>
      <c r="BJ19" s="156"/>
      <c r="BK19" s="156"/>
      <c r="BL19" s="150"/>
      <c r="BM19" s="156"/>
      <c r="BN19" s="156"/>
      <c r="BO19" s="156"/>
      <c r="BP19" s="156"/>
      <c r="BQ19" s="156"/>
      <c r="BR19" s="156"/>
      <c r="BS19" s="156"/>
      <c r="BT19" s="156"/>
      <c r="BU19" s="156"/>
      <c r="BV19" s="156"/>
      <c r="BW19" s="156"/>
      <c r="BX19" s="156"/>
      <c r="BY19" s="156"/>
      <c r="BZ19" s="156"/>
      <c r="CA19" s="156"/>
      <c r="CB19" s="156"/>
      <c r="CC19" s="156"/>
      <c r="CD19" s="156"/>
      <c r="CE19" s="156"/>
      <c r="CF19" s="156"/>
      <c r="CG19" s="156"/>
      <c r="CH19" s="156"/>
      <c r="CI19" s="156"/>
      <c r="CJ19" s="156"/>
      <c r="CK19" s="156"/>
      <c r="CL19" s="156"/>
      <c r="CM19" s="156"/>
      <c r="CN19" s="156"/>
      <c r="CO19" s="156"/>
      <c r="CP19" s="156"/>
      <c r="CQ19" s="156"/>
      <c r="CR19" s="156"/>
      <c r="CS19" s="156"/>
      <c r="CT19" s="156"/>
      <c r="CU19" s="156"/>
      <c r="CV19" s="156"/>
      <c r="CW19" s="156"/>
      <c r="CX19" s="156"/>
      <c r="CY19" s="156"/>
      <c r="CZ19" s="156"/>
      <c r="DA19" s="156"/>
      <c r="DB19" s="156"/>
      <c r="DC19" s="156"/>
      <c r="DD19" s="156"/>
      <c r="DE19" s="156"/>
      <c r="DF19" s="156"/>
      <c r="DG19" s="150"/>
      <c r="DH19" s="156"/>
      <c r="DI19" s="156"/>
      <c r="DJ19" s="156"/>
      <c r="DK19" s="156"/>
      <c r="DL19" s="156"/>
      <c r="DM19" s="156"/>
      <c r="DN19" s="156"/>
      <c r="DO19" s="156"/>
      <c r="DP19" s="156"/>
      <c r="DQ19" s="156"/>
      <c r="DR19" s="156"/>
      <c r="DS19" s="156"/>
      <c r="DT19" s="156"/>
      <c r="DU19" s="156"/>
      <c r="DV19" s="156"/>
      <c r="DW19" s="156"/>
      <c r="DX19" s="156"/>
      <c r="DY19" s="156"/>
      <c r="DZ19" s="156"/>
      <c r="EA19" s="156"/>
      <c r="EB19" s="156"/>
      <c r="EC19" s="156"/>
      <c r="ED19" s="156"/>
      <c r="EE19" s="156"/>
      <c r="EF19" s="156"/>
      <c r="EG19" s="156"/>
      <c r="EH19" s="156"/>
      <c r="EI19" s="156"/>
      <c r="EJ19" s="156"/>
      <c r="EK19" s="156"/>
      <c r="EL19" s="156"/>
      <c r="EM19" s="156"/>
      <c r="EN19" s="156"/>
      <c r="EO19" s="156"/>
      <c r="EP19" s="156"/>
      <c r="EQ19" s="156"/>
      <c r="ER19" s="156"/>
      <c r="ES19" s="156"/>
      <c r="ET19" s="156"/>
      <c r="EU19" s="156"/>
      <c r="EV19" s="156"/>
      <c r="EW19" s="156"/>
      <c r="EX19" s="156"/>
      <c r="EY19" s="156"/>
      <c r="EZ19" s="156"/>
      <c r="FA19" s="156"/>
      <c r="FB19" s="156"/>
      <c r="FC19" s="156"/>
      <c r="FD19" s="156"/>
      <c r="FE19" s="156"/>
      <c r="FF19" s="156"/>
      <c r="FG19" s="156"/>
      <c r="FH19" s="156"/>
      <c r="FI19" s="156"/>
      <c r="FJ19" s="156"/>
      <c r="FK19" s="156"/>
      <c r="FL19" s="156"/>
      <c r="FM19" s="156"/>
      <c r="FN19" s="156"/>
      <c r="FO19" s="156"/>
      <c r="FP19" s="156"/>
      <c r="FQ19" s="156"/>
      <c r="FR19" s="156"/>
      <c r="FS19" s="156"/>
      <c r="FT19" s="156"/>
      <c r="FU19" s="156"/>
      <c r="FV19" s="156"/>
      <c r="FW19" s="156"/>
      <c r="FX19" s="156"/>
      <c r="FY19" s="156"/>
      <c r="FZ19" s="156"/>
      <c r="GA19" s="156"/>
      <c r="GB19" s="156"/>
      <c r="GC19" s="156"/>
      <c r="GD19" s="156"/>
      <c r="GE19" s="156"/>
      <c r="GF19" s="156"/>
      <c r="GG19" s="156"/>
      <c r="GH19" s="156"/>
      <c r="GI19" s="156"/>
      <c r="GJ19" s="156"/>
      <c r="GK19" s="156"/>
      <c r="GL19" s="156"/>
      <c r="GM19" s="156"/>
      <c r="GN19" s="156"/>
      <c r="GO19" s="156"/>
      <c r="GP19" s="156"/>
      <c r="GQ19" s="156"/>
      <c r="GR19" s="156"/>
      <c r="GS19" s="156"/>
      <c r="GT19" s="156"/>
      <c r="GU19" s="156"/>
      <c r="GV19" s="156"/>
      <c r="GW19" s="156"/>
      <c r="GX19" s="156"/>
      <c r="GY19" s="156"/>
      <c r="GZ19" s="156"/>
      <c r="HA19" s="156"/>
      <c r="HB19" s="156"/>
      <c r="HC19" s="156"/>
      <c r="HD19" s="156"/>
      <c r="HE19" s="156"/>
      <c r="HF19" s="156"/>
      <c r="HG19" s="156"/>
      <c r="HH19" s="156"/>
      <c r="HI19" s="156"/>
      <c r="HJ19" s="156"/>
      <c r="HK19" s="156"/>
      <c r="HL19" s="156"/>
      <c r="HM19" s="156"/>
      <c r="HN19" s="156"/>
      <c r="HO19" s="156"/>
      <c r="HP19" s="156"/>
      <c r="HQ19" s="156"/>
      <c r="HR19" s="156"/>
      <c r="HS19" s="156"/>
      <c r="HT19" s="156"/>
      <c r="HU19" s="156"/>
      <c r="HV19" s="156"/>
      <c r="HW19" s="156"/>
      <c r="HX19" s="156"/>
      <c r="HY19" s="156"/>
      <c r="HZ19" s="156"/>
      <c r="IA19" s="156"/>
      <c r="IB19" s="156"/>
      <c r="IC19" s="156"/>
      <c r="ID19" s="156"/>
      <c r="IE19" s="156"/>
      <c r="IF19" s="156"/>
      <c r="IG19" s="156"/>
      <c r="IH19" s="156"/>
      <c r="II19" s="156"/>
      <c r="IJ19" s="156"/>
      <c r="IK19" s="156"/>
      <c r="IL19" s="156"/>
      <c r="IM19" s="156"/>
      <c r="IN19" s="156"/>
      <c r="IO19" s="156"/>
      <c r="IP19" s="156"/>
      <c r="IQ19" s="156"/>
      <c r="IR19" s="156"/>
      <c r="IS19" s="156"/>
      <c r="IT19" s="156"/>
      <c r="IU19" s="156"/>
      <c r="IV19" s="156"/>
      <c r="IW19" s="156"/>
      <c r="IX19" s="156"/>
      <c r="IY19" s="156"/>
      <c r="IZ19" s="156"/>
      <c r="JA19" s="156"/>
      <c r="JB19" s="156"/>
      <c r="JC19" s="156"/>
      <c r="JD19" s="156"/>
      <c r="JE19" s="156"/>
      <c r="JF19" s="156"/>
      <c r="JG19" s="156"/>
      <c r="JH19" s="156"/>
      <c r="JI19" s="156"/>
      <c r="JJ19" s="156"/>
      <c r="JK19" s="156"/>
      <c r="JL19" s="156"/>
      <c r="JM19" s="156"/>
      <c r="JN19" s="156"/>
      <c r="JO19" s="156"/>
      <c r="JP19" s="156"/>
      <c r="JQ19" s="156"/>
      <c r="JR19" s="156"/>
      <c r="JS19" s="156"/>
      <c r="JT19" s="156"/>
      <c r="JU19" s="156"/>
      <c r="JV19" s="156"/>
      <c r="JW19" s="156"/>
      <c r="JX19" s="156"/>
      <c r="JY19" s="156"/>
      <c r="JZ19" s="156"/>
      <c r="KA19" s="156"/>
      <c r="KB19" s="156"/>
      <c r="KC19" s="156"/>
      <c r="KD19" s="156"/>
      <c r="KE19" s="156"/>
      <c r="KF19" s="156"/>
      <c r="KG19" s="156"/>
      <c r="KH19" s="156"/>
      <c r="KI19" s="156"/>
      <c r="KJ19" s="156"/>
      <c r="KK19" s="156"/>
      <c r="KL19" s="156"/>
      <c r="KM19" s="156"/>
      <c r="KN19" s="156"/>
      <c r="KO19" s="156"/>
      <c r="KP19" s="156"/>
      <c r="KQ19" s="156"/>
      <c r="KR19" s="156"/>
      <c r="KS19" s="150"/>
      <c r="KT19" s="156"/>
      <c r="KU19" s="156"/>
      <c r="KV19" s="156"/>
      <c r="KW19" s="156"/>
      <c r="KX19" s="156"/>
      <c r="KY19" s="156"/>
      <c r="KZ19" s="156"/>
      <c r="LA19" s="156"/>
      <c r="LB19" s="156"/>
      <c r="LC19" s="156"/>
      <c r="LD19" s="156"/>
      <c r="LE19" s="156"/>
      <c r="LF19" s="156"/>
      <c r="LG19" s="156"/>
      <c r="LH19" s="156"/>
      <c r="LI19" s="156"/>
      <c r="LJ19" s="156"/>
      <c r="LK19" s="156"/>
      <c r="LL19" s="156"/>
      <c r="LM19" s="156"/>
      <c r="LN19" s="156"/>
      <c r="LO19" s="156"/>
      <c r="LP19" s="156"/>
      <c r="LQ19" s="156"/>
      <c r="LR19" s="156"/>
      <c r="LS19" s="156"/>
      <c r="LT19" s="156"/>
      <c r="LU19" s="156"/>
      <c r="LV19" s="156"/>
      <c r="LW19" s="156"/>
      <c r="LX19" s="156"/>
      <c r="LY19" s="156"/>
      <c r="LZ19" s="156"/>
      <c r="MA19" s="156"/>
      <c r="MB19" s="156"/>
      <c r="MC19" s="156"/>
      <c r="MD19" s="156"/>
      <c r="ME19" s="156"/>
      <c r="MF19" s="156"/>
      <c r="MG19" s="156"/>
      <c r="MH19" s="156"/>
      <c r="MI19" s="156"/>
      <c r="MJ19" s="156"/>
      <c r="MK19" s="156"/>
      <c r="ML19" s="156"/>
      <c r="MM19" s="156"/>
      <c r="MN19" s="156"/>
      <c r="MO19" s="156"/>
      <c r="MP19" s="156"/>
      <c r="MQ19" s="156"/>
      <c r="MR19" s="156"/>
      <c r="MS19" s="156"/>
      <c r="MT19" s="156"/>
      <c r="MU19" s="156"/>
      <c r="MV19" s="156"/>
      <c r="MW19" s="156"/>
      <c r="MX19" s="156"/>
      <c r="MY19" s="156"/>
      <c r="MZ19" s="156"/>
      <c r="NA19" s="156"/>
      <c r="NB19" s="156"/>
      <c r="NC19" s="156"/>
      <c r="ND19" s="156"/>
      <c r="NE19" s="156"/>
      <c r="NF19" s="156"/>
      <c r="NG19" s="156"/>
      <c r="NH19" s="156"/>
      <c r="NI19" s="156"/>
      <c r="NJ19" s="156"/>
      <c r="NK19" s="156"/>
      <c r="NL19" s="156"/>
      <c r="NM19" s="156"/>
      <c r="NN19" s="156"/>
      <c r="NO19" s="156"/>
      <c r="NP19" s="156"/>
      <c r="NQ19" s="156"/>
      <c r="NR19" s="156"/>
      <c r="NS19" s="156"/>
      <c r="NT19" s="156"/>
      <c r="NU19" s="156"/>
      <c r="NV19" s="156"/>
      <c r="NW19" s="156"/>
      <c r="NX19" s="156"/>
      <c r="NY19" s="156"/>
      <c r="NZ19" s="156"/>
      <c r="OA19" s="156"/>
      <c r="OB19" s="156"/>
      <c r="OC19" s="156"/>
      <c r="OD19" s="156"/>
      <c r="OE19" s="156"/>
      <c r="OF19" s="156"/>
      <c r="OG19" s="156"/>
      <c r="OH19" s="156"/>
      <c r="OI19" s="156"/>
      <c r="OJ19" s="156"/>
      <c r="OK19" s="156"/>
      <c r="OL19" s="156"/>
      <c r="OM19" s="156"/>
      <c r="ON19" s="156"/>
      <c r="OO19" s="156"/>
      <c r="OP19" s="156"/>
      <c r="OQ19" s="156"/>
      <c r="OR19" s="156"/>
      <c r="OS19" s="156"/>
      <c r="OT19" s="156"/>
      <c r="OU19" s="156"/>
      <c r="OV19" s="156"/>
      <c r="OW19" s="156"/>
      <c r="OX19" s="156"/>
      <c r="OY19" s="156"/>
      <c r="OZ19" s="156"/>
      <c r="PA19" s="156"/>
      <c r="PB19" s="156"/>
      <c r="PC19" s="156"/>
      <c r="PD19" s="156"/>
      <c r="PE19" s="156"/>
      <c r="PF19" s="156"/>
      <c r="PG19" s="156"/>
      <c r="PH19" s="156"/>
      <c r="PI19" s="156"/>
      <c r="PJ19" s="156"/>
      <c r="PK19" s="156"/>
      <c r="PL19" s="156"/>
      <c r="PM19" s="156"/>
      <c r="PN19" s="156"/>
      <c r="PO19" s="156"/>
      <c r="PP19" s="156"/>
      <c r="PQ19" s="156"/>
      <c r="PR19" s="156"/>
      <c r="PS19" s="156"/>
      <c r="PT19" s="156"/>
      <c r="PU19" s="156"/>
      <c r="PV19" s="156"/>
      <c r="PW19" s="156"/>
      <c r="PX19" s="156"/>
      <c r="PY19" s="156"/>
      <c r="PZ19" s="156"/>
      <c r="QA19" s="156"/>
      <c r="QB19" s="156"/>
      <c r="QC19" s="156"/>
      <c r="QD19" s="156"/>
      <c r="QE19" s="156"/>
      <c r="QF19" s="156"/>
      <c r="QG19" s="156"/>
      <c r="QH19" s="156"/>
      <c r="QI19" s="156"/>
      <c r="QJ19" s="156"/>
      <c r="QK19" s="156"/>
      <c r="QL19" s="156"/>
      <c r="QM19" s="156"/>
      <c r="QN19" s="156"/>
      <c r="QO19" s="156"/>
      <c r="QP19" s="156"/>
      <c r="QQ19" s="156"/>
      <c r="QR19" s="156"/>
      <c r="QS19" s="156"/>
      <c r="QT19" s="156"/>
      <c r="QU19" s="156"/>
      <c r="QV19" s="156"/>
      <c r="QW19" s="156"/>
      <c r="QX19" s="156"/>
      <c r="QY19" s="156"/>
      <c r="QZ19" s="156"/>
      <c r="RA19" s="156"/>
      <c r="RB19" s="156"/>
      <c r="RC19" s="156"/>
      <c r="RD19" s="156"/>
      <c r="RE19" s="156"/>
      <c r="RF19" s="156"/>
      <c r="RG19" s="156"/>
      <c r="RH19" s="156"/>
      <c r="RI19" s="156"/>
      <c r="RJ19" s="156"/>
      <c r="RK19" s="156"/>
      <c r="RL19" s="156"/>
      <c r="RM19" s="156"/>
      <c r="RN19" s="156"/>
      <c r="RO19" s="156"/>
      <c r="RP19" s="156"/>
      <c r="RQ19" s="156"/>
      <c r="RR19" s="156"/>
      <c r="RS19" s="156"/>
      <c r="RT19" s="156"/>
      <c r="RU19" s="156"/>
      <c r="RV19" s="156"/>
      <c r="RW19" s="156"/>
      <c r="RX19" s="156"/>
      <c r="RY19" s="156"/>
      <c r="RZ19" s="156"/>
      <c r="SA19" s="156"/>
      <c r="SB19" s="156"/>
      <c r="SC19" s="156"/>
      <c r="SD19" s="156"/>
      <c r="SE19" s="156"/>
      <c r="SF19" s="156"/>
      <c r="SG19" s="156"/>
      <c r="SH19" s="156"/>
      <c r="SI19" s="156"/>
      <c r="SJ19" s="156"/>
      <c r="SK19" s="156"/>
      <c r="SL19" s="156"/>
      <c r="SM19" s="156"/>
      <c r="SN19" s="156"/>
      <c r="SO19" s="156"/>
      <c r="SP19" s="156"/>
      <c r="SQ19" s="156"/>
      <c r="SR19" s="156"/>
      <c r="SS19" s="156"/>
      <c r="ST19" s="156"/>
      <c r="SU19" s="156"/>
      <c r="SV19" s="156"/>
      <c r="SW19" s="156"/>
      <c r="SX19" s="156"/>
      <c r="SY19" s="156"/>
      <c r="SZ19" s="156"/>
      <c r="TA19" s="156"/>
      <c r="TB19" s="156"/>
      <c r="TC19" s="156"/>
      <c r="TD19" s="156"/>
      <c r="TE19" s="156"/>
      <c r="TF19" s="156"/>
      <c r="TG19" s="156"/>
      <c r="TH19" s="156"/>
      <c r="TI19" s="156"/>
      <c r="TJ19" s="156"/>
      <c r="TK19" s="156"/>
      <c r="TL19" s="156"/>
      <c r="TM19" s="156"/>
      <c r="TN19" s="156"/>
      <c r="TO19" s="156"/>
      <c r="TP19" s="156"/>
      <c r="TQ19" s="156"/>
      <c r="TR19" s="156"/>
      <c r="TS19" s="156"/>
      <c r="TT19" s="156"/>
      <c r="TU19" s="156"/>
      <c r="TV19" s="156"/>
      <c r="TW19" s="156"/>
      <c r="TX19" s="156"/>
      <c r="TY19" s="156"/>
      <c r="TZ19" s="156"/>
      <c r="UA19" s="156"/>
      <c r="UB19" s="156"/>
      <c r="UC19" s="156"/>
      <c r="UD19" s="156"/>
      <c r="UE19" s="156"/>
      <c r="UF19" s="156"/>
      <c r="UG19" s="156"/>
      <c r="UH19" s="156"/>
      <c r="UI19" s="156"/>
      <c r="UJ19" s="156"/>
      <c r="UK19" s="156"/>
      <c r="UL19" s="156"/>
      <c r="UM19" s="156"/>
      <c r="UN19" s="156"/>
      <c r="UO19" s="156"/>
      <c r="UP19" s="156"/>
      <c r="UQ19" s="156"/>
      <c r="UR19" s="156"/>
      <c r="US19" s="156"/>
      <c r="UT19" s="156"/>
      <c r="UU19" s="156"/>
      <c r="UV19" s="156"/>
      <c r="UW19" s="156"/>
      <c r="UX19" s="156"/>
      <c r="UY19" s="156"/>
      <c r="UZ19" s="156"/>
      <c r="VA19" s="156"/>
      <c r="VB19" s="156"/>
      <c r="VC19" s="156"/>
      <c r="VD19" s="156"/>
      <c r="VE19" s="156"/>
      <c r="VF19" s="156"/>
      <c r="VG19" s="156"/>
      <c r="VH19" s="156"/>
      <c r="VI19" s="156"/>
      <c r="VJ19" s="156"/>
      <c r="VK19" s="156"/>
      <c r="VL19" s="156"/>
      <c r="VM19" s="156"/>
      <c r="VN19" s="156"/>
      <c r="VO19" s="156"/>
      <c r="VP19" s="156"/>
      <c r="VQ19" s="156"/>
      <c r="VR19" s="156"/>
      <c r="VS19" s="156"/>
      <c r="VT19" s="156"/>
      <c r="VU19" s="156"/>
      <c r="VV19" s="156"/>
      <c r="VW19" s="156"/>
      <c r="VX19" s="156"/>
      <c r="VY19" s="156"/>
      <c r="VZ19" s="156"/>
      <c r="WA19" s="156"/>
      <c r="WB19" s="156"/>
      <c r="WC19" s="156"/>
      <c r="WD19" s="156"/>
      <c r="WE19" s="156"/>
      <c r="WF19" s="156"/>
      <c r="WG19" s="156"/>
      <c r="WH19" s="156"/>
      <c r="WI19" s="156"/>
      <c r="WJ19" s="156"/>
      <c r="WK19" s="156"/>
      <c r="WL19" s="156"/>
      <c r="WM19" s="156"/>
      <c r="WN19" s="156"/>
      <c r="WO19" s="156"/>
      <c r="WP19" s="156"/>
      <c r="WQ19" s="156"/>
      <c r="WR19" s="156"/>
      <c r="WS19" s="156"/>
      <c r="WT19" s="156"/>
      <c r="WU19" s="156"/>
      <c r="WV19" s="156"/>
      <c r="WW19" s="156"/>
      <c r="WX19" s="156"/>
      <c r="WY19" s="156"/>
      <c r="WZ19" s="156"/>
      <c r="XA19" s="156"/>
      <c r="XB19" s="156"/>
      <c r="XC19" s="156"/>
      <c r="XD19" s="156"/>
      <c r="XE19" s="156"/>
      <c r="XF19" s="156"/>
      <c r="XG19" s="156"/>
      <c r="XH19" s="156"/>
      <c r="XI19" s="156"/>
      <c r="XJ19" s="156"/>
      <c r="XK19" s="156"/>
      <c r="XL19" s="156"/>
      <c r="XM19" s="156"/>
      <c r="XN19" s="156"/>
      <c r="XO19" s="156"/>
      <c r="XP19" s="156"/>
      <c r="XQ19" s="156"/>
      <c r="XR19" s="156"/>
      <c r="XS19" s="156"/>
      <c r="XT19" s="156"/>
      <c r="XU19" s="156"/>
      <c r="XV19" s="156"/>
      <c r="XW19" s="156"/>
      <c r="XX19" s="156"/>
      <c r="XY19" s="156"/>
      <c r="XZ19" s="156"/>
      <c r="YA19" s="156"/>
      <c r="YB19" s="156"/>
      <c r="YC19" s="156"/>
      <c r="YD19" s="156"/>
      <c r="YE19" s="156"/>
      <c r="YF19" s="156"/>
      <c r="YG19" s="156"/>
      <c r="YH19" s="156"/>
      <c r="YI19" s="156"/>
      <c r="YJ19" s="156"/>
      <c r="YK19" s="156"/>
      <c r="YL19" s="156"/>
      <c r="YM19" s="156"/>
      <c r="YN19" s="156"/>
      <c r="YO19" s="156"/>
      <c r="YP19" s="156"/>
      <c r="YQ19" s="156"/>
      <c r="YR19" s="156"/>
      <c r="YS19" s="156"/>
      <c r="YT19" s="156"/>
      <c r="YU19" s="156"/>
      <c r="YV19" s="156"/>
      <c r="YW19" s="156"/>
      <c r="YX19" s="156"/>
      <c r="YY19" s="156"/>
      <c r="YZ19" s="156"/>
      <c r="ZA19" s="156"/>
      <c r="ZB19" s="156"/>
      <c r="ZC19" s="156"/>
      <c r="ZD19" s="156"/>
      <c r="ZE19" s="156"/>
      <c r="ZF19" s="156"/>
      <c r="ZG19" s="156"/>
      <c r="ZH19" s="156"/>
      <c r="ZI19" s="156"/>
      <c r="ZJ19" s="156"/>
      <c r="ZK19" s="156"/>
      <c r="ZL19" s="156"/>
      <c r="ZM19" s="156"/>
      <c r="ZN19" s="156"/>
      <c r="ZO19" s="156"/>
      <c r="ZP19" s="156"/>
      <c r="ZQ19" s="156"/>
      <c r="ZR19" s="156"/>
      <c r="ZS19" s="156"/>
      <c r="ZT19" s="156"/>
      <c r="ZU19" s="156"/>
      <c r="ZV19" s="156"/>
      <c r="ZW19" s="156"/>
      <c r="ZX19" s="156"/>
      <c r="ZY19" s="156"/>
      <c r="ZZ19" s="156"/>
      <c r="AAA19" s="156"/>
      <c r="AAB19" s="156"/>
      <c r="AAC19" s="156"/>
      <c r="AAD19" s="156"/>
      <c r="AAE19" s="156"/>
      <c r="AAF19" s="156"/>
      <c r="AAG19" s="156"/>
      <c r="AAH19" s="156"/>
      <c r="AAI19" s="156"/>
      <c r="AAJ19" s="156"/>
      <c r="AAK19" s="156"/>
      <c r="AAL19" s="156"/>
      <c r="AAM19" s="156"/>
      <c r="AAN19" s="156"/>
      <c r="AAO19" s="156"/>
      <c r="AAP19" s="156"/>
      <c r="AAQ19" s="156"/>
      <c r="AAR19" s="156"/>
      <c r="AAS19" s="156"/>
      <c r="AAT19" s="156"/>
      <c r="AAU19" s="156"/>
      <c r="AAV19" s="156"/>
      <c r="AAW19" s="156"/>
      <c r="AAX19" s="156"/>
      <c r="AAY19" s="156"/>
      <c r="AAZ19" s="156"/>
      <c r="ABA19" s="156"/>
      <c r="ABB19" s="156"/>
      <c r="ABC19" s="156"/>
      <c r="ABD19" s="156"/>
      <c r="ABE19" s="156"/>
      <c r="ABF19" s="156"/>
      <c r="ABG19" s="156"/>
      <c r="ABH19" s="156"/>
      <c r="ABI19" s="156"/>
      <c r="ABJ19" s="156"/>
      <c r="ABK19" s="156"/>
      <c r="ABL19" s="156"/>
      <c r="ABM19" s="156"/>
      <c r="ABN19" s="156"/>
      <c r="ABO19" s="156"/>
      <c r="ABP19" s="156"/>
      <c r="ABQ19" s="156"/>
      <c r="ABR19" s="156"/>
      <c r="ABS19" s="156"/>
      <c r="ABT19" s="156"/>
      <c r="ABU19" s="156"/>
      <c r="ABV19" s="156"/>
      <c r="ABW19" s="156"/>
      <c r="ABX19" s="156"/>
      <c r="ABY19" s="156"/>
      <c r="ABZ19" s="156"/>
      <c r="ACA19" s="156"/>
      <c r="ACB19" s="156"/>
      <c r="ACC19" s="156"/>
      <c r="ACD19" s="156"/>
      <c r="ACE19" s="156"/>
      <c r="ACF19" s="156"/>
      <c r="ACG19" s="156"/>
      <c r="ACH19" s="156"/>
      <c r="ACI19" s="156"/>
      <c r="ACJ19" s="156"/>
      <c r="ACK19" s="156"/>
      <c r="ACL19" s="156"/>
      <c r="ACM19" s="156"/>
      <c r="ACN19" s="156"/>
      <c r="ACO19" s="156"/>
      <c r="ACP19" s="156"/>
      <c r="ACQ19" s="156"/>
      <c r="ACR19" s="156"/>
      <c r="ACS19" s="156"/>
      <c r="ACT19" s="156"/>
      <c r="ACU19" s="156"/>
      <c r="ACV19" s="156"/>
      <c r="ACW19" s="156"/>
      <c r="ACX19" s="156"/>
      <c r="ACY19" s="156"/>
      <c r="ACZ19" s="156"/>
      <c r="ADA19" s="156"/>
      <c r="ADB19" s="156"/>
      <c r="ADC19" s="156"/>
      <c r="ADD19" s="156"/>
      <c r="ADE19" s="156"/>
      <c r="ADF19" s="156"/>
      <c r="ADG19" s="156"/>
      <c r="ADH19" s="156"/>
      <c r="ADI19" s="156"/>
      <c r="ADJ19" s="156"/>
      <c r="ADK19" s="156"/>
      <c r="ADL19" s="156"/>
      <c r="ADM19" s="156"/>
      <c r="ADN19" s="156"/>
      <c r="ADO19" s="156"/>
      <c r="ADP19" s="156"/>
      <c r="ADQ19" s="156"/>
      <c r="ADR19" s="156"/>
      <c r="ADS19" s="156"/>
      <c r="ADT19" s="156"/>
      <c r="ADU19" s="156"/>
      <c r="ADV19" s="156"/>
      <c r="ADW19" s="156"/>
      <c r="ADX19" s="156"/>
      <c r="ADY19" s="156"/>
      <c r="ADZ19" s="156"/>
      <c r="AEA19" s="156"/>
      <c r="AEB19" s="156"/>
      <c r="AEC19" s="156"/>
      <c r="AED19" s="156"/>
      <c r="AEE19" s="156"/>
      <c r="AEF19" s="156"/>
      <c r="AEG19" s="156"/>
      <c r="AEH19" s="156"/>
      <c r="AEI19" s="156"/>
      <c r="AEJ19" s="156"/>
      <c r="AEK19" s="156"/>
      <c r="AEL19" s="156"/>
      <c r="AEM19" s="156"/>
      <c r="AEN19" s="156"/>
      <c r="AEO19" s="156"/>
      <c r="AEP19" s="156"/>
      <c r="AEQ19" s="156"/>
      <c r="AER19" s="156"/>
      <c r="AES19" s="156"/>
      <c r="AET19" s="156"/>
      <c r="AEU19" s="156"/>
      <c r="AEV19" s="156"/>
      <c r="AEW19" s="156"/>
      <c r="AEX19" s="156"/>
      <c r="AEY19" s="156"/>
      <c r="AEZ19" s="156"/>
      <c r="AFA19" s="156"/>
      <c r="AFB19" s="156"/>
      <c r="AFC19" s="156"/>
      <c r="AFD19" s="156"/>
      <c r="AFE19" s="156"/>
      <c r="AFF19" s="156"/>
      <c r="AFG19" s="156"/>
      <c r="AFH19" s="156"/>
      <c r="AFI19" s="156"/>
      <c r="AFJ19" s="156"/>
      <c r="AFK19" s="156"/>
      <c r="AFL19" s="156"/>
      <c r="AFM19" s="156"/>
      <c r="AFN19" s="156"/>
      <c r="AFO19" s="156"/>
      <c r="AFP19" s="156"/>
      <c r="AFQ19" s="156"/>
      <c r="AFR19" s="156"/>
      <c r="AFS19" s="156"/>
      <c r="AFT19" s="156"/>
      <c r="AFU19" s="156"/>
      <c r="AFV19" s="156"/>
      <c r="AFW19" s="156"/>
      <c r="AFX19" s="156"/>
      <c r="AFY19" s="156"/>
      <c r="AFZ19" s="156"/>
      <c r="AGA19" s="156"/>
      <c r="AGB19" s="156"/>
      <c r="AGC19" s="156"/>
      <c r="AGD19" s="156"/>
      <c r="AGE19" s="156"/>
      <c r="AGF19" s="156"/>
      <c r="AGG19" s="156"/>
      <c r="AGH19" s="156"/>
      <c r="AGI19" s="156"/>
      <c r="AGJ19" s="156"/>
      <c r="AGK19" s="156"/>
      <c r="AGL19" s="156"/>
      <c r="AGM19" s="156"/>
      <c r="AGN19" s="156"/>
      <c r="AGO19" s="156"/>
      <c r="AGP19" s="156"/>
      <c r="AGQ19" s="156"/>
      <c r="AGR19" s="156"/>
      <c r="AGS19" s="156"/>
      <c r="AGT19" s="156"/>
      <c r="AGU19" s="156"/>
      <c r="AGV19" s="156"/>
      <c r="AGW19" s="156"/>
      <c r="AGX19" s="156"/>
      <c r="AGY19" s="156"/>
      <c r="AGZ19" s="156"/>
      <c r="AHA19" s="156"/>
      <c r="AHB19" s="156"/>
      <c r="AHC19" s="156"/>
      <c r="AHD19" s="156"/>
      <c r="AHE19" s="156"/>
      <c r="AHF19" s="156"/>
      <c r="AHG19" s="156"/>
      <c r="AHH19" s="156"/>
      <c r="AHI19" s="156"/>
      <c r="AHJ19" s="156"/>
      <c r="AHK19" s="156"/>
      <c r="AHL19" s="156"/>
      <c r="AHM19" s="156"/>
      <c r="AHN19" s="156"/>
      <c r="AHO19" s="156"/>
      <c r="AHP19" s="156"/>
      <c r="AHQ19" s="156"/>
      <c r="AHR19" s="156"/>
      <c r="AHS19" s="156"/>
      <c r="AHT19" s="156"/>
      <c r="AHU19" s="150"/>
      <c r="AHV19" s="182">
        <v>9032</v>
      </c>
      <c r="AHW19" s="183"/>
      <c r="AHX19" s="183"/>
      <c r="AHY19" s="183"/>
      <c r="AHZ19" s="184"/>
    </row>
    <row r="20" spans="1:910">
      <c r="A20" s="154"/>
      <c r="B20" s="154"/>
      <c r="C20" s="155" t="s">
        <v>1270</v>
      </c>
      <c r="D20" s="156"/>
      <c r="E20" s="156"/>
      <c r="F20" s="156"/>
      <c r="G20" s="156"/>
      <c r="H20" s="156"/>
      <c r="I20" s="156"/>
      <c r="J20" s="156"/>
      <c r="K20" s="156"/>
      <c r="L20" s="156"/>
      <c r="M20" s="150"/>
      <c r="N20" s="175">
        <v>2.4400000000000002E-2</v>
      </c>
      <c r="O20" s="175">
        <v>0.34520000000000001</v>
      </c>
      <c r="P20" s="175">
        <v>0.32140000000000002</v>
      </c>
      <c r="Q20" s="175">
        <v>0.2346</v>
      </c>
      <c r="R20" s="175">
        <v>7.4399999999999994E-2</v>
      </c>
      <c r="S20" s="150"/>
      <c r="T20" s="175">
        <v>0.65190000000000003</v>
      </c>
      <c r="U20" s="175">
        <v>0.34810000000000002</v>
      </c>
      <c r="V20" s="150"/>
      <c r="W20" s="175">
        <v>0.24329999999999999</v>
      </c>
      <c r="X20" s="175">
        <v>0.49120000000000003</v>
      </c>
      <c r="Y20" s="175">
        <v>0.18129999999999999</v>
      </c>
      <c r="Z20" s="175">
        <v>8.4199999999999997E-2</v>
      </c>
      <c r="AA20" s="150"/>
      <c r="AB20" s="175">
        <v>2.1100000000000001E-2</v>
      </c>
      <c r="AC20" s="175">
        <v>6.1899999999999997E-2</v>
      </c>
      <c r="AD20" s="175">
        <v>0.1076</v>
      </c>
      <c r="AE20" s="175">
        <v>0.34260000000000002</v>
      </c>
      <c r="AF20" s="175">
        <v>0.26719999999999999</v>
      </c>
      <c r="AG20" s="175">
        <v>0.1163</v>
      </c>
      <c r="AH20" s="175">
        <v>8.3299999999999999E-2</v>
      </c>
      <c r="AI20" s="175">
        <v>0</v>
      </c>
      <c r="AJ20" s="150"/>
      <c r="AK20" s="175">
        <v>3.0300000000000001E-2</v>
      </c>
      <c r="AL20" s="175">
        <v>0.1784</v>
      </c>
      <c r="AM20" s="175">
        <v>0.25779999999999997</v>
      </c>
      <c r="AN20" s="175">
        <v>0.1767</v>
      </c>
      <c r="AO20" s="175">
        <v>0.1019</v>
      </c>
      <c r="AP20" s="175">
        <v>0.25490000000000002</v>
      </c>
      <c r="AQ20" s="150"/>
      <c r="AR20" s="175">
        <v>0.66469999999999996</v>
      </c>
      <c r="AS20" s="175">
        <v>0.33529999999999999</v>
      </c>
      <c r="AT20" s="150"/>
      <c r="AU20" s="175">
        <v>0.97919999999999996</v>
      </c>
      <c r="AV20" s="175">
        <v>2.0799999999999999E-2</v>
      </c>
      <c r="AW20" s="150"/>
      <c r="AX20" s="156"/>
      <c r="AY20" s="156"/>
      <c r="AZ20" s="156"/>
      <c r="BA20" s="156"/>
      <c r="BB20" s="156"/>
      <c r="BC20" s="156"/>
      <c r="BD20" s="156"/>
      <c r="BE20" s="150"/>
      <c r="BF20" s="156"/>
      <c r="BG20" s="156"/>
      <c r="BH20" s="156"/>
      <c r="BI20" s="156"/>
      <c r="BJ20" s="156"/>
      <c r="BK20" s="156"/>
      <c r="BL20" s="150"/>
      <c r="BM20" s="156"/>
      <c r="BN20" s="156"/>
      <c r="BO20" s="156"/>
      <c r="BP20" s="156"/>
      <c r="BQ20" s="156"/>
      <c r="BR20" s="156"/>
      <c r="BS20" s="156"/>
      <c r="BT20" s="156"/>
      <c r="BU20" s="156"/>
      <c r="BV20" s="156"/>
      <c r="BW20" s="156"/>
      <c r="BX20" s="156"/>
      <c r="BY20" s="156"/>
      <c r="BZ20" s="156"/>
      <c r="CA20" s="156"/>
      <c r="CB20" s="156"/>
      <c r="CC20" s="156"/>
      <c r="CD20" s="156"/>
      <c r="CE20" s="156"/>
      <c r="CF20" s="156"/>
      <c r="CG20" s="156"/>
      <c r="CH20" s="156"/>
      <c r="CI20" s="156"/>
      <c r="CJ20" s="156"/>
      <c r="CK20" s="156"/>
      <c r="CL20" s="156"/>
      <c r="CM20" s="156"/>
      <c r="CN20" s="156"/>
      <c r="CO20" s="156"/>
      <c r="CP20" s="156"/>
      <c r="CQ20" s="156"/>
      <c r="CR20" s="156"/>
      <c r="CS20" s="156"/>
      <c r="CT20" s="156"/>
      <c r="CU20" s="156"/>
      <c r="CV20" s="156"/>
      <c r="CW20" s="156"/>
      <c r="CX20" s="156"/>
      <c r="CY20" s="156"/>
      <c r="CZ20" s="156"/>
      <c r="DA20" s="156"/>
      <c r="DB20" s="156"/>
      <c r="DC20" s="156"/>
      <c r="DD20" s="156"/>
      <c r="DE20" s="156"/>
      <c r="DF20" s="156"/>
      <c r="DG20" s="150"/>
      <c r="DH20" s="156"/>
      <c r="DI20" s="156"/>
      <c r="DJ20" s="156"/>
      <c r="DK20" s="156"/>
      <c r="DL20" s="156"/>
      <c r="DM20" s="156"/>
      <c r="DN20" s="156"/>
      <c r="DO20" s="156"/>
      <c r="DP20" s="156"/>
      <c r="DQ20" s="156"/>
      <c r="DR20" s="156"/>
      <c r="DS20" s="156"/>
      <c r="DT20" s="156"/>
      <c r="DU20" s="156"/>
      <c r="DV20" s="156"/>
      <c r="DW20" s="156"/>
      <c r="DX20" s="156"/>
      <c r="DY20" s="156"/>
      <c r="DZ20" s="156"/>
      <c r="EA20" s="156"/>
      <c r="EB20" s="156"/>
      <c r="EC20" s="156"/>
      <c r="ED20" s="156"/>
      <c r="EE20" s="156"/>
      <c r="EF20" s="156"/>
      <c r="EG20" s="156"/>
      <c r="EH20" s="156"/>
      <c r="EI20" s="156"/>
      <c r="EJ20" s="156"/>
      <c r="EK20" s="156"/>
      <c r="EL20" s="156"/>
      <c r="EM20" s="156"/>
      <c r="EN20" s="156"/>
      <c r="EO20" s="156"/>
      <c r="EP20" s="156"/>
      <c r="EQ20" s="156"/>
      <c r="ER20" s="156"/>
      <c r="ES20" s="156"/>
      <c r="ET20" s="156"/>
      <c r="EU20" s="156"/>
      <c r="EV20" s="156"/>
      <c r="EW20" s="156"/>
      <c r="EX20" s="156"/>
      <c r="EY20" s="156"/>
      <c r="EZ20" s="156"/>
      <c r="FA20" s="156"/>
      <c r="FB20" s="156"/>
      <c r="FC20" s="156"/>
      <c r="FD20" s="156"/>
      <c r="FE20" s="156"/>
      <c r="FF20" s="156"/>
      <c r="FG20" s="156"/>
      <c r="FH20" s="156"/>
      <c r="FI20" s="156"/>
      <c r="FJ20" s="156"/>
      <c r="FK20" s="156"/>
      <c r="FL20" s="156"/>
      <c r="FM20" s="156"/>
      <c r="FN20" s="156"/>
      <c r="FO20" s="156"/>
      <c r="FP20" s="156"/>
      <c r="FQ20" s="156"/>
      <c r="FR20" s="156"/>
      <c r="FS20" s="156"/>
      <c r="FT20" s="156"/>
      <c r="FU20" s="156"/>
      <c r="FV20" s="156"/>
      <c r="FW20" s="156"/>
      <c r="FX20" s="156"/>
      <c r="FY20" s="156"/>
      <c r="FZ20" s="156"/>
      <c r="GA20" s="156"/>
      <c r="GB20" s="156"/>
      <c r="GC20" s="156"/>
      <c r="GD20" s="156"/>
      <c r="GE20" s="156"/>
      <c r="GF20" s="156"/>
      <c r="GG20" s="156"/>
      <c r="GH20" s="156"/>
      <c r="GI20" s="156"/>
      <c r="GJ20" s="156"/>
      <c r="GK20" s="156"/>
      <c r="GL20" s="156"/>
      <c r="GM20" s="156"/>
      <c r="GN20" s="156"/>
      <c r="GO20" s="156"/>
      <c r="GP20" s="156"/>
      <c r="GQ20" s="156"/>
      <c r="GR20" s="156"/>
      <c r="GS20" s="156"/>
      <c r="GT20" s="156"/>
      <c r="GU20" s="156"/>
      <c r="GV20" s="156"/>
      <c r="GW20" s="156"/>
      <c r="GX20" s="156"/>
      <c r="GY20" s="156"/>
      <c r="GZ20" s="156"/>
      <c r="HA20" s="156"/>
      <c r="HB20" s="156"/>
      <c r="HC20" s="156"/>
      <c r="HD20" s="156"/>
      <c r="HE20" s="156"/>
      <c r="HF20" s="156"/>
      <c r="HG20" s="156"/>
      <c r="HH20" s="156"/>
      <c r="HI20" s="156"/>
      <c r="HJ20" s="156"/>
      <c r="HK20" s="156"/>
      <c r="HL20" s="156"/>
      <c r="HM20" s="156"/>
      <c r="HN20" s="156"/>
      <c r="HO20" s="156"/>
      <c r="HP20" s="156"/>
      <c r="HQ20" s="156"/>
      <c r="HR20" s="156"/>
      <c r="HS20" s="156"/>
      <c r="HT20" s="156"/>
      <c r="HU20" s="156"/>
      <c r="HV20" s="156"/>
      <c r="HW20" s="156"/>
      <c r="HX20" s="156"/>
      <c r="HY20" s="156"/>
      <c r="HZ20" s="156"/>
      <c r="IA20" s="156"/>
      <c r="IB20" s="156"/>
      <c r="IC20" s="156"/>
      <c r="ID20" s="156"/>
      <c r="IE20" s="156"/>
      <c r="IF20" s="156"/>
      <c r="IG20" s="156"/>
      <c r="IH20" s="156"/>
      <c r="II20" s="156"/>
      <c r="IJ20" s="156"/>
      <c r="IK20" s="156"/>
      <c r="IL20" s="156"/>
      <c r="IM20" s="156"/>
      <c r="IN20" s="156"/>
      <c r="IO20" s="156"/>
      <c r="IP20" s="156"/>
      <c r="IQ20" s="156"/>
      <c r="IR20" s="156"/>
      <c r="IS20" s="156"/>
      <c r="IT20" s="156"/>
      <c r="IU20" s="156"/>
      <c r="IV20" s="156"/>
      <c r="IW20" s="156"/>
      <c r="IX20" s="156"/>
      <c r="IY20" s="156"/>
      <c r="IZ20" s="156"/>
      <c r="JA20" s="156"/>
      <c r="JB20" s="156"/>
      <c r="JC20" s="156"/>
      <c r="JD20" s="156"/>
      <c r="JE20" s="156"/>
      <c r="JF20" s="156"/>
      <c r="JG20" s="156"/>
      <c r="JH20" s="156"/>
      <c r="JI20" s="156"/>
      <c r="JJ20" s="156"/>
      <c r="JK20" s="156"/>
      <c r="JL20" s="156"/>
      <c r="JM20" s="156"/>
      <c r="JN20" s="156"/>
      <c r="JO20" s="156"/>
      <c r="JP20" s="156"/>
      <c r="JQ20" s="156"/>
      <c r="JR20" s="156"/>
      <c r="JS20" s="156"/>
      <c r="JT20" s="156"/>
      <c r="JU20" s="156"/>
      <c r="JV20" s="156"/>
      <c r="JW20" s="156"/>
      <c r="JX20" s="156"/>
      <c r="JY20" s="156"/>
      <c r="JZ20" s="156"/>
      <c r="KA20" s="156"/>
      <c r="KB20" s="156"/>
      <c r="KC20" s="156"/>
      <c r="KD20" s="156"/>
      <c r="KE20" s="156"/>
      <c r="KF20" s="156"/>
      <c r="KG20" s="156"/>
      <c r="KH20" s="156"/>
      <c r="KI20" s="156"/>
      <c r="KJ20" s="156"/>
      <c r="KK20" s="156"/>
      <c r="KL20" s="156"/>
      <c r="KM20" s="156"/>
      <c r="KN20" s="156"/>
      <c r="KO20" s="156"/>
      <c r="KP20" s="156"/>
      <c r="KQ20" s="156"/>
      <c r="KR20" s="156"/>
      <c r="KS20" s="150"/>
      <c r="KT20" s="156"/>
      <c r="KU20" s="156"/>
      <c r="KV20" s="156"/>
      <c r="KW20" s="156"/>
      <c r="KX20" s="156"/>
      <c r="KY20" s="156"/>
      <c r="KZ20" s="156"/>
      <c r="LA20" s="156"/>
      <c r="LB20" s="156"/>
      <c r="LC20" s="156"/>
      <c r="LD20" s="156"/>
      <c r="LE20" s="156"/>
      <c r="LF20" s="156"/>
      <c r="LG20" s="156"/>
      <c r="LH20" s="156"/>
      <c r="LI20" s="156"/>
      <c r="LJ20" s="156"/>
      <c r="LK20" s="156"/>
      <c r="LL20" s="156"/>
      <c r="LM20" s="156"/>
      <c r="LN20" s="156"/>
      <c r="LO20" s="156"/>
      <c r="LP20" s="156"/>
      <c r="LQ20" s="156"/>
      <c r="LR20" s="156"/>
      <c r="LS20" s="156"/>
      <c r="LT20" s="156"/>
      <c r="LU20" s="156"/>
      <c r="LV20" s="156"/>
      <c r="LW20" s="156"/>
      <c r="LX20" s="156"/>
      <c r="LY20" s="156"/>
      <c r="LZ20" s="156"/>
      <c r="MA20" s="156"/>
      <c r="MB20" s="156"/>
      <c r="MC20" s="156"/>
      <c r="MD20" s="156"/>
      <c r="ME20" s="156"/>
      <c r="MF20" s="156"/>
      <c r="MG20" s="156"/>
      <c r="MH20" s="156"/>
      <c r="MI20" s="156"/>
      <c r="MJ20" s="156"/>
      <c r="MK20" s="156"/>
      <c r="ML20" s="156"/>
      <c r="MM20" s="156"/>
      <c r="MN20" s="156"/>
      <c r="MO20" s="156"/>
      <c r="MP20" s="156"/>
      <c r="MQ20" s="156"/>
      <c r="MR20" s="156"/>
      <c r="MS20" s="156"/>
      <c r="MT20" s="156"/>
      <c r="MU20" s="156"/>
      <c r="MV20" s="156"/>
      <c r="MW20" s="156"/>
      <c r="MX20" s="156"/>
      <c r="MY20" s="156"/>
      <c r="MZ20" s="156"/>
      <c r="NA20" s="156"/>
      <c r="NB20" s="156"/>
      <c r="NC20" s="156"/>
      <c r="ND20" s="156"/>
      <c r="NE20" s="156"/>
      <c r="NF20" s="156"/>
      <c r="NG20" s="156"/>
      <c r="NH20" s="156"/>
      <c r="NI20" s="156"/>
      <c r="NJ20" s="156"/>
      <c r="NK20" s="156"/>
      <c r="NL20" s="156"/>
      <c r="NM20" s="156"/>
      <c r="NN20" s="156"/>
      <c r="NO20" s="156"/>
      <c r="NP20" s="156"/>
      <c r="NQ20" s="156"/>
      <c r="NR20" s="156"/>
      <c r="NS20" s="156"/>
      <c r="NT20" s="156"/>
      <c r="NU20" s="156"/>
      <c r="NV20" s="156"/>
      <c r="NW20" s="156"/>
      <c r="NX20" s="156"/>
      <c r="NY20" s="156"/>
      <c r="NZ20" s="156"/>
      <c r="OA20" s="156"/>
      <c r="OB20" s="156"/>
      <c r="OC20" s="156"/>
      <c r="OD20" s="156"/>
      <c r="OE20" s="156"/>
      <c r="OF20" s="156"/>
      <c r="OG20" s="156"/>
      <c r="OH20" s="156"/>
      <c r="OI20" s="156"/>
      <c r="OJ20" s="156"/>
      <c r="OK20" s="156"/>
      <c r="OL20" s="156"/>
      <c r="OM20" s="156"/>
      <c r="ON20" s="156"/>
      <c r="OO20" s="156"/>
      <c r="OP20" s="156"/>
      <c r="OQ20" s="156"/>
      <c r="OR20" s="156"/>
      <c r="OS20" s="156"/>
      <c r="OT20" s="156"/>
      <c r="OU20" s="156"/>
      <c r="OV20" s="156"/>
      <c r="OW20" s="156"/>
      <c r="OX20" s="156"/>
      <c r="OY20" s="156"/>
      <c r="OZ20" s="156"/>
      <c r="PA20" s="156"/>
      <c r="PB20" s="156"/>
      <c r="PC20" s="156"/>
      <c r="PD20" s="156"/>
      <c r="PE20" s="156"/>
      <c r="PF20" s="156"/>
      <c r="PG20" s="156"/>
      <c r="PH20" s="156"/>
      <c r="PI20" s="156"/>
      <c r="PJ20" s="156"/>
      <c r="PK20" s="156"/>
      <c r="PL20" s="156"/>
      <c r="PM20" s="156"/>
      <c r="PN20" s="156"/>
      <c r="PO20" s="156"/>
      <c r="PP20" s="156"/>
      <c r="PQ20" s="156"/>
      <c r="PR20" s="156"/>
      <c r="PS20" s="156"/>
      <c r="PT20" s="156"/>
      <c r="PU20" s="156"/>
      <c r="PV20" s="156"/>
      <c r="PW20" s="156"/>
      <c r="PX20" s="156"/>
      <c r="PY20" s="156"/>
      <c r="PZ20" s="156"/>
      <c r="QA20" s="156"/>
      <c r="QB20" s="156"/>
      <c r="QC20" s="156"/>
      <c r="QD20" s="156"/>
      <c r="QE20" s="156"/>
      <c r="QF20" s="156"/>
      <c r="QG20" s="156"/>
      <c r="QH20" s="156"/>
      <c r="QI20" s="156"/>
      <c r="QJ20" s="156"/>
      <c r="QK20" s="156"/>
      <c r="QL20" s="156"/>
      <c r="QM20" s="156"/>
      <c r="QN20" s="156"/>
      <c r="QO20" s="156"/>
      <c r="QP20" s="156"/>
      <c r="QQ20" s="156"/>
      <c r="QR20" s="156"/>
      <c r="QS20" s="156"/>
      <c r="QT20" s="156"/>
      <c r="QU20" s="156"/>
      <c r="QV20" s="156"/>
      <c r="QW20" s="156"/>
      <c r="QX20" s="156"/>
      <c r="QY20" s="156"/>
      <c r="QZ20" s="156"/>
      <c r="RA20" s="156"/>
      <c r="RB20" s="156"/>
      <c r="RC20" s="156"/>
      <c r="RD20" s="156"/>
      <c r="RE20" s="156"/>
      <c r="RF20" s="156"/>
      <c r="RG20" s="156"/>
      <c r="RH20" s="156"/>
      <c r="RI20" s="156"/>
      <c r="RJ20" s="156"/>
      <c r="RK20" s="156"/>
      <c r="RL20" s="156"/>
      <c r="RM20" s="156"/>
      <c r="RN20" s="156"/>
      <c r="RO20" s="156"/>
      <c r="RP20" s="156"/>
      <c r="RQ20" s="156"/>
      <c r="RR20" s="156"/>
      <c r="RS20" s="156"/>
      <c r="RT20" s="156"/>
      <c r="RU20" s="156"/>
      <c r="RV20" s="156"/>
      <c r="RW20" s="156"/>
      <c r="RX20" s="156"/>
      <c r="RY20" s="156"/>
      <c r="RZ20" s="156"/>
      <c r="SA20" s="156"/>
      <c r="SB20" s="156"/>
      <c r="SC20" s="156"/>
      <c r="SD20" s="156"/>
      <c r="SE20" s="156"/>
      <c r="SF20" s="156"/>
      <c r="SG20" s="156"/>
      <c r="SH20" s="156"/>
      <c r="SI20" s="156"/>
      <c r="SJ20" s="156"/>
      <c r="SK20" s="156"/>
      <c r="SL20" s="156"/>
      <c r="SM20" s="156"/>
      <c r="SN20" s="156"/>
      <c r="SO20" s="156"/>
      <c r="SP20" s="156"/>
      <c r="SQ20" s="156"/>
      <c r="SR20" s="156"/>
      <c r="SS20" s="156"/>
      <c r="ST20" s="156"/>
      <c r="SU20" s="156"/>
      <c r="SV20" s="156"/>
      <c r="SW20" s="156"/>
      <c r="SX20" s="156"/>
      <c r="SY20" s="156"/>
      <c r="SZ20" s="156"/>
      <c r="TA20" s="156"/>
      <c r="TB20" s="156"/>
      <c r="TC20" s="156"/>
      <c r="TD20" s="156"/>
      <c r="TE20" s="156"/>
      <c r="TF20" s="156"/>
      <c r="TG20" s="156"/>
      <c r="TH20" s="156"/>
      <c r="TI20" s="156"/>
      <c r="TJ20" s="156"/>
      <c r="TK20" s="156"/>
      <c r="TL20" s="156"/>
      <c r="TM20" s="156"/>
      <c r="TN20" s="156"/>
      <c r="TO20" s="156"/>
      <c r="TP20" s="156"/>
      <c r="TQ20" s="156"/>
      <c r="TR20" s="156"/>
      <c r="TS20" s="156"/>
      <c r="TT20" s="156"/>
      <c r="TU20" s="156"/>
      <c r="TV20" s="156"/>
      <c r="TW20" s="156"/>
      <c r="TX20" s="156"/>
      <c r="TY20" s="156"/>
      <c r="TZ20" s="156"/>
      <c r="UA20" s="156"/>
      <c r="UB20" s="156"/>
      <c r="UC20" s="156"/>
      <c r="UD20" s="156"/>
      <c r="UE20" s="156"/>
      <c r="UF20" s="156"/>
      <c r="UG20" s="156"/>
      <c r="UH20" s="156"/>
      <c r="UI20" s="156"/>
      <c r="UJ20" s="156"/>
      <c r="UK20" s="156"/>
      <c r="UL20" s="156"/>
      <c r="UM20" s="156"/>
      <c r="UN20" s="156"/>
      <c r="UO20" s="156"/>
      <c r="UP20" s="156"/>
      <c r="UQ20" s="156"/>
      <c r="UR20" s="156"/>
      <c r="US20" s="156"/>
      <c r="UT20" s="156"/>
      <c r="UU20" s="156"/>
      <c r="UV20" s="156"/>
      <c r="UW20" s="156"/>
      <c r="UX20" s="156"/>
      <c r="UY20" s="156"/>
      <c r="UZ20" s="156"/>
      <c r="VA20" s="156"/>
      <c r="VB20" s="156"/>
      <c r="VC20" s="156"/>
      <c r="VD20" s="156"/>
      <c r="VE20" s="156"/>
      <c r="VF20" s="156"/>
      <c r="VG20" s="156"/>
      <c r="VH20" s="156"/>
      <c r="VI20" s="156"/>
      <c r="VJ20" s="156"/>
      <c r="VK20" s="156"/>
      <c r="VL20" s="156"/>
      <c r="VM20" s="156"/>
      <c r="VN20" s="156"/>
      <c r="VO20" s="156"/>
      <c r="VP20" s="156"/>
      <c r="VQ20" s="156"/>
      <c r="VR20" s="156"/>
      <c r="VS20" s="156"/>
      <c r="VT20" s="156"/>
      <c r="VU20" s="156"/>
      <c r="VV20" s="156"/>
      <c r="VW20" s="156"/>
      <c r="VX20" s="156"/>
      <c r="VY20" s="156"/>
      <c r="VZ20" s="156"/>
      <c r="WA20" s="156"/>
      <c r="WB20" s="156"/>
      <c r="WC20" s="156"/>
      <c r="WD20" s="156"/>
      <c r="WE20" s="156"/>
      <c r="WF20" s="156"/>
      <c r="WG20" s="156"/>
      <c r="WH20" s="156"/>
      <c r="WI20" s="156"/>
      <c r="WJ20" s="156"/>
      <c r="WK20" s="156"/>
      <c r="WL20" s="156"/>
      <c r="WM20" s="156"/>
      <c r="WN20" s="156"/>
      <c r="WO20" s="156"/>
      <c r="WP20" s="156"/>
      <c r="WQ20" s="156"/>
      <c r="WR20" s="156"/>
      <c r="WS20" s="156"/>
      <c r="WT20" s="156"/>
      <c r="WU20" s="156"/>
      <c r="WV20" s="156"/>
      <c r="WW20" s="156"/>
      <c r="WX20" s="156"/>
      <c r="WY20" s="156"/>
      <c r="WZ20" s="156"/>
      <c r="XA20" s="156"/>
      <c r="XB20" s="156"/>
      <c r="XC20" s="156"/>
      <c r="XD20" s="156"/>
      <c r="XE20" s="156"/>
      <c r="XF20" s="156"/>
      <c r="XG20" s="156"/>
      <c r="XH20" s="156"/>
      <c r="XI20" s="156"/>
      <c r="XJ20" s="156"/>
      <c r="XK20" s="156"/>
      <c r="XL20" s="156"/>
      <c r="XM20" s="156"/>
      <c r="XN20" s="156"/>
      <c r="XO20" s="156"/>
      <c r="XP20" s="156"/>
      <c r="XQ20" s="156"/>
      <c r="XR20" s="156"/>
      <c r="XS20" s="156"/>
      <c r="XT20" s="156"/>
      <c r="XU20" s="156"/>
      <c r="XV20" s="156"/>
      <c r="XW20" s="156"/>
      <c r="XX20" s="156"/>
      <c r="XY20" s="156"/>
      <c r="XZ20" s="156"/>
      <c r="YA20" s="156"/>
      <c r="YB20" s="156"/>
      <c r="YC20" s="156"/>
      <c r="YD20" s="156"/>
      <c r="YE20" s="156"/>
      <c r="YF20" s="156"/>
      <c r="YG20" s="156"/>
      <c r="YH20" s="156"/>
      <c r="YI20" s="156"/>
      <c r="YJ20" s="156"/>
      <c r="YK20" s="156"/>
      <c r="YL20" s="156"/>
      <c r="YM20" s="156"/>
      <c r="YN20" s="156"/>
      <c r="YO20" s="156"/>
      <c r="YP20" s="156"/>
      <c r="YQ20" s="156"/>
      <c r="YR20" s="156"/>
      <c r="YS20" s="156"/>
      <c r="YT20" s="156"/>
      <c r="YU20" s="156"/>
      <c r="YV20" s="156"/>
      <c r="YW20" s="156"/>
      <c r="YX20" s="156"/>
      <c r="YY20" s="156"/>
      <c r="YZ20" s="156"/>
      <c r="ZA20" s="156"/>
      <c r="ZB20" s="156"/>
      <c r="ZC20" s="156"/>
      <c r="ZD20" s="156"/>
      <c r="ZE20" s="156"/>
      <c r="ZF20" s="156"/>
      <c r="ZG20" s="156"/>
      <c r="ZH20" s="156"/>
      <c r="ZI20" s="156"/>
      <c r="ZJ20" s="156"/>
      <c r="ZK20" s="156"/>
      <c r="ZL20" s="156"/>
      <c r="ZM20" s="156"/>
      <c r="ZN20" s="156"/>
      <c r="ZO20" s="156"/>
      <c r="ZP20" s="156"/>
      <c r="ZQ20" s="156"/>
      <c r="ZR20" s="156"/>
      <c r="ZS20" s="156"/>
      <c r="ZT20" s="156"/>
      <c r="ZU20" s="156"/>
      <c r="ZV20" s="156"/>
      <c r="ZW20" s="156"/>
      <c r="ZX20" s="156"/>
      <c r="ZY20" s="156"/>
      <c r="ZZ20" s="156"/>
      <c r="AAA20" s="156"/>
      <c r="AAB20" s="156"/>
      <c r="AAC20" s="156"/>
      <c r="AAD20" s="156"/>
      <c r="AAE20" s="156"/>
      <c r="AAF20" s="156"/>
      <c r="AAG20" s="156"/>
      <c r="AAH20" s="156"/>
      <c r="AAI20" s="156"/>
      <c r="AAJ20" s="156"/>
      <c r="AAK20" s="156"/>
      <c r="AAL20" s="156"/>
      <c r="AAM20" s="156"/>
      <c r="AAN20" s="156"/>
      <c r="AAO20" s="156"/>
      <c r="AAP20" s="156"/>
      <c r="AAQ20" s="156"/>
      <c r="AAR20" s="156"/>
      <c r="AAS20" s="156"/>
      <c r="AAT20" s="156"/>
      <c r="AAU20" s="156"/>
      <c r="AAV20" s="156"/>
      <c r="AAW20" s="156"/>
      <c r="AAX20" s="156"/>
      <c r="AAY20" s="156"/>
      <c r="AAZ20" s="156"/>
      <c r="ABA20" s="156"/>
      <c r="ABB20" s="156"/>
      <c r="ABC20" s="156"/>
      <c r="ABD20" s="156"/>
      <c r="ABE20" s="156"/>
      <c r="ABF20" s="156"/>
      <c r="ABG20" s="156"/>
      <c r="ABH20" s="156"/>
      <c r="ABI20" s="156"/>
      <c r="ABJ20" s="156"/>
      <c r="ABK20" s="156"/>
      <c r="ABL20" s="156"/>
      <c r="ABM20" s="156"/>
      <c r="ABN20" s="156"/>
      <c r="ABO20" s="156"/>
      <c r="ABP20" s="156"/>
      <c r="ABQ20" s="156"/>
      <c r="ABR20" s="156"/>
      <c r="ABS20" s="156"/>
      <c r="ABT20" s="156"/>
      <c r="ABU20" s="156"/>
      <c r="ABV20" s="156"/>
      <c r="ABW20" s="156"/>
      <c r="ABX20" s="156"/>
      <c r="ABY20" s="156"/>
      <c r="ABZ20" s="156"/>
      <c r="ACA20" s="156"/>
      <c r="ACB20" s="156"/>
      <c r="ACC20" s="156"/>
      <c r="ACD20" s="156"/>
      <c r="ACE20" s="156"/>
      <c r="ACF20" s="156"/>
      <c r="ACG20" s="156"/>
      <c r="ACH20" s="156"/>
      <c r="ACI20" s="156"/>
      <c r="ACJ20" s="156"/>
      <c r="ACK20" s="156"/>
      <c r="ACL20" s="156"/>
      <c r="ACM20" s="156"/>
      <c r="ACN20" s="156"/>
      <c r="ACO20" s="156"/>
      <c r="ACP20" s="156"/>
      <c r="ACQ20" s="156"/>
      <c r="ACR20" s="156"/>
      <c r="ACS20" s="156"/>
      <c r="ACT20" s="156"/>
      <c r="ACU20" s="156"/>
      <c r="ACV20" s="156"/>
      <c r="ACW20" s="156"/>
      <c r="ACX20" s="156"/>
      <c r="ACY20" s="156"/>
      <c r="ACZ20" s="156"/>
      <c r="ADA20" s="156"/>
      <c r="ADB20" s="156"/>
      <c r="ADC20" s="156"/>
      <c r="ADD20" s="156"/>
      <c r="ADE20" s="156"/>
      <c r="ADF20" s="156"/>
      <c r="ADG20" s="156"/>
      <c r="ADH20" s="156"/>
      <c r="ADI20" s="156"/>
      <c r="ADJ20" s="156"/>
      <c r="ADK20" s="156"/>
      <c r="ADL20" s="156"/>
      <c r="ADM20" s="156"/>
      <c r="ADN20" s="156"/>
      <c r="ADO20" s="156"/>
      <c r="ADP20" s="156"/>
      <c r="ADQ20" s="156"/>
      <c r="ADR20" s="156"/>
      <c r="ADS20" s="156"/>
      <c r="ADT20" s="156"/>
      <c r="ADU20" s="156"/>
      <c r="ADV20" s="156"/>
      <c r="ADW20" s="156"/>
      <c r="ADX20" s="156"/>
      <c r="ADY20" s="156"/>
      <c r="ADZ20" s="156"/>
      <c r="AEA20" s="156"/>
      <c r="AEB20" s="156"/>
      <c r="AEC20" s="156"/>
      <c r="AED20" s="156"/>
      <c r="AEE20" s="156"/>
      <c r="AEF20" s="156"/>
      <c r="AEG20" s="156"/>
      <c r="AEH20" s="156"/>
      <c r="AEI20" s="156"/>
      <c r="AEJ20" s="156"/>
      <c r="AEK20" s="156"/>
      <c r="AEL20" s="156"/>
      <c r="AEM20" s="156"/>
      <c r="AEN20" s="156"/>
      <c r="AEO20" s="156"/>
      <c r="AEP20" s="156"/>
      <c r="AEQ20" s="156"/>
      <c r="AER20" s="156"/>
      <c r="AES20" s="156"/>
      <c r="AET20" s="156"/>
      <c r="AEU20" s="156"/>
      <c r="AEV20" s="156"/>
      <c r="AEW20" s="156"/>
      <c r="AEX20" s="156"/>
      <c r="AEY20" s="156"/>
      <c r="AEZ20" s="156"/>
      <c r="AFA20" s="156"/>
      <c r="AFB20" s="156"/>
      <c r="AFC20" s="156"/>
      <c r="AFD20" s="156"/>
      <c r="AFE20" s="156"/>
      <c r="AFF20" s="156"/>
      <c r="AFG20" s="156"/>
      <c r="AFH20" s="156"/>
      <c r="AFI20" s="156"/>
      <c r="AFJ20" s="156"/>
      <c r="AFK20" s="156"/>
      <c r="AFL20" s="156"/>
      <c r="AFM20" s="156"/>
      <c r="AFN20" s="156"/>
      <c r="AFO20" s="156"/>
      <c r="AFP20" s="156"/>
      <c r="AFQ20" s="156"/>
      <c r="AFR20" s="156"/>
      <c r="AFS20" s="156"/>
      <c r="AFT20" s="156"/>
      <c r="AFU20" s="156"/>
      <c r="AFV20" s="156"/>
      <c r="AFW20" s="156"/>
      <c r="AFX20" s="156"/>
      <c r="AFY20" s="156"/>
      <c r="AFZ20" s="156"/>
      <c r="AGA20" s="156"/>
      <c r="AGB20" s="156"/>
      <c r="AGC20" s="156"/>
      <c r="AGD20" s="156"/>
      <c r="AGE20" s="156"/>
      <c r="AGF20" s="156"/>
      <c r="AGG20" s="156"/>
      <c r="AGH20" s="156"/>
      <c r="AGI20" s="156"/>
      <c r="AGJ20" s="156"/>
      <c r="AGK20" s="156"/>
      <c r="AGL20" s="156"/>
      <c r="AGM20" s="156"/>
      <c r="AGN20" s="156"/>
      <c r="AGO20" s="156"/>
      <c r="AGP20" s="156"/>
      <c r="AGQ20" s="156"/>
      <c r="AGR20" s="156"/>
      <c r="AGS20" s="156"/>
      <c r="AGT20" s="156"/>
      <c r="AGU20" s="156"/>
      <c r="AGV20" s="156"/>
      <c r="AGW20" s="156"/>
      <c r="AGX20" s="156"/>
      <c r="AGY20" s="156"/>
      <c r="AGZ20" s="156"/>
      <c r="AHA20" s="156"/>
      <c r="AHB20" s="156"/>
      <c r="AHC20" s="156"/>
      <c r="AHD20" s="156"/>
      <c r="AHE20" s="156"/>
      <c r="AHF20" s="156"/>
      <c r="AHG20" s="156"/>
      <c r="AHH20" s="156"/>
      <c r="AHI20" s="156"/>
      <c r="AHJ20" s="156"/>
      <c r="AHK20" s="156"/>
      <c r="AHL20" s="156"/>
      <c r="AHM20" s="156"/>
      <c r="AHN20" s="156"/>
      <c r="AHO20" s="156"/>
      <c r="AHP20" s="156"/>
      <c r="AHQ20" s="156"/>
      <c r="AHR20" s="156"/>
      <c r="AHS20" s="156"/>
      <c r="AHT20" s="156"/>
      <c r="AHU20" s="150"/>
      <c r="AHV20" s="175">
        <v>0.27950000000000003</v>
      </c>
      <c r="AHW20" s="175">
        <v>0.1993</v>
      </c>
      <c r="AHX20" s="175">
        <v>4.8399999999999999E-2</v>
      </c>
      <c r="AHY20" s="175">
        <v>0.39560000000000001</v>
      </c>
      <c r="AHZ20" s="175">
        <v>7.7299999999999994E-2</v>
      </c>
    </row>
  </sheetData>
  <mergeCells count="37">
    <mergeCell ref="AU19:AV19"/>
    <mergeCell ref="AHV19:AHZ19"/>
    <mergeCell ref="DH1:KR1"/>
    <mergeCell ref="KT1:AHT1"/>
    <mergeCell ref="AHV1:AHZ1"/>
    <mergeCell ref="DH16:KR16"/>
    <mergeCell ref="KT16:AHT16"/>
    <mergeCell ref="AHV16:AHZ16"/>
    <mergeCell ref="AX16:BD16"/>
    <mergeCell ref="BF16:BK16"/>
    <mergeCell ref="BM16:DF16"/>
    <mergeCell ref="N1:R1"/>
    <mergeCell ref="T1:U1"/>
    <mergeCell ref="W1:Z1"/>
    <mergeCell ref="AR16:AS16"/>
    <mergeCell ref="AU16:AV16"/>
    <mergeCell ref="N16:R16"/>
    <mergeCell ref="T16:U16"/>
    <mergeCell ref="W16:Z16"/>
    <mergeCell ref="AB16:AI16"/>
    <mergeCell ref="AK16:AP16"/>
    <mergeCell ref="A2:C2"/>
    <mergeCell ref="BF1:BK1"/>
    <mergeCell ref="BM1:DF1"/>
    <mergeCell ref="N19:R19"/>
    <mergeCell ref="T19:U19"/>
    <mergeCell ref="W19:Z19"/>
    <mergeCell ref="AB19:AI19"/>
    <mergeCell ref="AK19:AP19"/>
    <mergeCell ref="AR19:AS19"/>
    <mergeCell ref="AB1:AI1"/>
    <mergeCell ref="AK1:AP1"/>
    <mergeCell ref="AR1:AS1"/>
    <mergeCell ref="AU1:AV1"/>
    <mergeCell ref="AX1:BD1"/>
    <mergeCell ref="A1:B1"/>
    <mergeCell ref="D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267</v>
      </c>
      <c r="B1" s="32" t="s">
        <v>268</v>
      </c>
      <c r="C1" s="33">
        <v>2016</v>
      </c>
      <c r="D1" s="33">
        <v>2015</v>
      </c>
      <c r="E1" s="34" t="s">
        <v>386</v>
      </c>
      <c r="F1" s="34" t="s">
        <v>269</v>
      </c>
      <c r="G1" s="33" t="s">
        <v>270</v>
      </c>
      <c r="H1" s="124" t="s">
        <v>387</v>
      </c>
      <c r="I1" s="35" t="s">
        <v>271</v>
      </c>
      <c r="J1" s="36"/>
      <c r="K1" s="36" t="s">
        <v>272</v>
      </c>
      <c r="L1" s="36" t="s">
        <v>273</v>
      </c>
      <c r="M1" s="37">
        <v>2016</v>
      </c>
      <c r="N1" s="37">
        <v>2015</v>
      </c>
      <c r="O1" s="37" t="s">
        <v>386</v>
      </c>
      <c r="P1" s="37" t="s">
        <v>269</v>
      </c>
      <c r="Q1" s="38"/>
      <c r="R1" s="39"/>
      <c r="S1" s="39"/>
      <c r="T1" s="125" t="s">
        <v>388</v>
      </c>
      <c r="U1" s="40" t="s">
        <v>389</v>
      </c>
      <c r="V1" s="41" t="s">
        <v>390</v>
      </c>
      <c r="W1" s="42" t="s">
        <v>391</v>
      </c>
      <c r="X1" s="43" t="s">
        <v>392</v>
      </c>
      <c r="Y1" s="44" t="s">
        <v>393</v>
      </c>
      <c r="Z1" s="126" t="s">
        <v>11</v>
      </c>
      <c r="AA1" s="126" t="s">
        <v>394</v>
      </c>
      <c r="AB1" s="126" t="s">
        <v>395</v>
      </c>
      <c r="AC1" s="39"/>
      <c r="AD1" s="127" t="s">
        <v>396</v>
      </c>
      <c r="AE1" s="128">
        <v>2007</v>
      </c>
      <c r="AF1" s="128">
        <v>2008</v>
      </c>
      <c r="AG1" s="128">
        <v>2009</v>
      </c>
      <c r="AH1" s="128">
        <v>2010</v>
      </c>
      <c r="AI1" s="128">
        <v>2011</v>
      </c>
      <c r="AJ1" s="128">
        <v>2012</v>
      </c>
      <c r="AK1" s="128">
        <v>2013</v>
      </c>
      <c r="AL1" s="128">
        <v>2014</v>
      </c>
      <c r="AM1" s="128">
        <v>2015</v>
      </c>
      <c r="AN1" s="128">
        <v>2016</v>
      </c>
    </row>
    <row r="2" spans="1:40" ht="15.75" thickBot="1">
      <c r="A2" s="232" t="s">
        <v>274</v>
      </c>
      <c r="B2" s="206" t="s">
        <v>12</v>
      </c>
      <c r="C2" s="248">
        <f>+ROUND(AVERAGE(M2:M5),0)</f>
        <v>87</v>
      </c>
      <c r="D2" s="248">
        <f>+ROUND(AVERAGE(N2:N5),0)</f>
        <v>84</v>
      </c>
      <c r="E2" s="248">
        <f>+ROUND(AVERAGE(O2:O5),0)</f>
        <v>89</v>
      </c>
      <c r="F2" s="248">
        <f>+ROUND(AVERAGE(P2:P5),0)</f>
        <v>78</v>
      </c>
      <c r="G2" s="244">
        <f>+C2-E2</f>
        <v>-2</v>
      </c>
      <c r="H2" s="246">
        <f>+C2-F2</f>
        <v>9</v>
      </c>
      <c r="I2" s="252" t="s">
        <v>12</v>
      </c>
      <c r="J2" s="254" t="s">
        <v>275</v>
      </c>
      <c r="K2" s="45">
        <v>1</v>
      </c>
      <c r="L2" s="46" t="s">
        <v>276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9" t="s">
        <v>397</v>
      </c>
      <c r="AE2" s="130">
        <v>376</v>
      </c>
      <c r="AF2" s="130">
        <v>387</v>
      </c>
      <c r="AG2" s="130">
        <v>532</v>
      </c>
      <c r="AH2" s="130">
        <v>581</v>
      </c>
      <c r="AI2" s="130">
        <v>676</v>
      </c>
      <c r="AJ2" s="130">
        <v>704</v>
      </c>
      <c r="AK2" s="130">
        <v>711</v>
      </c>
      <c r="AL2" s="130">
        <v>669</v>
      </c>
      <c r="AM2" s="130">
        <v>664</v>
      </c>
      <c r="AN2" s="130">
        <v>669</v>
      </c>
    </row>
    <row r="3" spans="1:40" ht="15.75" thickBot="1">
      <c r="A3" s="232"/>
      <c r="B3" s="206"/>
      <c r="C3" s="248"/>
      <c r="D3" s="248"/>
      <c r="E3" s="248"/>
      <c r="F3" s="248"/>
      <c r="G3" s="244"/>
      <c r="H3" s="246"/>
      <c r="I3" s="252"/>
      <c r="J3" s="255"/>
      <c r="K3" s="51">
        <v>2</v>
      </c>
      <c r="L3" s="52" t="s">
        <v>277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9" t="s">
        <v>238</v>
      </c>
      <c r="AE3" s="130">
        <v>336</v>
      </c>
      <c r="AF3" s="130">
        <v>364</v>
      </c>
      <c r="AG3" s="130">
        <v>491</v>
      </c>
      <c r="AH3" s="130">
        <v>448</v>
      </c>
      <c r="AI3" s="130">
        <v>560</v>
      </c>
      <c r="AJ3" s="130">
        <v>594</v>
      </c>
      <c r="AK3" s="130">
        <v>610</v>
      </c>
      <c r="AL3" s="130">
        <v>580</v>
      </c>
      <c r="AM3" s="130">
        <v>600</v>
      </c>
      <c r="AN3" s="130">
        <v>546</v>
      </c>
    </row>
    <row r="4" spans="1:40" ht="15.75" thickBot="1">
      <c r="A4" s="232"/>
      <c r="B4" s="206"/>
      <c r="C4" s="248"/>
      <c r="D4" s="248"/>
      <c r="E4" s="248"/>
      <c r="F4" s="248"/>
      <c r="G4" s="244"/>
      <c r="H4" s="246"/>
      <c r="I4" s="252"/>
      <c r="J4" s="254" t="s">
        <v>278</v>
      </c>
      <c r="K4" s="45">
        <v>3</v>
      </c>
      <c r="L4" s="46" t="s">
        <v>279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9" t="s">
        <v>398</v>
      </c>
      <c r="AE4" s="131">
        <v>0.9</v>
      </c>
      <c r="AF4" s="131">
        <v>0.94099999999999995</v>
      </c>
      <c r="AG4" s="131">
        <v>0.92</v>
      </c>
      <c r="AH4" s="131">
        <v>0.77</v>
      </c>
      <c r="AI4" s="131">
        <v>0.83</v>
      </c>
      <c r="AJ4" s="131">
        <v>0.84</v>
      </c>
      <c r="AK4" s="131">
        <v>0.86</v>
      </c>
      <c r="AL4" s="131">
        <v>0.87</v>
      </c>
      <c r="AM4" s="131">
        <v>0.90361445783132532</v>
      </c>
      <c r="AN4" s="131">
        <v>0.81614349775784756</v>
      </c>
    </row>
    <row r="5" spans="1:40" ht="29.25" thickBot="1">
      <c r="A5" s="232"/>
      <c r="B5" s="207"/>
      <c r="C5" s="249"/>
      <c r="D5" s="249"/>
      <c r="E5" s="249"/>
      <c r="F5" s="249"/>
      <c r="G5" s="245"/>
      <c r="H5" s="247"/>
      <c r="I5" s="253"/>
      <c r="J5" s="255"/>
      <c r="K5" s="51">
        <v>4</v>
      </c>
      <c r="L5" s="52" t="s">
        <v>280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9" t="s">
        <v>399</v>
      </c>
      <c r="AE5" s="132">
        <v>1.6400000000000001E-2</v>
      </c>
      <c r="AF5" s="132">
        <v>1.2500000000000001E-2</v>
      </c>
      <c r="AG5" s="132">
        <v>1.23E-2</v>
      </c>
      <c r="AH5" s="132">
        <v>2.2200000000000001E-2</v>
      </c>
      <c r="AI5" s="132">
        <v>1.72E-2</v>
      </c>
      <c r="AJ5" s="132">
        <v>1.5900000000000001E-2</v>
      </c>
      <c r="AK5" s="132">
        <v>1.4999999999999999E-2</v>
      </c>
      <c r="AL5" s="132">
        <v>1.4800000000000001E-2</v>
      </c>
      <c r="AM5" s="132">
        <v>1.24E-2</v>
      </c>
      <c r="AN5" s="132">
        <v>0</v>
      </c>
    </row>
    <row r="6" spans="1:40" ht="15.75" thickBot="1">
      <c r="A6" s="232"/>
      <c r="B6" s="205" t="s">
        <v>13</v>
      </c>
      <c r="C6" s="201">
        <f>+ROUND(AVERAGE(M6:M11),0)</f>
        <v>86</v>
      </c>
      <c r="D6" s="201">
        <f>+ROUND(AVERAGE(N6:N11),0)</f>
        <v>82</v>
      </c>
      <c r="E6" s="201">
        <f>+ROUND(AVERAGE(O6:O11),0)</f>
        <v>89</v>
      </c>
      <c r="F6" s="201">
        <f>+ROUND(AVERAGE(P6:P11),0)</f>
        <v>80</v>
      </c>
      <c r="G6" s="219">
        <f>+C6-E6</f>
        <v>-3</v>
      </c>
      <c r="H6" s="220">
        <f>+C6-F6</f>
        <v>6</v>
      </c>
      <c r="I6" s="252" t="s">
        <v>13</v>
      </c>
      <c r="J6" s="254" t="s">
        <v>281</v>
      </c>
      <c r="K6" s="45">
        <v>5</v>
      </c>
      <c r="L6" s="46" t="s">
        <v>282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9" t="s">
        <v>400</v>
      </c>
      <c r="AE6" s="133">
        <v>41081</v>
      </c>
      <c r="AF6" s="133">
        <v>41078</v>
      </c>
      <c r="AG6" s="133">
        <v>41076</v>
      </c>
      <c r="AH6" s="133">
        <v>41088</v>
      </c>
      <c r="AI6" s="133">
        <v>41112</v>
      </c>
      <c r="AJ6" s="133">
        <v>41117</v>
      </c>
      <c r="AK6" s="133">
        <v>41484</v>
      </c>
      <c r="AL6" s="133">
        <v>41827</v>
      </c>
      <c r="AM6" s="133">
        <v>42193</v>
      </c>
      <c r="AN6" s="133">
        <v>42559</v>
      </c>
    </row>
    <row r="7" spans="1:40" ht="15.75" thickBot="1">
      <c r="A7" s="232"/>
      <c r="B7" s="206"/>
      <c r="C7" s="193"/>
      <c r="D7" s="193"/>
      <c r="E7" s="193"/>
      <c r="F7" s="193"/>
      <c r="G7" s="209"/>
      <c r="H7" s="221"/>
      <c r="I7" s="252"/>
      <c r="J7" s="254"/>
      <c r="K7" s="45">
        <v>6</v>
      </c>
      <c r="L7" s="46" t="s">
        <v>283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9" t="s">
        <v>401</v>
      </c>
      <c r="AE7" s="130" t="s">
        <v>402</v>
      </c>
      <c r="AF7" s="130" t="s">
        <v>402</v>
      </c>
      <c r="AG7" s="130" t="s">
        <v>402</v>
      </c>
      <c r="AH7" s="130" t="s">
        <v>402</v>
      </c>
      <c r="AI7" s="130" t="s">
        <v>402</v>
      </c>
      <c r="AJ7" s="130" t="s">
        <v>402</v>
      </c>
      <c r="AK7" s="130" t="s">
        <v>402</v>
      </c>
      <c r="AL7" s="130" t="s">
        <v>402</v>
      </c>
      <c r="AM7" s="130" t="s">
        <v>402</v>
      </c>
      <c r="AN7" s="130" t="s">
        <v>402</v>
      </c>
    </row>
    <row r="8" spans="1:40" ht="15.75" thickBot="1">
      <c r="A8" s="232"/>
      <c r="B8" s="206"/>
      <c r="C8" s="193"/>
      <c r="D8" s="193"/>
      <c r="E8" s="193"/>
      <c r="F8" s="193"/>
      <c r="G8" s="209"/>
      <c r="H8" s="221"/>
      <c r="I8" s="252"/>
      <c r="J8" s="255"/>
      <c r="K8" s="51">
        <v>7</v>
      </c>
      <c r="L8" s="52" t="s">
        <v>284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32"/>
      <c r="B9" s="206"/>
      <c r="C9" s="193"/>
      <c r="D9" s="193"/>
      <c r="E9" s="193"/>
      <c r="F9" s="193"/>
      <c r="G9" s="209"/>
      <c r="H9" s="221"/>
      <c r="I9" s="252"/>
      <c r="J9" s="254" t="s">
        <v>285</v>
      </c>
      <c r="K9" s="45">
        <v>8</v>
      </c>
      <c r="L9" s="46" t="s">
        <v>286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32"/>
      <c r="B10" s="206"/>
      <c r="C10" s="193"/>
      <c r="D10" s="193"/>
      <c r="E10" s="193"/>
      <c r="F10" s="193"/>
      <c r="G10" s="209"/>
      <c r="H10" s="221"/>
      <c r="I10" s="252"/>
      <c r="J10" s="255"/>
      <c r="K10" s="51">
        <v>9</v>
      </c>
      <c r="L10" s="52" t="s">
        <v>287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32"/>
      <c r="B11" s="207"/>
      <c r="C11" s="194"/>
      <c r="D11" s="194"/>
      <c r="E11" s="194"/>
      <c r="F11" s="194"/>
      <c r="G11" s="234"/>
      <c r="H11" s="222"/>
      <c r="I11" s="253"/>
      <c r="J11" s="149" t="s">
        <v>288</v>
      </c>
      <c r="K11" s="51">
        <v>10</v>
      </c>
      <c r="L11" s="52" t="s">
        <v>289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32"/>
      <c r="B12" s="205" t="s">
        <v>14</v>
      </c>
      <c r="C12" s="201">
        <f>+ROUND(AVERAGE(M12:M15),0)</f>
        <v>86</v>
      </c>
      <c r="D12" s="201">
        <f>+ROUND(AVERAGE(N12:N15),0)</f>
        <v>82</v>
      </c>
      <c r="E12" s="201">
        <f>+ROUND(AVERAGE(O12:O15),0)</f>
        <v>90</v>
      </c>
      <c r="F12" s="201">
        <f>+ROUND(AVERAGE(P12:P15),0)</f>
        <v>79</v>
      </c>
      <c r="G12" s="219">
        <f>+C12-E12</f>
        <v>-4</v>
      </c>
      <c r="H12" s="220">
        <f>+C12-F12</f>
        <v>7</v>
      </c>
      <c r="I12" s="252" t="s">
        <v>14</v>
      </c>
      <c r="J12" s="254" t="s">
        <v>290</v>
      </c>
      <c r="K12" s="45">
        <v>11</v>
      </c>
      <c r="L12" s="46" t="s">
        <v>291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32"/>
      <c r="B13" s="206"/>
      <c r="C13" s="193"/>
      <c r="D13" s="193"/>
      <c r="E13" s="193"/>
      <c r="F13" s="193"/>
      <c r="G13" s="209"/>
      <c r="H13" s="221"/>
      <c r="I13" s="252"/>
      <c r="J13" s="254"/>
      <c r="K13" s="45">
        <v>12</v>
      </c>
      <c r="L13" s="46" t="s">
        <v>292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32"/>
      <c r="B14" s="206"/>
      <c r="C14" s="193"/>
      <c r="D14" s="193"/>
      <c r="E14" s="193"/>
      <c r="F14" s="193"/>
      <c r="G14" s="209"/>
      <c r="H14" s="221"/>
      <c r="I14" s="252"/>
      <c r="J14" s="255"/>
      <c r="K14" s="51">
        <v>13</v>
      </c>
      <c r="L14" s="52" t="s">
        <v>293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33"/>
      <c r="B15" s="235"/>
      <c r="C15" s="212"/>
      <c r="D15" s="212"/>
      <c r="E15" s="212"/>
      <c r="F15" s="212"/>
      <c r="G15" s="236"/>
      <c r="H15" s="237"/>
      <c r="I15" s="253"/>
      <c r="J15" s="149" t="s">
        <v>294</v>
      </c>
      <c r="K15" s="51">
        <v>14</v>
      </c>
      <c r="L15" s="52" t="s">
        <v>295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267</v>
      </c>
      <c r="B16" s="32" t="s">
        <v>268</v>
      </c>
      <c r="C16" s="33">
        <v>2016</v>
      </c>
      <c r="D16" s="33">
        <v>2015</v>
      </c>
      <c r="E16" s="34" t="s">
        <v>386</v>
      </c>
      <c r="F16" s="34" t="s">
        <v>269</v>
      </c>
      <c r="G16" s="33" t="s">
        <v>270</v>
      </c>
      <c r="H16" s="124" t="s">
        <v>387</v>
      </c>
      <c r="I16" s="35" t="s">
        <v>271</v>
      </c>
      <c r="J16" s="36"/>
      <c r="K16" s="36" t="s">
        <v>272</v>
      </c>
      <c r="L16" s="36" t="s">
        <v>273</v>
      </c>
      <c r="M16" s="37">
        <v>2016</v>
      </c>
      <c r="N16" s="37">
        <v>2015</v>
      </c>
      <c r="O16" s="37" t="s">
        <v>386</v>
      </c>
      <c r="P16" s="37" t="s">
        <v>269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31" t="s">
        <v>296</v>
      </c>
      <c r="B17" s="205" t="s">
        <v>15</v>
      </c>
      <c r="C17" s="201">
        <f>+ROUND(AVERAGE(M17:M20),0)</f>
        <v>82</v>
      </c>
      <c r="D17" s="201">
        <f>+ROUND(AVERAGE(N17:N20),0)</f>
        <v>79</v>
      </c>
      <c r="E17" s="201">
        <f>+ROUND(AVERAGE(O17:O20),0)</f>
        <v>89</v>
      </c>
      <c r="F17" s="201">
        <f>+ROUND(AVERAGE(P17:P20),0)</f>
        <v>77</v>
      </c>
      <c r="G17" s="219">
        <f>+C17-E17</f>
        <v>-7</v>
      </c>
      <c r="H17" s="220">
        <f>+C17-F17</f>
        <v>5</v>
      </c>
      <c r="I17" s="250" t="s">
        <v>15</v>
      </c>
      <c r="J17" s="257" t="s">
        <v>297</v>
      </c>
      <c r="K17" s="56">
        <v>15</v>
      </c>
      <c r="L17" s="57" t="s">
        <v>298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31"/>
      <c r="B18" s="206"/>
      <c r="C18" s="193"/>
      <c r="D18" s="193"/>
      <c r="E18" s="193"/>
      <c r="F18" s="193"/>
      <c r="G18" s="209"/>
      <c r="H18" s="221"/>
      <c r="I18" s="256"/>
      <c r="J18" s="258"/>
      <c r="K18" s="59">
        <v>16</v>
      </c>
      <c r="L18" s="52" t="s">
        <v>299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31"/>
      <c r="B19" s="206"/>
      <c r="C19" s="193"/>
      <c r="D19" s="193"/>
      <c r="E19" s="193"/>
      <c r="F19" s="193"/>
      <c r="G19" s="209"/>
      <c r="H19" s="221"/>
      <c r="I19" s="256"/>
      <c r="J19" s="259" t="s">
        <v>300</v>
      </c>
      <c r="K19" s="61">
        <v>17</v>
      </c>
      <c r="L19" s="46" t="s">
        <v>301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31"/>
      <c r="B20" s="207"/>
      <c r="C20" s="194"/>
      <c r="D20" s="194"/>
      <c r="E20" s="194"/>
      <c r="F20" s="194"/>
      <c r="G20" s="234"/>
      <c r="H20" s="222"/>
      <c r="I20" s="251"/>
      <c r="J20" s="258"/>
      <c r="K20" s="59">
        <v>18</v>
      </c>
      <c r="L20" s="52" t="s">
        <v>302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31"/>
      <c r="B21" s="205" t="s">
        <v>16</v>
      </c>
      <c r="C21" s="201">
        <f>+ROUND(AVERAGE(M21:M22),0)</f>
        <v>81</v>
      </c>
      <c r="D21" s="201">
        <f>+ROUND(AVERAGE(N21:N22),0)</f>
        <v>77</v>
      </c>
      <c r="E21" s="201">
        <f>+ROUND(AVERAGE(O21:O22),0)</f>
        <v>87</v>
      </c>
      <c r="F21" s="201">
        <f>+ROUND(AVERAGE(P21:P22),0)</f>
        <v>73</v>
      </c>
      <c r="G21" s="219">
        <f>+C21-E21</f>
        <v>-6</v>
      </c>
      <c r="H21" s="220">
        <f>+C21-F21</f>
        <v>8</v>
      </c>
      <c r="I21" s="250" t="s">
        <v>16</v>
      </c>
      <c r="J21" s="259" t="s">
        <v>303</v>
      </c>
      <c r="K21" s="61">
        <v>19</v>
      </c>
      <c r="L21" s="46" t="s">
        <v>304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31"/>
      <c r="B22" s="207"/>
      <c r="C22" s="194"/>
      <c r="D22" s="194"/>
      <c r="E22" s="194"/>
      <c r="F22" s="194"/>
      <c r="G22" s="234"/>
      <c r="H22" s="222"/>
      <c r="I22" s="251"/>
      <c r="J22" s="258"/>
      <c r="K22" s="59">
        <v>20</v>
      </c>
      <c r="L22" s="52" t="s">
        <v>305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31"/>
      <c r="B23" s="205" t="s">
        <v>17</v>
      </c>
      <c r="C23" s="201">
        <f>+ROUND(AVERAGE(M23:M29),0)</f>
        <v>81</v>
      </c>
      <c r="D23" s="201">
        <f>+ROUND(AVERAGE(N23:N29),0)</f>
        <v>77</v>
      </c>
      <c r="E23" s="201">
        <f>+ROUND(AVERAGE(O23:O29),0)</f>
        <v>89</v>
      </c>
      <c r="F23" s="201">
        <f>+ROUND(AVERAGE(P23:P29),0)</f>
        <v>78</v>
      </c>
      <c r="G23" s="219">
        <f>+C23-E23</f>
        <v>-8</v>
      </c>
      <c r="H23" s="220">
        <f>+C23-F23</f>
        <v>3</v>
      </c>
      <c r="I23" s="250" t="s">
        <v>17</v>
      </c>
      <c r="J23" s="259" t="s">
        <v>306</v>
      </c>
      <c r="K23" s="61">
        <v>21</v>
      </c>
      <c r="L23" s="46" t="s">
        <v>307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31"/>
      <c r="B24" s="206"/>
      <c r="C24" s="193"/>
      <c r="D24" s="193"/>
      <c r="E24" s="193"/>
      <c r="F24" s="193"/>
      <c r="G24" s="209"/>
      <c r="H24" s="221"/>
      <c r="I24" s="256"/>
      <c r="J24" s="259"/>
      <c r="K24" s="61">
        <v>22</v>
      </c>
      <c r="L24" s="46" t="s">
        <v>308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31"/>
      <c r="B25" s="206"/>
      <c r="C25" s="193"/>
      <c r="D25" s="193"/>
      <c r="E25" s="193"/>
      <c r="F25" s="193"/>
      <c r="G25" s="209"/>
      <c r="H25" s="221"/>
      <c r="I25" s="256"/>
      <c r="J25" s="258"/>
      <c r="K25" s="59">
        <v>23</v>
      </c>
      <c r="L25" s="52" t="s">
        <v>309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31"/>
      <c r="B26" s="206"/>
      <c r="C26" s="193"/>
      <c r="D26" s="193"/>
      <c r="E26" s="193"/>
      <c r="F26" s="193"/>
      <c r="G26" s="209"/>
      <c r="H26" s="221"/>
      <c r="I26" s="256"/>
      <c r="J26" s="259" t="s">
        <v>310</v>
      </c>
      <c r="K26" s="61">
        <v>24</v>
      </c>
      <c r="L26" s="46" t="s">
        <v>311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31"/>
      <c r="B27" s="206"/>
      <c r="C27" s="193"/>
      <c r="D27" s="193"/>
      <c r="E27" s="193"/>
      <c r="F27" s="193"/>
      <c r="G27" s="209"/>
      <c r="H27" s="221"/>
      <c r="I27" s="256"/>
      <c r="J27" s="259"/>
      <c r="K27" s="61">
        <v>25</v>
      </c>
      <c r="L27" s="46" t="s">
        <v>312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31"/>
      <c r="B28" s="206"/>
      <c r="C28" s="193"/>
      <c r="D28" s="193"/>
      <c r="E28" s="193"/>
      <c r="F28" s="193"/>
      <c r="G28" s="209"/>
      <c r="H28" s="221"/>
      <c r="I28" s="256"/>
      <c r="J28" s="259"/>
      <c r="K28" s="61">
        <v>26</v>
      </c>
      <c r="L28" s="46" t="s">
        <v>313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31"/>
      <c r="B29" s="235"/>
      <c r="C29" s="212"/>
      <c r="D29" s="212"/>
      <c r="E29" s="212"/>
      <c r="F29" s="212"/>
      <c r="G29" s="236"/>
      <c r="H29" s="237"/>
      <c r="I29" s="251"/>
      <c r="J29" s="258"/>
      <c r="K29" s="59">
        <v>27</v>
      </c>
      <c r="L29" s="52" t="s">
        <v>314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267</v>
      </c>
      <c r="B30" s="32" t="s">
        <v>268</v>
      </c>
      <c r="C30" s="33">
        <v>2016</v>
      </c>
      <c r="D30" s="33">
        <v>2015</v>
      </c>
      <c r="E30" s="34" t="s">
        <v>386</v>
      </c>
      <c r="F30" s="34" t="s">
        <v>269</v>
      </c>
      <c r="G30" s="33" t="s">
        <v>270</v>
      </c>
      <c r="H30" s="124" t="s">
        <v>387</v>
      </c>
      <c r="I30" s="35" t="s">
        <v>271</v>
      </c>
      <c r="J30" s="36"/>
      <c r="K30" s="36" t="s">
        <v>272</v>
      </c>
      <c r="L30" s="36" t="s">
        <v>273</v>
      </c>
      <c r="M30" s="37">
        <v>2016</v>
      </c>
      <c r="N30" s="37">
        <v>2015</v>
      </c>
      <c r="O30" s="37" t="s">
        <v>386</v>
      </c>
      <c r="P30" s="37" t="s">
        <v>269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17" t="s">
        <v>315</v>
      </c>
      <c r="B31" s="205" t="s">
        <v>18</v>
      </c>
      <c r="C31" s="201">
        <f>+ROUND(AVERAGE(M31:M34),0)</f>
        <v>69</v>
      </c>
      <c r="D31" s="201">
        <f>+ROUND(AVERAGE(N31:N34),0)</f>
        <v>63</v>
      </c>
      <c r="E31" s="201">
        <f>+ROUND(AVERAGE(O31:O34),0)</f>
        <v>77</v>
      </c>
      <c r="F31" s="201">
        <f>+ROUND(AVERAGE(P31:P34),0)</f>
        <v>65</v>
      </c>
      <c r="G31" s="219">
        <f>+C31-E31</f>
        <v>-8</v>
      </c>
      <c r="H31" s="220">
        <f>+C31-F31</f>
        <v>4</v>
      </c>
      <c r="I31" s="239" t="s">
        <v>18</v>
      </c>
      <c r="J31" s="260" t="s">
        <v>316</v>
      </c>
      <c r="K31" s="64">
        <v>28</v>
      </c>
      <c r="L31" s="65" t="s">
        <v>317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17"/>
      <c r="B32" s="206"/>
      <c r="C32" s="193"/>
      <c r="D32" s="193"/>
      <c r="E32" s="193"/>
      <c r="F32" s="193"/>
      <c r="G32" s="209"/>
      <c r="H32" s="221"/>
      <c r="I32" s="239"/>
      <c r="J32" s="261"/>
      <c r="K32" s="61">
        <v>29</v>
      </c>
      <c r="L32" s="46" t="s">
        <v>318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17"/>
      <c r="B33" s="206"/>
      <c r="C33" s="193"/>
      <c r="D33" s="193"/>
      <c r="E33" s="193"/>
      <c r="F33" s="193"/>
      <c r="G33" s="209"/>
      <c r="H33" s="221"/>
      <c r="I33" s="239"/>
      <c r="J33" s="262" t="s">
        <v>319</v>
      </c>
      <c r="K33" s="56">
        <v>30</v>
      </c>
      <c r="L33" s="57" t="s">
        <v>320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17"/>
      <c r="B34" s="207"/>
      <c r="C34" s="194"/>
      <c r="D34" s="194"/>
      <c r="E34" s="194"/>
      <c r="F34" s="194"/>
      <c r="G34" s="209"/>
      <c r="H34" s="222"/>
      <c r="I34" s="240"/>
      <c r="J34" s="263"/>
      <c r="K34" s="59">
        <v>31</v>
      </c>
      <c r="L34" s="52" t="s">
        <v>321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17"/>
      <c r="B35" s="223" t="s">
        <v>19</v>
      </c>
      <c r="C35" s="201">
        <f>+ROUND(AVERAGE(M35:M37),0)</f>
        <v>68</v>
      </c>
      <c r="D35" s="201">
        <f>+ROUND(AVERAGE(N35:N37),0)</f>
        <v>62</v>
      </c>
      <c r="E35" s="201">
        <f>+ROUND(AVERAGE(O35:O37),0)</f>
        <v>78</v>
      </c>
      <c r="F35" s="201">
        <f>+ROUND(AVERAGE(P35:P37),0)</f>
        <v>64</v>
      </c>
      <c r="G35" s="226">
        <f>+C35-E35</f>
        <v>-10</v>
      </c>
      <c r="H35" s="220">
        <f>+C35-F35</f>
        <v>4</v>
      </c>
      <c r="I35" s="264" t="s">
        <v>19</v>
      </c>
      <c r="J35" s="264"/>
      <c r="K35" s="61">
        <v>32</v>
      </c>
      <c r="L35" s="46" t="s">
        <v>322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17"/>
      <c r="B36" s="224"/>
      <c r="C36" s="193"/>
      <c r="D36" s="193"/>
      <c r="E36" s="193"/>
      <c r="F36" s="193"/>
      <c r="G36" s="196"/>
      <c r="H36" s="221"/>
      <c r="I36" s="265"/>
      <c r="J36" s="265"/>
      <c r="K36" s="61">
        <v>33</v>
      </c>
      <c r="L36" s="46" t="s">
        <v>323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17"/>
      <c r="B37" s="225"/>
      <c r="C37" s="194"/>
      <c r="D37" s="194"/>
      <c r="E37" s="194"/>
      <c r="F37" s="194"/>
      <c r="G37" s="197"/>
      <c r="H37" s="222"/>
      <c r="I37" s="266"/>
      <c r="J37" s="266"/>
      <c r="K37" s="59">
        <v>34</v>
      </c>
      <c r="L37" s="52" t="s">
        <v>324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17"/>
      <c r="B38" s="205" t="s">
        <v>20</v>
      </c>
      <c r="C38" s="201">
        <f>+ROUND(AVERAGE(M38:M42),0)</f>
        <v>91</v>
      </c>
      <c r="D38" s="201">
        <f>+ROUND(AVERAGE(N38:N42),0)</f>
        <v>89</v>
      </c>
      <c r="E38" s="201">
        <f>+ROUND(AVERAGE(O38:O42),0)</f>
        <v>96</v>
      </c>
      <c r="F38" s="201">
        <f>+ROUND(AVERAGE(P38:P42),0)</f>
        <v>91</v>
      </c>
      <c r="G38" s="208">
        <f>+C38-E38</f>
        <v>-5</v>
      </c>
      <c r="H38" s="220">
        <f>+C38-F38</f>
        <v>0</v>
      </c>
      <c r="I38" s="238" t="s">
        <v>20</v>
      </c>
      <c r="J38" s="262" t="s">
        <v>325</v>
      </c>
      <c r="K38" s="56">
        <v>35</v>
      </c>
      <c r="L38" s="57" t="s">
        <v>326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17"/>
      <c r="B39" s="206"/>
      <c r="C39" s="193"/>
      <c r="D39" s="193"/>
      <c r="E39" s="193"/>
      <c r="F39" s="193"/>
      <c r="G39" s="209"/>
      <c r="H39" s="221"/>
      <c r="I39" s="239"/>
      <c r="J39" s="261"/>
      <c r="K39" s="61">
        <v>36</v>
      </c>
      <c r="L39" s="46" t="s">
        <v>327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17"/>
      <c r="B40" s="206"/>
      <c r="C40" s="193"/>
      <c r="D40" s="193"/>
      <c r="E40" s="193"/>
      <c r="F40" s="193"/>
      <c r="G40" s="209"/>
      <c r="H40" s="221"/>
      <c r="I40" s="239"/>
      <c r="J40" s="261"/>
      <c r="K40" s="61">
        <v>37</v>
      </c>
      <c r="L40" s="46" t="s">
        <v>328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17"/>
      <c r="B41" s="206"/>
      <c r="C41" s="193"/>
      <c r="D41" s="193"/>
      <c r="E41" s="193"/>
      <c r="F41" s="193"/>
      <c r="G41" s="209"/>
      <c r="H41" s="221"/>
      <c r="I41" s="239"/>
      <c r="J41" s="261"/>
      <c r="K41" s="61">
        <v>38</v>
      </c>
      <c r="L41" s="52" t="s">
        <v>329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18"/>
      <c r="B42" s="227"/>
      <c r="C42" s="228"/>
      <c r="D42" s="228"/>
      <c r="E42" s="228"/>
      <c r="F42" s="228"/>
      <c r="G42" s="229"/>
      <c r="H42" s="230"/>
      <c r="I42" s="240"/>
      <c r="J42" s="66" t="s">
        <v>330</v>
      </c>
      <c r="K42" s="67">
        <v>39</v>
      </c>
      <c r="L42" s="52" t="s">
        <v>331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267</v>
      </c>
      <c r="B43" s="32" t="s">
        <v>268</v>
      </c>
      <c r="C43" s="33">
        <v>2016</v>
      </c>
      <c r="D43" s="33">
        <v>2015</v>
      </c>
      <c r="E43" s="34" t="s">
        <v>386</v>
      </c>
      <c r="F43" s="34" t="s">
        <v>269</v>
      </c>
      <c r="G43" s="33" t="s">
        <v>270</v>
      </c>
      <c r="H43" s="124" t="s">
        <v>387</v>
      </c>
      <c r="I43" s="35" t="s">
        <v>271</v>
      </c>
      <c r="J43" s="36"/>
      <c r="K43" s="36" t="s">
        <v>272</v>
      </c>
      <c r="L43" s="36" t="s">
        <v>273</v>
      </c>
      <c r="M43" s="37">
        <v>2016</v>
      </c>
      <c r="N43" s="37">
        <v>2015</v>
      </c>
      <c r="O43" s="37" t="s">
        <v>386</v>
      </c>
      <c r="P43" s="37" t="s">
        <v>269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13" t="s">
        <v>332</v>
      </c>
      <c r="B44" s="199" t="s">
        <v>21</v>
      </c>
      <c r="C44" s="193">
        <f>+ROUND(AVERAGE(M44:M45),0)</f>
        <v>81</v>
      </c>
      <c r="D44" s="193">
        <f>+ROUND(AVERAGE(N44:N45),0)</f>
        <v>76</v>
      </c>
      <c r="E44" s="193">
        <f>+ROUND(AVERAGE(O44:O45),0)</f>
        <v>88</v>
      </c>
      <c r="F44" s="193">
        <f>+ROUND(AVERAGE(P44:P45),0)</f>
        <v>77</v>
      </c>
      <c r="G44" s="195">
        <f>+C44-E44</f>
        <v>-7</v>
      </c>
      <c r="H44" s="221">
        <f>+C44-F44</f>
        <v>4</v>
      </c>
      <c r="I44" s="267" t="s">
        <v>21</v>
      </c>
      <c r="J44" s="268"/>
      <c r="K44" s="69">
        <v>40</v>
      </c>
      <c r="L44" s="57" t="s">
        <v>333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13"/>
      <c r="B45" s="215"/>
      <c r="C45" s="194"/>
      <c r="D45" s="194"/>
      <c r="E45" s="194"/>
      <c r="F45" s="194"/>
      <c r="G45" s="216"/>
      <c r="H45" s="222"/>
      <c r="I45" s="269"/>
      <c r="J45" s="270"/>
      <c r="K45" s="51">
        <v>41</v>
      </c>
      <c r="L45" s="52" t="s">
        <v>334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13"/>
      <c r="B46" s="198" t="s">
        <v>22</v>
      </c>
      <c r="C46" s="201">
        <f>+ROUND(AVERAGE(M46:M47),0)</f>
        <v>84</v>
      </c>
      <c r="D46" s="201">
        <f>+ROUND(AVERAGE(N46:N47),0)</f>
        <v>79</v>
      </c>
      <c r="E46" s="201">
        <f>+ROUND(AVERAGE(O46:O47),0)</f>
        <v>91</v>
      </c>
      <c r="F46" s="201">
        <f>+ROUND(AVERAGE(P46:P47),0)</f>
        <v>80</v>
      </c>
      <c r="G46" s="203">
        <f>+C46-E46</f>
        <v>-7</v>
      </c>
      <c r="H46" s="220">
        <f>+C46-F46</f>
        <v>4</v>
      </c>
      <c r="I46" s="267" t="s">
        <v>22</v>
      </c>
      <c r="J46" s="268"/>
      <c r="K46" s="69">
        <v>42</v>
      </c>
      <c r="L46" s="57" t="s">
        <v>335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13"/>
      <c r="B47" s="215"/>
      <c r="C47" s="194"/>
      <c r="D47" s="194"/>
      <c r="E47" s="194"/>
      <c r="F47" s="194"/>
      <c r="G47" s="216"/>
      <c r="H47" s="222"/>
      <c r="I47" s="269"/>
      <c r="J47" s="270"/>
      <c r="K47" s="51">
        <v>43</v>
      </c>
      <c r="L47" s="52" t="s">
        <v>336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13"/>
      <c r="B48" s="198" t="s">
        <v>23</v>
      </c>
      <c r="C48" s="201">
        <f>+ROUND(AVERAGE(M48:M51),0)</f>
        <v>84</v>
      </c>
      <c r="D48" s="201">
        <f>+ROUND(AVERAGE(N48:N51),0)</f>
        <v>79</v>
      </c>
      <c r="E48" s="201">
        <f>+ROUND(AVERAGE(O48:O51),0)</f>
        <v>91</v>
      </c>
      <c r="F48" s="201">
        <f>+ROUND(AVERAGE(P48:P51),0)</f>
        <v>82</v>
      </c>
      <c r="G48" s="203">
        <f>+C48-E48</f>
        <v>-7</v>
      </c>
      <c r="H48" s="220">
        <f>+C48-F48</f>
        <v>2</v>
      </c>
      <c r="I48" s="267" t="s">
        <v>23</v>
      </c>
      <c r="J48" s="268"/>
      <c r="K48" s="69">
        <v>44</v>
      </c>
      <c r="L48" s="57" t="s">
        <v>337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13"/>
      <c r="B49" s="199"/>
      <c r="C49" s="193"/>
      <c r="D49" s="193"/>
      <c r="E49" s="193"/>
      <c r="F49" s="193"/>
      <c r="G49" s="196"/>
      <c r="H49" s="221"/>
      <c r="I49" s="272"/>
      <c r="J49" s="273"/>
      <c r="K49" s="45">
        <v>45</v>
      </c>
      <c r="L49" s="46" t="s">
        <v>338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13"/>
      <c r="B50" s="199"/>
      <c r="C50" s="193"/>
      <c r="D50" s="193"/>
      <c r="E50" s="193"/>
      <c r="F50" s="193"/>
      <c r="G50" s="196"/>
      <c r="H50" s="221"/>
      <c r="I50" s="272"/>
      <c r="J50" s="273"/>
      <c r="K50" s="45">
        <v>46</v>
      </c>
      <c r="L50" s="46" t="s">
        <v>339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14"/>
      <c r="B51" s="200"/>
      <c r="C51" s="202"/>
      <c r="D51" s="202"/>
      <c r="E51" s="202"/>
      <c r="F51" s="202"/>
      <c r="G51" s="204"/>
      <c r="H51" s="271"/>
      <c r="I51" s="269"/>
      <c r="J51" s="270"/>
      <c r="K51" s="51">
        <v>47</v>
      </c>
      <c r="L51" s="52" t="s">
        <v>340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267</v>
      </c>
      <c r="B52" s="32" t="s">
        <v>268</v>
      </c>
      <c r="C52" s="33">
        <v>2016</v>
      </c>
      <c r="D52" s="33">
        <v>2015</v>
      </c>
      <c r="E52" s="34" t="s">
        <v>386</v>
      </c>
      <c r="F52" s="34" t="s">
        <v>269</v>
      </c>
      <c r="G52" s="33" t="s">
        <v>270</v>
      </c>
      <c r="H52" s="124" t="s">
        <v>387</v>
      </c>
      <c r="I52" s="35" t="s">
        <v>271</v>
      </c>
      <c r="J52" s="36"/>
      <c r="K52" s="36" t="s">
        <v>272</v>
      </c>
      <c r="L52" s="36" t="s">
        <v>273</v>
      </c>
      <c r="M52" s="37">
        <v>2016</v>
      </c>
      <c r="N52" s="37">
        <v>2015</v>
      </c>
      <c r="O52" s="37" t="s">
        <v>386</v>
      </c>
      <c r="P52" s="37" t="s">
        <v>269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189" t="s">
        <v>341</v>
      </c>
      <c r="B53" s="191" t="s">
        <v>24</v>
      </c>
      <c r="C53" s="193">
        <f>+ROUND(AVERAGE(M53:M55),0)</f>
        <v>87</v>
      </c>
      <c r="D53" s="193">
        <f>+ROUND(AVERAGE(N53:N55),0)</f>
        <v>83</v>
      </c>
      <c r="E53" s="193">
        <f>+ROUND(AVERAGE(O53:O55),0)</f>
        <v>93</v>
      </c>
      <c r="F53" s="193">
        <f>+ROUND(AVERAGE(P53:P55),0)</f>
        <v>84</v>
      </c>
      <c r="G53" s="195">
        <f>+C53-E53</f>
        <v>-6</v>
      </c>
      <c r="H53" s="221">
        <f>+C53-F53</f>
        <v>3</v>
      </c>
      <c r="I53" s="274" t="s">
        <v>24</v>
      </c>
      <c r="J53" s="274"/>
      <c r="K53" s="70">
        <v>48</v>
      </c>
      <c r="L53" s="71" t="s">
        <v>342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189"/>
      <c r="B54" s="191"/>
      <c r="C54" s="193"/>
      <c r="D54" s="193"/>
      <c r="E54" s="193"/>
      <c r="F54" s="193"/>
      <c r="G54" s="196"/>
      <c r="H54" s="221"/>
      <c r="I54" s="274"/>
      <c r="J54" s="274"/>
      <c r="K54" s="70">
        <v>49</v>
      </c>
      <c r="L54" s="71" t="s">
        <v>343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189"/>
      <c r="B55" s="192"/>
      <c r="C55" s="194"/>
      <c r="D55" s="194"/>
      <c r="E55" s="194"/>
      <c r="F55" s="194"/>
      <c r="G55" s="197"/>
      <c r="H55" s="222"/>
      <c r="I55" s="275"/>
      <c r="J55" s="275"/>
      <c r="K55" s="72">
        <v>50</v>
      </c>
      <c r="L55" s="73" t="s">
        <v>344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189"/>
      <c r="B56" s="205" t="s">
        <v>25</v>
      </c>
      <c r="C56" s="201">
        <f>+ROUND(AVERAGE(M56:M59),0)</f>
        <v>88</v>
      </c>
      <c r="D56" s="201">
        <f>+ROUND(AVERAGE(N56:N59),0)</f>
        <v>84</v>
      </c>
      <c r="E56" s="201">
        <f>+ROUND(AVERAGE(O56:O59),0)</f>
        <v>94</v>
      </c>
      <c r="F56" s="201">
        <f>+ROUND(AVERAGE(P56:P59),0)</f>
        <v>86</v>
      </c>
      <c r="G56" s="208">
        <f>+C56-E56</f>
        <v>-6</v>
      </c>
      <c r="H56" s="220">
        <f>+C56-F56</f>
        <v>2</v>
      </c>
      <c r="I56" s="241" t="s">
        <v>25</v>
      </c>
      <c r="J56" s="279" t="s">
        <v>345</v>
      </c>
      <c r="K56" s="74">
        <v>51</v>
      </c>
      <c r="L56" s="75" t="s">
        <v>346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189"/>
      <c r="B57" s="206"/>
      <c r="C57" s="193"/>
      <c r="D57" s="193"/>
      <c r="E57" s="193"/>
      <c r="F57" s="193"/>
      <c r="G57" s="209"/>
      <c r="H57" s="221"/>
      <c r="I57" s="242"/>
      <c r="J57" s="280"/>
      <c r="K57" s="72">
        <v>52</v>
      </c>
      <c r="L57" s="73" t="s">
        <v>347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189"/>
      <c r="B58" s="206"/>
      <c r="C58" s="193"/>
      <c r="D58" s="193"/>
      <c r="E58" s="193"/>
      <c r="F58" s="193"/>
      <c r="G58" s="209"/>
      <c r="H58" s="221"/>
      <c r="I58" s="242"/>
      <c r="J58" s="279" t="s">
        <v>348</v>
      </c>
      <c r="K58" s="74">
        <v>53</v>
      </c>
      <c r="L58" s="75" t="s">
        <v>349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189"/>
      <c r="B59" s="207"/>
      <c r="C59" s="194"/>
      <c r="D59" s="194"/>
      <c r="E59" s="194"/>
      <c r="F59" s="194"/>
      <c r="G59" s="209"/>
      <c r="H59" s="222"/>
      <c r="I59" s="243"/>
      <c r="J59" s="281"/>
      <c r="K59" s="70">
        <v>54</v>
      </c>
      <c r="L59" s="71" t="s">
        <v>350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189"/>
      <c r="B60" s="210" t="s">
        <v>26</v>
      </c>
      <c r="C60" s="201">
        <f>+ROUND(AVERAGE(M60:M62),0)</f>
        <v>82</v>
      </c>
      <c r="D60" s="201">
        <f>+ROUND(AVERAGE(N60:N62),0)</f>
        <v>78</v>
      </c>
      <c r="E60" s="201">
        <f>+ROUND(AVERAGE(O60:O62),0)</f>
        <v>90</v>
      </c>
      <c r="F60" s="201">
        <f>+ROUND(AVERAGE(P60:P62),0)</f>
        <v>78</v>
      </c>
      <c r="G60" s="226">
        <f>+C60-E60</f>
        <v>-8</v>
      </c>
      <c r="H60" s="220">
        <f>+C60-F60</f>
        <v>4</v>
      </c>
      <c r="I60" s="282" t="s">
        <v>26</v>
      </c>
      <c r="J60" s="282"/>
      <c r="K60" s="74">
        <v>55</v>
      </c>
      <c r="L60" s="75" t="s">
        <v>351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189"/>
      <c r="B61" s="191"/>
      <c r="C61" s="193"/>
      <c r="D61" s="193"/>
      <c r="E61" s="193"/>
      <c r="F61" s="193"/>
      <c r="G61" s="196"/>
      <c r="H61" s="221"/>
      <c r="I61" s="274"/>
      <c r="J61" s="274"/>
      <c r="K61" s="70">
        <v>56</v>
      </c>
      <c r="L61" s="71" t="s">
        <v>352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190"/>
      <c r="B62" s="211"/>
      <c r="C62" s="212"/>
      <c r="D62" s="212"/>
      <c r="E62" s="212"/>
      <c r="F62" s="212"/>
      <c r="G62" s="197"/>
      <c r="H62" s="237"/>
      <c r="I62" s="275"/>
      <c r="J62" s="275"/>
      <c r="K62" s="72">
        <v>57</v>
      </c>
      <c r="L62" s="73" t="s">
        <v>353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267</v>
      </c>
      <c r="B63" s="32" t="s">
        <v>268</v>
      </c>
      <c r="C63" s="33">
        <v>2016</v>
      </c>
      <c r="D63" s="33">
        <v>2015</v>
      </c>
      <c r="E63" s="34" t="s">
        <v>386</v>
      </c>
      <c r="F63" s="34" t="s">
        <v>269</v>
      </c>
      <c r="G63" s="33" t="s">
        <v>270</v>
      </c>
      <c r="H63" s="124" t="s">
        <v>387</v>
      </c>
      <c r="I63" s="35" t="s">
        <v>271</v>
      </c>
      <c r="J63" s="36"/>
      <c r="K63" s="36" t="s">
        <v>272</v>
      </c>
      <c r="L63" s="36" t="s">
        <v>273</v>
      </c>
      <c r="M63" s="37">
        <v>2016</v>
      </c>
      <c r="N63" s="37">
        <v>2015</v>
      </c>
      <c r="O63" s="37" t="s">
        <v>386</v>
      </c>
      <c r="P63" s="37" t="s">
        <v>269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191"/>
      <c r="C64" s="193"/>
      <c r="D64" s="193"/>
      <c r="E64" s="193"/>
      <c r="F64" s="193"/>
      <c r="G64" s="195"/>
      <c r="H64" s="221"/>
      <c r="I64" s="77"/>
      <c r="J64" s="283" t="s">
        <v>403</v>
      </c>
      <c r="K64" s="70">
        <v>59</v>
      </c>
      <c r="L64" s="71" t="s">
        <v>404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191"/>
      <c r="C65" s="193"/>
      <c r="D65" s="193"/>
      <c r="E65" s="193"/>
      <c r="F65" s="193"/>
      <c r="G65" s="195"/>
      <c r="H65" s="221"/>
      <c r="I65" s="77"/>
      <c r="J65" s="284"/>
      <c r="K65" s="70">
        <v>60</v>
      </c>
      <c r="L65" s="71" t="s">
        <v>405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191"/>
      <c r="C66" s="193"/>
      <c r="D66" s="193"/>
      <c r="E66" s="193"/>
      <c r="F66" s="193"/>
      <c r="G66" s="195"/>
      <c r="H66" s="221"/>
      <c r="I66" s="77"/>
      <c r="J66" s="284"/>
      <c r="K66" s="70">
        <v>61</v>
      </c>
      <c r="L66" s="71" t="s">
        <v>406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191"/>
      <c r="C67" s="193"/>
      <c r="D67" s="193"/>
      <c r="E67" s="193"/>
      <c r="F67" s="193"/>
      <c r="G67" s="195"/>
      <c r="H67" s="221"/>
      <c r="I67" s="77"/>
      <c r="J67" s="284"/>
      <c r="K67" s="70">
        <v>62</v>
      </c>
      <c r="L67" s="71" t="s">
        <v>407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191"/>
      <c r="C68" s="193"/>
      <c r="D68" s="193"/>
      <c r="E68" s="193"/>
      <c r="F68" s="193"/>
      <c r="G68" s="195"/>
      <c r="H68" s="221"/>
      <c r="I68" s="77"/>
      <c r="J68" s="284"/>
      <c r="K68" s="70">
        <v>63</v>
      </c>
      <c r="L68" s="71" t="s">
        <v>408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191"/>
      <c r="C69" s="193"/>
      <c r="D69" s="193"/>
      <c r="E69" s="193"/>
      <c r="F69" s="193"/>
      <c r="G69" s="196"/>
      <c r="H69" s="221"/>
      <c r="I69" s="77"/>
      <c r="J69" s="284"/>
      <c r="K69" s="70">
        <v>64</v>
      </c>
      <c r="L69" s="71" t="s">
        <v>409</v>
      </c>
      <c r="M69" s="62">
        <v>85.46</v>
      </c>
      <c r="N69" s="62" t="s">
        <v>239</v>
      </c>
      <c r="O69" s="62"/>
      <c r="P69" s="62"/>
      <c r="Q69" s="48" t="s">
        <v>239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192"/>
      <c r="C70" s="194"/>
      <c r="D70" s="194"/>
      <c r="E70" s="194"/>
      <c r="F70" s="194"/>
      <c r="G70" s="197"/>
      <c r="H70" s="222"/>
      <c r="I70" s="77"/>
      <c r="J70" s="285"/>
      <c r="K70" s="72">
        <v>65</v>
      </c>
      <c r="L70" s="73" t="s">
        <v>410</v>
      </c>
      <c r="M70" s="60">
        <v>80.86</v>
      </c>
      <c r="N70" s="62" t="s">
        <v>239</v>
      </c>
      <c r="O70" s="60"/>
      <c r="P70" s="60"/>
      <c r="Q70" s="48" t="s">
        <v>239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76" t="s">
        <v>354</v>
      </c>
      <c r="K72" s="36" t="s">
        <v>272</v>
      </c>
      <c r="L72" s="36" t="s">
        <v>273</v>
      </c>
      <c r="M72" s="37">
        <v>2016</v>
      </c>
      <c r="N72" s="37">
        <v>2015</v>
      </c>
      <c r="O72" s="37" t="s">
        <v>386</v>
      </c>
      <c r="P72" s="37" t="s">
        <v>269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77"/>
      <c r="K73" s="80">
        <v>58</v>
      </c>
      <c r="L73" s="81" t="s">
        <v>246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77"/>
      <c r="K74" s="84"/>
      <c r="L74" s="85" t="s">
        <v>247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77"/>
      <c r="K75" s="86"/>
      <c r="L75" s="86" t="s">
        <v>355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386</v>
      </c>
      <c r="P77" s="37" t="s">
        <v>269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78" t="s">
        <v>27</v>
      </c>
      <c r="K78" s="88" t="s">
        <v>240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78"/>
      <c r="K79" s="88" t="s">
        <v>242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78"/>
      <c r="K80" s="88" t="s">
        <v>243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78"/>
      <c r="K81" s="88" t="s">
        <v>244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78"/>
      <c r="K82" s="88" t="s">
        <v>245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4" t="s">
        <v>193</v>
      </c>
      <c r="I85" s="90"/>
      <c r="J85" s="90" t="s">
        <v>356</v>
      </c>
      <c r="K85" s="90" t="s">
        <v>272</v>
      </c>
      <c r="L85" s="90" t="s">
        <v>273</v>
      </c>
      <c r="M85" s="90">
        <v>2016</v>
      </c>
      <c r="N85" s="90" t="s">
        <v>357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5" t="s">
        <v>194</v>
      </c>
      <c r="I86" s="92"/>
      <c r="J86" s="92" t="s">
        <v>20</v>
      </c>
      <c r="K86" s="93">
        <v>36</v>
      </c>
      <c r="L86" s="93" t="s">
        <v>327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6" t="s">
        <v>194</v>
      </c>
      <c r="I87" s="96"/>
      <c r="J87" s="96" t="s">
        <v>20</v>
      </c>
      <c r="K87" s="97">
        <v>37</v>
      </c>
      <c r="L87" s="97" t="s">
        <v>328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6" t="s">
        <v>194</v>
      </c>
      <c r="I88" s="96"/>
      <c r="J88" s="96" t="s">
        <v>20</v>
      </c>
      <c r="K88" s="97">
        <v>38</v>
      </c>
      <c r="L88" s="97" t="s">
        <v>329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6" t="s">
        <v>195</v>
      </c>
      <c r="I89" s="96"/>
      <c r="J89" s="96" t="s">
        <v>14</v>
      </c>
      <c r="K89" s="97">
        <v>14</v>
      </c>
      <c r="L89" s="97" t="s">
        <v>295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6" t="s">
        <v>194</v>
      </c>
      <c r="I90" s="96"/>
      <c r="J90" s="96" t="s">
        <v>18</v>
      </c>
      <c r="K90" s="97">
        <v>31</v>
      </c>
      <c r="L90" s="97" t="s">
        <v>321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6" t="s">
        <v>196</v>
      </c>
      <c r="I91" s="96"/>
      <c r="J91" s="96" t="s">
        <v>17</v>
      </c>
      <c r="K91" s="97">
        <v>21</v>
      </c>
      <c r="L91" s="97" t="s">
        <v>307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6" t="s">
        <v>195</v>
      </c>
      <c r="I92" s="96"/>
      <c r="J92" s="96" t="s">
        <v>12</v>
      </c>
      <c r="K92" s="97">
        <v>4</v>
      </c>
      <c r="L92" s="97" t="s">
        <v>280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6" t="s">
        <v>195</v>
      </c>
      <c r="I93" s="96"/>
      <c r="J93" s="96" t="s">
        <v>13</v>
      </c>
      <c r="K93" s="97">
        <v>9</v>
      </c>
      <c r="L93" s="97" t="s">
        <v>287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6" t="s">
        <v>195</v>
      </c>
      <c r="I94" s="96"/>
      <c r="J94" s="96" t="s">
        <v>13</v>
      </c>
      <c r="K94" s="97">
        <v>5</v>
      </c>
      <c r="L94" s="97" t="s">
        <v>282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6" t="s">
        <v>195</v>
      </c>
      <c r="I95" s="96"/>
      <c r="J95" s="96" t="s">
        <v>13</v>
      </c>
      <c r="K95" s="97">
        <v>10</v>
      </c>
      <c r="L95" s="97" t="s">
        <v>289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7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4" t="s">
        <v>193</v>
      </c>
      <c r="I97" s="90"/>
      <c r="J97" s="90" t="s">
        <v>356</v>
      </c>
      <c r="K97" s="90" t="s">
        <v>272</v>
      </c>
      <c r="L97" s="90" t="s">
        <v>273</v>
      </c>
      <c r="M97" s="90">
        <v>2016</v>
      </c>
      <c r="N97" s="90" t="s">
        <v>357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5" t="s">
        <v>194</v>
      </c>
      <c r="I98" s="92"/>
      <c r="J98" s="92" t="s">
        <v>18</v>
      </c>
      <c r="K98" s="93">
        <v>29</v>
      </c>
      <c r="L98" s="93" t="s">
        <v>318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5" t="s">
        <v>194</v>
      </c>
      <c r="I99" s="92"/>
      <c r="J99" s="92" t="s">
        <v>19</v>
      </c>
      <c r="K99" s="93">
        <v>32</v>
      </c>
      <c r="L99" s="93" t="s">
        <v>322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5" t="s">
        <v>194</v>
      </c>
      <c r="I100" s="92"/>
      <c r="J100" s="92" t="s">
        <v>18</v>
      </c>
      <c r="K100" s="93">
        <v>28</v>
      </c>
      <c r="L100" s="93" t="s">
        <v>317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5" t="s">
        <v>196</v>
      </c>
      <c r="I101" s="92"/>
      <c r="J101" s="92" t="s">
        <v>17</v>
      </c>
      <c r="K101" s="93">
        <v>22</v>
      </c>
      <c r="L101" s="93" t="s">
        <v>308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5" t="s">
        <v>194</v>
      </c>
      <c r="I102" s="92"/>
      <c r="J102" s="92" t="s">
        <v>19</v>
      </c>
      <c r="K102" s="93">
        <v>34</v>
      </c>
      <c r="L102" s="93" t="s">
        <v>324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5" t="s">
        <v>194</v>
      </c>
      <c r="I103" s="92"/>
      <c r="J103" s="92" t="s">
        <v>18</v>
      </c>
      <c r="K103" s="93">
        <v>30</v>
      </c>
      <c r="L103" s="93" t="s">
        <v>320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5" t="s">
        <v>194</v>
      </c>
      <c r="I104" s="92"/>
      <c r="J104" s="92" t="s">
        <v>19</v>
      </c>
      <c r="K104" s="93">
        <v>33</v>
      </c>
      <c r="L104" s="93" t="s">
        <v>323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5" t="s">
        <v>196</v>
      </c>
      <c r="I105" s="92"/>
      <c r="J105" s="92" t="s">
        <v>17</v>
      </c>
      <c r="K105" s="93">
        <v>25</v>
      </c>
      <c r="L105" s="93" t="s">
        <v>312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5" t="s">
        <v>195</v>
      </c>
      <c r="I106" s="92"/>
      <c r="J106" s="92" t="s">
        <v>13</v>
      </c>
      <c r="K106" s="93">
        <v>7</v>
      </c>
      <c r="L106" s="93" t="s">
        <v>284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5" t="s">
        <v>411</v>
      </c>
      <c r="I107" s="92"/>
      <c r="J107" s="92" t="s">
        <v>411</v>
      </c>
      <c r="K107" s="93" t="s">
        <v>411</v>
      </c>
      <c r="L107" s="93" t="s">
        <v>411</v>
      </c>
      <c r="M107" s="94" t="s">
        <v>411</v>
      </c>
      <c r="N107" s="95" t="s">
        <v>411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01" priority="102" operator="lessThanOrEqual">
      <formula>-5</formula>
    </cfRule>
    <cfRule type="cellIs" dxfId="200" priority="103" operator="greaterThanOrEqual">
      <formula>5</formula>
    </cfRule>
  </conditionalFormatting>
  <conditionalFormatting sqref="M2:M15">
    <cfRule type="expression" dxfId="199" priority="97">
      <formula>M2=""</formula>
    </cfRule>
    <cfRule type="expression" dxfId="198" priority="98">
      <formula>M2&lt;44.5</formula>
    </cfRule>
    <cfRule type="expression" dxfId="197" priority="99">
      <formula>M2&lt;60.5</formula>
    </cfRule>
    <cfRule type="expression" dxfId="196" priority="100">
      <formula>M2&lt;85.5</formula>
    </cfRule>
    <cfRule type="expression" dxfId="195" priority="101">
      <formula>M2&gt;85.5</formula>
    </cfRule>
  </conditionalFormatting>
  <conditionalFormatting sqref="O2:P15 M2:M15">
    <cfRule type="expression" dxfId="194" priority="92">
      <formula>M2=""</formula>
    </cfRule>
    <cfRule type="expression" dxfId="193" priority="93">
      <formula>M2&lt;44.5</formula>
    </cfRule>
    <cfRule type="expression" dxfId="192" priority="94">
      <formula>M2&lt;60.5</formula>
    </cfRule>
    <cfRule type="expression" dxfId="191" priority="95">
      <formula>M2&lt;85.5</formula>
    </cfRule>
    <cfRule type="expression" dxfId="190" priority="96">
      <formula>M2&gt;85.5</formula>
    </cfRule>
  </conditionalFormatting>
  <conditionalFormatting sqref="N2:N15">
    <cfRule type="expression" dxfId="189" priority="87">
      <formula>N2=""</formula>
    </cfRule>
    <cfRule type="expression" dxfId="188" priority="88">
      <formula>N2&lt;44.5</formula>
    </cfRule>
    <cfRule type="expression" dxfId="187" priority="89">
      <formula>N2&lt;60.5</formula>
    </cfRule>
    <cfRule type="expression" dxfId="186" priority="90">
      <formula>N2&lt;85.5</formula>
    </cfRule>
    <cfRule type="expression" dxfId="185" priority="91">
      <formula>N2&gt;85.5</formula>
    </cfRule>
  </conditionalFormatting>
  <conditionalFormatting sqref="N2:N15">
    <cfRule type="expression" dxfId="184" priority="82">
      <formula>N2=""</formula>
    </cfRule>
    <cfRule type="expression" dxfId="183" priority="83">
      <formula>N2&lt;44.5</formula>
    </cfRule>
    <cfRule type="expression" dxfId="182" priority="84">
      <formula>N2&lt;60.5</formula>
    </cfRule>
    <cfRule type="expression" dxfId="181" priority="85">
      <formula>N2&lt;85.5</formula>
    </cfRule>
    <cfRule type="expression" dxfId="180" priority="86">
      <formula>N2&gt;85.5</formula>
    </cfRule>
  </conditionalFormatting>
  <conditionalFormatting sqref="M17:M29">
    <cfRule type="expression" dxfId="179" priority="77">
      <formula>M17=""</formula>
    </cfRule>
    <cfRule type="expression" dxfId="178" priority="78">
      <formula>M17&lt;44.5</formula>
    </cfRule>
    <cfRule type="expression" dxfId="177" priority="79">
      <formula>M17&lt;60.5</formula>
    </cfRule>
    <cfRule type="expression" dxfId="176" priority="80">
      <formula>M17&lt;85.5</formula>
    </cfRule>
    <cfRule type="expression" dxfId="175" priority="81">
      <formula>M17&gt;85.5</formula>
    </cfRule>
  </conditionalFormatting>
  <conditionalFormatting sqref="O17:P29">
    <cfRule type="expression" dxfId="174" priority="72">
      <formula>O17=""</formula>
    </cfRule>
    <cfRule type="expression" dxfId="173" priority="73">
      <formula>O17&lt;44.5</formula>
    </cfRule>
    <cfRule type="expression" dxfId="172" priority="74">
      <formula>O17&lt;60.5</formula>
    </cfRule>
    <cfRule type="expression" dxfId="171" priority="75">
      <formula>O17&lt;85.5</formula>
    </cfRule>
    <cfRule type="expression" dxfId="170" priority="76">
      <formula>O17&gt;85.5</formula>
    </cfRule>
  </conditionalFormatting>
  <conditionalFormatting sqref="N17:N29">
    <cfRule type="expression" dxfId="169" priority="67">
      <formula>N17=""</formula>
    </cfRule>
    <cfRule type="expression" dxfId="168" priority="68">
      <formula>N17&lt;44.5</formula>
    </cfRule>
    <cfRule type="expression" dxfId="167" priority="69">
      <formula>N17&lt;60.5</formula>
    </cfRule>
    <cfRule type="expression" dxfId="166" priority="70">
      <formula>N17&lt;85.5</formula>
    </cfRule>
    <cfRule type="expression" dxfId="165" priority="71">
      <formula>N17&gt;85.5</formula>
    </cfRule>
  </conditionalFormatting>
  <conditionalFormatting sqref="M31:M42">
    <cfRule type="expression" dxfId="164" priority="62">
      <formula>M31=""</formula>
    </cfRule>
    <cfRule type="expression" dxfId="163" priority="63">
      <formula>M31&lt;44.5</formula>
    </cfRule>
    <cfRule type="expression" dxfId="162" priority="64">
      <formula>M31&lt;60.5</formula>
    </cfRule>
    <cfRule type="expression" dxfId="161" priority="65">
      <formula>M31&lt;85.5</formula>
    </cfRule>
    <cfRule type="expression" dxfId="160" priority="66">
      <formula>M31&gt;85.5</formula>
    </cfRule>
  </conditionalFormatting>
  <conditionalFormatting sqref="O31:P42">
    <cfRule type="expression" dxfId="159" priority="57">
      <formula>O31=""</formula>
    </cfRule>
    <cfRule type="expression" dxfId="158" priority="58">
      <formula>O31&lt;44.5</formula>
    </cfRule>
    <cfRule type="expression" dxfId="157" priority="59">
      <formula>O31&lt;60.5</formula>
    </cfRule>
    <cfRule type="expression" dxfId="156" priority="60">
      <formula>O31&lt;85.5</formula>
    </cfRule>
    <cfRule type="expression" dxfId="155" priority="61">
      <formula>O31&gt;85.5</formula>
    </cfRule>
  </conditionalFormatting>
  <conditionalFormatting sqref="N31:N42">
    <cfRule type="expression" dxfId="154" priority="52">
      <formula>N31=""</formula>
    </cfRule>
    <cfRule type="expression" dxfId="153" priority="53">
      <formula>N31&lt;44.5</formula>
    </cfRule>
    <cfRule type="expression" dxfId="152" priority="54">
      <formula>N31&lt;60.5</formula>
    </cfRule>
    <cfRule type="expression" dxfId="151" priority="55">
      <formula>N31&lt;85.5</formula>
    </cfRule>
    <cfRule type="expression" dxfId="150" priority="56">
      <formula>N31&gt;85.5</formula>
    </cfRule>
  </conditionalFormatting>
  <conditionalFormatting sqref="M44:M51">
    <cfRule type="expression" dxfId="149" priority="47">
      <formula>M44=""</formula>
    </cfRule>
    <cfRule type="expression" dxfId="148" priority="48">
      <formula>M44&lt;44.5</formula>
    </cfRule>
    <cfRule type="expression" dxfId="147" priority="49">
      <formula>M44&lt;60.5</formula>
    </cfRule>
    <cfRule type="expression" dxfId="146" priority="50">
      <formula>M44&lt;85.5</formula>
    </cfRule>
    <cfRule type="expression" dxfId="145" priority="51">
      <formula>M44&gt;85.5</formula>
    </cfRule>
  </conditionalFormatting>
  <conditionalFormatting sqref="O44:P51">
    <cfRule type="expression" dxfId="144" priority="42">
      <formula>O44=""</formula>
    </cfRule>
    <cfRule type="expression" dxfId="143" priority="43">
      <formula>O44&lt;44.5</formula>
    </cfRule>
    <cfRule type="expression" dxfId="142" priority="44">
      <formula>O44&lt;60.5</formula>
    </cfRule>
    <cfRule type="expression" dxfId="141" priority="45">
      <formula>O44&lt;85.5</formula>
    </cfRule>
    <cfRule type="expression" dxfId="140" priority="46">
      <formula>O44&gt;85.5</formula>
    </cfRule>
  </conditionalFormatting>
  <conditionalFormatting sqref="N44:N51">
    <cfRule type="expression" dxfId="139" priority="37">
      <formula>N44=""</formula>
    </cfRule>
    <cfRule type="expression" dxfId="138" priority="38">
      <formula>N44&lt;44.5</formula>
    </cfRule>
    <cfRule type="expression" dxfId="137" priority="39">
      <formula>N44&lt;60.5</formula>
    </cfRule>
    <cfRule type="expression" dxfId="136" priority="40">
      <formula>N44&lt;85.5</formula>
    </cfRule>
    <cfRule type="expression" dxfId="135" priority="41">
      <formula>N44&gt;85.5</formula>
    </cfRule>
  </conditionalFormatting>
  <conditionalFormatting sqref="M53:M62">
    <cfRule type="expression" dxfId="134" priority="32">
      <formula>M53=""</formula>
    </cfRule>
    <cfRule type="expression" dxfId="133" priority="33">
      <formula>M53&lt;44.5</formula>
    </cfRule>
    <cfRule type="expression" dxfId="132" priority="34">
      <formula>M53&lt;60.5</formula>
    </cfRule>
    <cfRule type="expression" dxfId="131" priority="35">
      <formula>M53&lt;85.5</formula>
    </cfRule>
    <cfRule type="expression" dxfId="130" priority="36">
      <formula>M53&gt;85.5</formula>
    </cfRule>
  </conditionalFormatting>
  <conditionalFormatting sqref="O53:P62">
    <cfRule type="expression" dxfId="129" priority="27">
      <formula>O53=""</formula>
    </cfRule>
    <cfRule type="expression" dxfId="128" priority="28">
      <formula>O53&lt;44.5</formula>
    </cfRule>
    <cfRule type="expression" dxfId="127" priority="29">
      <formula>O53&lt;60.5</formula>
    </cfRule>
    <cfRule type="expression" dxfId="126" priority="30">
      <formula>O53&lt;85.5</formula>
    </cfRule>
    <cfRule type="expression" dxfId="125" priority="31">
      <formula>O53&gt;85.5</formula>
    </cfRule>
  </conditionalFormatting>
  <conditionalFormatting sqref="N53:N62">
    <cfRule type="expression" dxfId="124" priority="22">
      <formula>N53=""</formula>
    </cfRule>
    <cfRule type="expression" dxfId="123" priority="23">
      <formula>N53&lt;44.5</formula>
    </cfRule>
    <cfRule type="expression" dxfId="122" priority="24">
      <formula>N53&lt;60.5</formula>
    </cfRule>
    <cfRule type="expression" dxfId="121" priority="25">
      <formula>N53&lt;85.5</formula>
    </cfRule>
    <cfRule type="expression" dxfId="120" priority="26">
      <formula>N53&gt;85.5</formula>
    </cfRule>
  </conditionalFormatting>
  <conditionalFormatting sqref="Q63:Q70">
    <cfRule type="cellIs" dxfId="119" priority="20" operator="lessThanOrEqual">
      <formula>-5</formula>
    </cfRule>
    <cfRule type="cellIs" dxfId="118" priority="21" operator="greaterThanOrEqual">
      <formula>5</formula>
    </cfRule>
  </conditionalFormatting>
  <conditionalFormatting sqref="M64:M70">
    <cfRule type="expression" dxfId="117" priority="15">
      <formula>M64=""</formula>
    </cfRule>
    <cfRule type="expression" dxfId="116" priority="16">
      <formula>M64&lt;44.5</formula>
    </cfRule>
    <cfRule type="expression" dxfId="115" priority="17">
      <formula>M64&lt;60.5</formula>
    </cfRule>
    <cfRule type="expression" dxfId="114" priority="18">
      <formula>M64&lt;85.5</formula>
    </cfRule>
    <cfRule type="expression" dxfId="113" priority="19">
      <formula>M64&gt;85.5</formula>
    </cfRule>
  </conditionalFormatting>
  <conditionalFormatting sqref="O64:P70">
    <cfRule type="expression" dxfId="112" priority="10">
      <formula>O64=""</formula>
    </cfRule>
    <cfRule type="expression" dxfId="111" priority="11">
      <formula>O64&lt;44.5</formula>
    </cfRule>
    <cfRule type="expression" dxfId="110" priority="12">
      <formula>O64&lt;60.5</formula>
    </cfRule>
    <cfRule type="expression" dxfId="109" priority="13">
      <formula>O64&lt;85.5</formula>
    </cfRule>
    <cfRule type="expression" dxfId="108" priority="14">
      <formula>O64&gt;85.5</formula>
    </cfRule>
  </conditionalFormatting>
  <conditionalFormatting sqref="N64:N68">
    <cfRule type="expression" dxfId="107" priority="5">
      <formula>N64=""</formula>
    </cfRule>
    <cfRule type="expression" dxfId="106" priority="6">
      <formula>N64&lt;44.5</formula>
    </cfRule>
    <cfRule type="expression" dxfId="105" priority="7">
      <formula>N64&lt;60.5</formula>
    </cfRule>
    <cfRule type="expression" dxfId="104" priority="8">
      <formula>N64&lt;85.5</formula>
    </cfRule>
    <cfRule type="expression" dxfId="103" priority="9">
      <formula>N64&gt;85.5</formula>
    </cfRule>
  </conditionalFormatting>
  <conditionalFormatting sqref="J86 H86">
    <cfRule type="expression" dxfId="102" priority="3">
      <formula>$C86="IMPARCIALIDAD"</formula>
    </cfRule>
  </conditionalFormatting>
  <conditionalFormatting sqref="J98:J107 H98:H107 J86:J96 H86:H96">
    <cfRule type="expression" dxfId="101" priority="4">
      <formula>$C86="RESPETO"</formula>
    </cfRule>
    <cfRule type="expression" dxfId="100" priority="104">
      <formula>$C86="CREDIBILIDAD"</formula>
    </cfRule>
  </conditionalFormatting>
  <conditionalFormatting sqref="I86">
    <cfRule type="expression" dxfId="99" priority="1">
      <formula>$C86="IMPARCIALIDAD"</formula>
    </cfRule>
  </conditionalFormatting>
  <conditionalFormatting sqref="I98:I107 I86:I96">
    <cfRule type="expression" dxfId="98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31"/>
  <sheetViews>
    <sheetView topLeftCell="A10" workbookViewId="0">
      <selection activeCell="H33" sqref="H33"/>
    </sheetView>
  </sheetViews>
  <sheetFormatPr baseColWidth="10" defaultRowHeight="1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286" t="s">
        <v>248</v>
      </c>
      <c r="C2" s="286"/>
      <c r="D2" s="286"/>
      <c r="E2" s="286"/>
      <c r="F2" s="286"/>
      <c r="G2" s="286"/>
      <c r="H2" s="286"/>
      <c r="I2" s="286"/>
      <c r="J2" s="286"/>
    </row>
    <row r="3" spans="2:10" ht="20.100000000000001" customHeight="1">
      <c r="B3" s="28" t="s">
        <v>30</v>
      </c>
      <c r="C3" s="28" t="s">
        <v>249</v>
      </c>
      <c r="D3" s="28" t="s">
        <v>250</v>
      </c>
      <c r="E3" s="28" t="s">
        <v>251</v>
      </c>
      <c r="F3" s="28" t="s">
        <v>252</v>
      </c>
      <c r="G3" s="28" t="s">
        <v>253</v>
      </c>
      <c r="H3" s="28" t="s">
        <v>254</v>
      </c>
      <c r="I3" s="28" t="s">
        <v>255</v>
      </c>
      <c r="J3" s="28" t="s">
        <v>256</v>
      </c>
    </row>
    <row r="4" spans="2:10">
      <c r="B4" s="27" t="s">
        <v>257</v>
      </c>
      <c r="C4" s="27" t="s">
        <v>225</v>
      </c>
      <c r="D4" s="27" t="s">
        <v>224</v>
      </c>
      <c r="E4" s="27" t="s">
        <v>258</v>
      </c>
      <c r="F4" s="27" t="s">
        <v>370</v>
      </c>
      <c r="G4" s="27" t="s">
        <v>259</v>
      </c>
      <c r="H4" s="27" t="s">
        <v>371</v>
      </c>
      <c r="I4" s="27">
        <v>2</v>
      </c>
      <c r="J4" s="31"/>
    </row>
    <row r="5" spans="2:10">
      <c r="B5" s="27" t="s">
        <v>260</v>
      </c>
      <c r="C5" s="27" t="s">
        <v>225</v>
      </c>
      <c r="D5" s="27" t="s">
        <v>224</v>
      </c>
      <c r="E5" s="27" t="s">
        <v>258</v>
      </c>
      <c r="F5" s="27" t="s">
        <v>370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224</v>
      </c>
      <c r="E6" s="27" t="s">
        <v>1271</v>
      </c>
      <c r="F6" s="27" t="s">
        <v>372</v>
      </c>
      <c r="G6" s="27" t="s">
        <v>1272</v>
      </c>
      <c r="H6" s="27" t="s">
        <v>373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224</v>
      </c>
      <c r="E7" s="27" t="s">
        <v>1271</v>
      </c>
      <c r="F7" s="27" t="s">
        <v>372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224</v>
      </c>
      <c r="E8" s="27" t="s">
        <v>1273</v>
      </c>
      <c r="F8" s="27" t="s">
        <v>374</v>
      </c>
      <c r="G8" s="27" t="s">
        <v>1274</v>
      </c>
      <c r="H8" s="27" t="s">
        <v>375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224</v>
      </c>
      <c r="E9" s="27" t="s">
        <v>1273</v>
      </c>
      <c r="F9" s="27" t="s">
        <v>374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420</v>
      </c>
      <c r="D10" s="27" t="s">
        <v>224</v>
      </c>
      <c r="E10" s="27" t="s">
        <v>1275</v>
      </c>
      <c r="F10" s="27" t="s">
        <v>1276</v>
      </c>
      <c r="G10" s="27" t="s">
        <v>1277</v>
      </c>
      <c r="H10" s="27" t="s">
        <v>1278</v>
      </c>
      <c r="I10" s="27">
        <v>2</v>
      </c>
      <c r="J10" s="31"/>
    </row>
    <row r="11" spans="2:10">
      <c r="B11" s="27" t="s">
        <v>148</v>
      </c>
      <c r="C11" s="27" t="s">
        <v>420</v>
      </c>
      <c r="D11" s="27" t="s">
        <v>224</v>
      </c>
      <c r="E11" s="27" t="s">
        <v>1275</v>
      </c>
      <c r="F11" s="27" t="s">
        <v>1276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421</v>
      </c>
      <c r="D12" s="27" t="s">
        <v>224</v>
      </c>
      <c r="E12" s="27" t="s">
        <v>1279</v>
      </c>
      <c r="F12" s="27" t="s">
        <v>1280</v>
      </c>
      <c r="G12" s="27" t="s">
        <v>1281</v>
      </c>
      <c r="H12" s="27" t="s">
        <v>1282</v>
      </c>
      <c r="I12" s="27">
        <v>2</v>
      </c>
      <c r="J12" s="31"/>
    </row>
    <row r="13" spans="2:10">
      <c r="B13" s="27" t="s">
        <v>261</v>
      </c>
      <c r="C13" s="27" t="s">
        <v>421</v>
      </c>
      <c r="D13" s="27" t="s">
        <v>224</v>
      </c>
      <c r="E13" s="27" t="s">
        <v>1279</v>
      </c>
      <c r="F13" s="27" t="s">
        <v>1280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224</v>
      </c>
      <c r="E14" s="27" t="s">
        <v>1283</v>
      </c>
      <c r="F14" s="27" t="s">
        <v>1284</v>
      </c>
      <c r="G14" s="27" t="s">
        <v>1285</v>
      </c>
      <c r="H14" s="27" t="s">
        <v>1286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224</v>
      </c>
      <c r="E15" s="27" t="s">
        <v>1283</v>
      </c>
      <c r="F15" s="27" t="s">
        <v>1284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422</v>
      </c>
      <c r="D16" s="27" t="s">
        <v>224</v>
      </c>
      <c r="E16" s="27" t="s">
        <v>1287</v>
      </c>
      <c r="F16" s="27" t="s">
        <v>262</v>
      </c>
      <c r="G16" s="27" t="s">
        <v>1288</v>
      </c>
      <c r="H16" s="27" t="s">
        <v>263</v>
      </c>
      <c r="I16" s="27">
        <v>2</v>
      </c>
      <c r="J16" s="31"/>
    </row>
    <row r="17" spans="2:10">
      <c r="B17" s="27" t="s">
        <v>264</v>
      </c>
      <c r="C17" s="27" t="s">
        <v>422</v>
      </c>
      <c r="D17" s="27" t="s">
        <v>224</v>
      </c>
      <c r="E17" s="27" t="s">
        <v>1287</v>
      </c>
      <c r="F17" s="27" t="s">
        <v>262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423</v>
      </c>
      <c r="D18" s="27" t="s">
        <v>224</v>
      </c>
      <c r="E18" s="27" t="s">
        <v>1289</v>
      </c>
      <c r="F18" s="27" t="s">
        <v>1290</v>
      </c>
      <c r="G18" s="27" t="s">
        <v>1291</v>
      </c>
      <c r="H18" s="27" t="s">
        <v>1292</v>
      </c>
      <c r="I18" s="27">
        <v>2</v>
      </c>
      <c r="J18" s="31"/>
    </row>
    <row r="19" spans="2:10">
      <c r="B19" s="27" t="s">
        <v>154</v>
      </c>
      <c r="C19" s="27" t="s">
        <v>423</v>
      </c>
      <c r="D19" s="27" t="s">
        <v>224</v>
      </c>
      <c r="E19" s="27" t="s">
        <v>1289</v>
      </c>
      <c r="F19" s="27" t="s">
        <v>1290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424</v>
      </c>
      <c r="D20" s="27" t="s">
        <v>224</v>
      </c>
      <c r="E20" s="27" t="s">
        <v>1293</v>
      </c>
      <c r="F20" s="27" t="s">
        <v>1294</v>
      </c>
      <c r="G20" s="27" t="s">
        <v>1295</v>
      </c>
      <c r="H20" s="27" t="s">
        <v>1296</v>
      </c>
      <c r="I20" s="27">
        <v>2</v>
      </c>
      <c r="J20" s="31"/>
    </row>
    <row r="21" spans="2:10">
      <c r="B21" s="27" t="s">
        <v>156</v>
      </c>
      <c r="C21" s="27" t="s">
        <v>424</v>
      </c>
      <c r="D21" s="27" t="s">
        <v>224</v>
      </c>
      <c r="E21" s="27" t="s">
        <v>1293</v>
      </c>
      <c r="F21" s="27" t="s">
        <v>1294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424</v>
      </c>
      <c r="D22" s="27" t="s">
        <v>224</v>
      </c>
      <c r="E22" s="27" t="s">
        <v>376</v>
      </c>
      <c r="F22" s="27" t="s">
        <v>265</v>
      </c>
      <c r="G22" s="27" t="s">
        <v>377</v>
      </c>
      <c r="H22" s="27" t="s">
        <v>266</v>
      </c>
      <c r="I22" s="27">
        <v>2</v>
      </c>
      <c r="J22" s="31"/>
    </row>
    <row r="23" spans="2:10">
      <c r="B23" s="27" t="s">
        <v>158</v>
      </c>
      <c r="C23" s="27" t="s">
        <v>424</v>
      </c>
      <c r="D23" s="27" t="s">
        <v>224</v>
      </c>
      <c r="E23" s="27" t="s">
        <v>376</v>
      </c>
      <c r="F23" s="27" t="s">
        <v>265</v>
      </c>
      <c r="G23" s="27"/>
      <c r="H23" s="27"/>
      <c r="I23" s="27">
        <v>1</v>
      </c>
      <c r="J23" s="31"/>
    </row>
    <row r="24" spans="2:10">
      <c r="B24" s="27" t="s">
        <v>1297</v>
      </c>
      <c r="C24" s="27" t="s">
        <v>425</v>
      </c>
      <c r="D24" s="27" t="s">
        <v>224</v>
      </c>
      <c r="E24" s="27" t="s">
        <v>378</v>
      </c>
      <c r="F24" s="27" t="s">
        <v>1298</v>
      </c>
      <c r="G24" s="27" t="s">
        <v>379</v>
      </c>
      <c r="H24" s="27" t="s">
        <v>1299</v>
      </c>
      <c r="I24" s="27">
        <v>2</v>
      </c>
      <c r="J24" s="31"/>
    </row>
    <row r="25" spans="2:10">
      <c r="B25" s="27" t="s">
        <v>1300</v>
      </c>
      <c r="C25" s="27" t="s">
        <v>425</v>
      </c>
      <c r="D25" s="27" t="s">
        <v>224</v>
      </c>
      <c r="E25" s="27" t="s">
        <v>378</v>
      </c>
      <c r="F25" s="27" t="s">
        <v>1298</v>
      </c>
      <c r="G25" s="27"/>
      <c r="H25" s="27"/>
      <c r="I25" s="27">
        <v>1</v>
      </c>
      <c r="J25" s="31"/>
    </row>
    <row r="26" spans="2:10">
      <c r="B26" s="27" t="s">
        <v>1301</v>
      </c>
      <c r="C26" s="27" t="s">
        <v>426</v>
      </c>
      <c r="D26" s="27" t="s">
        <v>224</v>
      </c>
      <c r="E26" s="27" t="s">
        <v>1302</v>
      </c>
      <c r="F26" s="27" t="s">
        <v>1303</v>
      </c>
      <c r="G26" s="27" t="s">
        <v>1304</v>
      </c>
      <c r="H26" s="27" t="s">
        <v>1305</v>
      </c>
      <c r="I26" s="27">
        <v>2</v>
      </c>
      <c r="J26" s="31"/>
    </row>
    <row r="27" spans="2:10">
      <c r="B27" s="27" t="s">
        <v>1306</v>
      </c>
      <c r="C27" s="27" t="s">
        <v>426</v>
      </c>
      <c r="D27" s="27" t="s">
        <v>224</v>
      </c>
      <c r="E27" s="27" t="s">
        <v>1302</v>
      </c>
      <c r="F27" s="27" t="s">
        <v>1303</v>
      </c>
      <c r="G27" s="27"/>
      <c r="H27" s="27"/>
      <c r="I27" s="27">
        <v>1</v>
      </c>
      <c r="J27" s="31"/>
    </row>
    <row r="28" spans="2:10">
      <c r="B28" s="27" t="s">
        <v>1307</v>
      </c>
      <c r="C28" s="27" t="s">
        <v>427</v>
      </c>
      <c r="D28" s="27" t="s">
        <v>224</v>
      </c>
      <c r="E28" s="27" t="s">
        <v>1308</v>
      </c>
      <c r="F28" s="27" t="s">
        <v>1309</v>
      </c>
      <c r="G28" s="27" t="s">
        <v>1310</v>
      </c>
      <c r="H28" s="27" t="s">
        <v>1311</v>
      </c>
      <c r="I28" s="27">
        <v>2</v>
      </c>
      <c r="J28" s="31"/>
    </row>
    <row r="29" spans="2:10">
      <c r="B29" s="27" t="s">
        <v>1312</v>
      </c>
      <c r="C29" s="27" t="s">
        <v>427</v>
      </c>
      <c r="D29" s="27" t="s">
        <v>224</v>
      </c>
      <c r="E29" s="27" t="s">
        <v>1308</v>
      </c>
      <c r="F29" s="27" t="s">
        <v>1309</v>
      </c>
      <c r="G29" s="27"/>
      <c r="H29" s="27"/>
      <c r="I29" s="27">
        <v>1</v>
      </c>
      <c r="J29" s="31"/>
    </row>
    <row r="30" spans="2:10">
      <c r="B30" s="27" t="s">
        <v>1313</v>
      </c>
      <c r="C30" s="27" t="s">
        <v>142</v>
      </c>
      <c r="D30" s="27" t="s">
        <v>224</v>
      </c>
      <c r="E30" s="27" t="s">
        <v>1314</v>
      </c>
      <c r="F30" s="27" t="s">
        <v>1315</v>
      </c>
      <c r="G30" s="27" t="s">
        <v>1316</v>
      </c>
      <c r="H30" s="27" t="s">
        <v>1317</v>
      </c>
      <c r="I30" s="27">
        <v>2</v>
      </c>
      <c r="J30" s="31"/>
    </row>
    <row r="31" spans="2:10">
      <c r="B31" s="29" t="s">
        <v>1318</v>
      </c>
      <c r="C31" s="29" t="s">
        <v>142</v>
      </c>
      <c r="D31" s="29" t="s">
        <v>224</v>
      </c>
      <c r="E31" s="29" t="s">
        <v>1314</v>
      </c>
      <c r="F31" s="29" t="s">
        <v>1315</v>
      </c>
      <c r="G31" s="29"/>
      <c r="H31" s="29"/>
      <c r="I31" s="29">
        <v>1</v>
      </c>
      <c r="J31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785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5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5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7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8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9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0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1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2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3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4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5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6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7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8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9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0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1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2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3" r:id="rId59" name="Button 57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4" r:id="rId60" name="Button 58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5" r:id="rId61" name="Button 59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F10" sqref="F10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287" t="s">
        <v>197</v>
      </c>
      <c r="D5" s="288"/>
      <c r="E5" s="25" t="s">
        <v>32</v>
      </c>
      <c r="F5" s="25" t="s">
        <v>33</v>
      </c>
      <c r="G5" s="25" t="s">
        <v>219</v>
      </c>
      <c r="H5" s="25" t="s">
        <v>220</v>
      </c>
    </row>
    <row r="6" spans="2:8">
      <c r="B6" s="17" t="s">
        <v>163</v>
      </c>
      <c r="C6" s="22" t="s">
        <v>197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293" t="s">
        <v>75</v>
      </c>
      <c r="D7" s="294"/>
      <c r="E7" s="20" t="s">
        <v>32</v>
      </c>
      <c r="F7" s="20" t="s">
        <v>33</v>
      </c>
      <c r="G7" s="20" t="s">
        <v>219</v>
      </c>
      <c r="H7" s="20" t="s">
        <v>220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215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216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293" t="s">
        <v>27</v>
      </c>
      <c r="D12" s="294"/>
      <c r="E12" s="20" t="s">
        <v>32</v>
      </c>
      <c r="F12" s="20" t="s">
        <v>33</v>
      </c>
      <c r="G12" s="20" t="s">
        <v>219</v>
      </c>
      <c r="H12" s="20" t="s">
        <v>220</v>
      </c>
    </row>
    <row r="13" spans="2:8">
      <c r="B13" s="289" t="s">
        <v>86</v>
      </c>
      <c r="C13" s="14" t="s">
        <v>193</v>
      </c>
      <c r="D13" s="10" t="s">
        <v>195</v>
      </c>
      <c r="E13" s="107" t="s">
        <v>102</v>
      </c>
      <c r="F13" s="107" t="s">
        <v>103</v>
      </c>
      <c r="G13" s="106"/>
      <c r="H13" s="106"/>
    </row>
    <row r="14" spans="2:8">
      <c r="B14" s="290"/>
      <c r="C14" s="297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290"/>
      <c r="C15" s="297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291"/>
      <c r="C16" s="297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289" t="s">
        <v>87</v>
      </c>
      <c r="C17" s="14" t="s">
        <v>193</v>
      </c>
      <c r="D17" s="10" t="s">
        <v>196</v>
      </c>
      <c r="E17" s="107" t="s">
        <v>104</v>
      </c>
      <c r="F17" s="107" t="s">
        <v>105</v>
      </c>
      <c r="G17" s="106"/>
      <c r="H17" s="106"/>
    </row>
    <row r="18" spans="2:8">
      <c r="B18" s="290"/>
      <c r="C18" s="292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290"/>
      <c r="C19" s="298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291"/>
      <c r="C20" s="298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289" t="s">
        <v>88</v>
      </c>
      <c r="C21" s="23" t="s">
        <v>193</v>
      </c>
      <c r="D21" s="10" t="s">
        <v>194</v>
      </c>
      <c r="E21" s="107" t="s">
        <v>106</v>
      </c>
      <c r="F21" s="107" t="s">
        <v>107</v>
      </c>
      <c r="G21" s="106"/>
      <c r="H21" s="106"/>
    </row>
    <row r="22" spans="2:8">
      <c r="B22" s="290"/>
      <c r="C22" s="292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290"/>
      <c r="C23" s="298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291"/>
      <c r="C24" s="298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289" t="s">
        <v>89</v>
      </c>
      <c r="C25" s="23" t="s">
        <v>193</v>
      </c>
      <c r="D25" s="10" t="s">
        <v>222</v>
      </c>
      <c r="E25" s="107" t="s">
        <v>108</v>
      </c>
      <c r="F25" s="107" t="s">
        <v>109</v>
      </c>
      <c r="G25" s="106"/>
      <c r="H25" s="106"/>
    </row>
    <row r="26" spans="2:8">
      <c r="B26" s="290"/>
      <c r="C26" s="297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290"/>
      <c r="C27" s="297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291"/>
      <c r="C28" s="297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289" t="s">
        <v>90</v>
      </c>
      <c r="C29" s="23" t="s">
        <v>193</v>
      </c>
      <c r="D29" s="10" t="s">
        <v>223</v>
      </c>
      <c r="E29" s="107" t="s">
        <v>110</v>
      </c>
      <c r="F29" s="107" t="s">
        <v>69</v>
      </c>
      <c r="G29" s="106"/>
      <c r="H29" s="106"/>
    </row>
    <row r="30" spans="2:8">
      <c r="B30" s="290"/>
      <c r="C30" s="297" t="s">
        <v>217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290"/>
      <c r="C31" s="297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291"/>
      <c r="C32" s="297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293" t="s">
        <v>77</v>
      </c>
      <c r="D33" s="294"/>
      <c r="E33" s="20" t="s">
        <v>32</v>
      </c>
      <c r="F33" s="20" t="s">
        <v>33</v>
      </c>
      <c r="G33" s="20" t="s">
        <v>219</v>
      </c>
      <c r="H33" s="20" t="s">
        <v>220</v>
      </c>
    </row>
    <row r="34" spans="2:8">
      <c r="B34" s="17" t="s">
        <v>91</v>
      </c>
      <c r="C34" s="14" t="s">
        <v>34</v>
      </c>
      <c r="D34" s="18" t="s">
        <v>78</v>
      </c>
      <c r="E34" s="106" t="s">
        <v>210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211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209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212</v>
      </c>
      <c r="F37" s="106" t="s">
        <v>82</v>
      </c>
      <c r="G37" s="106"/>
      <c r="H37" s="106"/>
    </row>
    <row r="38" spans="2:8">
      <c r="B38" s="17" t="s">
        <v>94</v>
      </c>
      <c r="C38" s="14" t="s">
        <v>217</v>
      </c>
      <c r="D38" s="18" t="s">
        <v>78</v>
      </c>
      <c r="E38" s="106" t="s">
        <v>213</v>
      </c>
      <c r="F38" s="106" t="s">
        <v>83</v>
      </c>
      <c r="G38" s="106"/>
      <c r="H38" s="106"/>
    </row>
    <row r="39" spans="2:8">
      <c r="B39" s="24" t="s">
        <v>30</v>
      </c>
      <c r="C39" s="293" t="s">
        <v>214</v>
      </c>
      <c r="D39" s="294"/>
      <c r="E39" s="20" t="s">
        <v>32</v>
      </c>
      <c r="F39" s="20" t="s">
        <v>33</v>
      </c>
      <c r="G39" s="20" t="s">
        <v>219</v>
      </c>
      <c r="H39" s="20" t="s">
        <v>220</v>
      </c>
    </row>
    <row r="40" spans="2:8">
      <c r="B40" s="289" t="s">
        <v>126</v>
      </c>
      <c r="C40" s="292" t="s">
        <v>214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290"/>
      <c r="C41" s="290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290"/>
      <c r="C42" s="290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290"/>
      <c r="C43" s="290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290"/>
      <c r="C44" s="290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290"/>
      <c r="C45" s="290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290"/>
      <c r="C46" s="290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290"/>
      <c r="C47" s="290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290"/>
      <c r="C48" s="290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290"/>
      <c r="C49" s="290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290"/>
      <c r="C50" s="290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290"/>
      <c r="C51" s="290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290"/>
      <c r="C52" s="290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290"/>
      <c r="C53" s="290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291"/>
      <c r="C54" s="291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289" t="s">
        <v>100</v>
      </c>
      <c r="C55" s="292" t="s">
        <v>214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290"/>
      <c r="C56" s="290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290"/>
      <c r="C57" s="290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290"/>
      <c r="C58" s="290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290"/>
      <c r="C59" s="290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290"/>
      <c r="C60" s="290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290"/>
      <c r="C61" s="290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290"/>
      <c r="C62" s="290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290"/>
      <c r="C63" s="290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290"/>
      <c r="C64" s="290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290"/>
      <c r="C65" s="290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290"/>
      <c r="C66" s="290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290"/>
      <c r="C67" s="290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290"/>
      <c r="C68" s="290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290"/>
      <c r="C69" s="290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291"/>
      <c r="C70" s="291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293" t="s">
        <v>70</v>
      </c>
      <c r="D71" s="295"/>
      <c r="E71" s="20" t="s">
        <v>32</v>
      </c>
      <c r="F71" s="20" t="s">
        <v>33</v>
      </c>
      <c r="G71" s="20" t="s">
        <v>219</v>
      </c>
      <c r="H71" s="20" t="s">
        <v>220</v>
      </c>
    </row>
    <row r="72" spans="2:8">
      <c r="B72" s="17" t="s">
        <v>101</v>
      </c>
      <c r="C72" s="21" t="s">
        <v>218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287" t="s">
        <v>11</v>
      </c>
      <c r="D73" s="296"/>
      <c r="E73" s="20" t="s">
        <v>32</v>
      </c>
      <c r="F73" s="20" t="s">
        <v>33</v>
      </c>
      <c r="G73" s="20" t="s">
        <v>219</v>
      </c>
      <c r="H73" s="20" t="s">
        <v>220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workbookViewId="0">
      <pane ySplit="2" topLeftCell="A60" activePane="bottomLeft" state="frozen"/>
      <selection pane="bottomLeft" activeCell="H44" sqref="H44"/>
    </sheetView>
  </sheetViews>
  <sheetFormatPr baseColWidth="10" defaultRowHeight="15"/>
  <cols>
    <col min="1" max="1" width="11.42578125" style="117"/>
    <col min="2" max="2" width="9" style="121" bestFit="1" customWidth="1"/>
    <col min="3" max="3" width="18" style="121" bestFit="1" customWidth="1"/>
    <col min="4" max="4" width="104.5703125" style="121" bestFit="1" customWidth="1"/>
    <col min="5" max="5" width="22.85546875" style="121" bestFit="1" customWidth="1"/>
    <col min="6" max="6" width="15.85546875" style="121" bestFit="1" customWidth="1"/>
    <col min="7" max="7" width="16.85546875" style="121" bestFit="1" customWidth="1"/>
    <col min="8" max="8" width="4.7109375" style="121" bestFit="1" customWidth="1"/>
    <col min="9" max="9" width="6.5703125" style="121" bestFit="1" customWidth="1"/>
    <col min="10" max="16384" width="11.42578125" style="117"/>
  </cols>
  <sheetData>
    <row r="1" spans="2:9" s="123" customFormat="1">
      <c r="B1" s="122"/>
      <c r="C1" s="122"/>
      <c r="D1" s="122"/>
      <c r="E1" s="122"/>
      <c r="F1" s="122"/>
      <c r="G1" s="122"/>
      <c r="H1" s="122"/>
      <c r="I1" s="122"/>
    </row>
    <row r="2" spans="2:9" s="123" customFormat="1">
      <c r="B2" s="116" t="s">
        <v>168</v>
      </c>
      <c r="C2" s="116" t="s">
        <v>169</v>
      </c>
      <c r="D2" s="116" t="s">
        <v>221</v>
      </c>
      <c r="E2" s="116" t="s">
        <v>170</v>
      </c>
      <c r="F2" s="116" t="s">
        <v>173</v>
      </c>
      <c r="G2" s="116" t="s">
        <v>174</v>
      </c>
      <c r="H2" s="116" t="s">
        <v>171</v>
      </c>
      <c r="I2" s="116" t="s">
        <v>172</v>
      </c>
    </row>
    <row r="3" spans="2:9">
      <c r="B3" s="118">
        <v>1</v>
      </c>
      <c r="C3" s="118">
        <v>1</v>
      </c>
      <c r="D3" s="118"/>
      <c r="E3" s="118"/>
      <c r="F3" s="118"/>
      <c r="G3" s="118"/>
      <c r="H3" s="118"/>
      <c r="I3" s="118"/>
    </row>
    <row r="4" spans="2:9">
      <c r="B4" s="118">
        <v>2</v>
      </c>
      <c r="C4" s="118">
        <v>2</v>
      </c>
      <c r="D4" s="118"/>
      <c r="E4" s="118"/>
      <c r="F4" s="118"/>
      <c r="G4" s="118"/>
      <c r="H4" s="118"/>
      <c r="I4" s="118"/>
    </row>
    <row r="5" spans="2:9">
      <c r="B5" s="118">
        <v>3</v>
      </c>
      <c r="C5" s="118">
        <v>3</v>
      </c>
      <c r="D5" s="118"/>
      <c r="E5" s="118"/>
      <c r="F5" s="118"/>
      <c r="G5" s="118"/>
      <c r="H5" s="118"/>
      <c r="I5" s="118"/>
    </row>
    <row r="6" spans="2:9">
      <c r="B6" s="118">
        <v>4</v>
      </c>
      <c r="C6" s="118">
        <v>4</v>
      </c>
      <c r="D6" s="118"/>
      <c r="E6" s="118"/>
      <c r="F6" s="118"/>
      <c r="G6" s="118"/>
      <c r="H6" s="118"/>
      <c r="I6" s="118"/>
    </row>
    <row r="7" spans="2:9">
      <c r="B7" s="118">
        <v>5</v>
      </c>
      <c r="C7" s="118">
        <v>5</v>
      </c>
      <c r="D7" s="118"/>
      <c r="E7" s="118"/>
      <c r="F7" s="118"/>
      <c r="G7" s="118"/>
      <c r="H7" s="118"/>
      <c r="I7" s="118"/>
    </row>
    <row r="8" spans="2:9">
      <c r="B8" s="118">
        <v>6</v>
      </c>
      <c r="C8" s="118">
        <v>6</v>
      </c>
      <c r="D8" s="118"/>
      <c r="E8" s="118"/>
      <c r="F8" s="118"/>
      <c r="G8" s="118"/>
      <c r="H8" s="118"/>
      <c r="I8" s="118"/>
    </row>
    <row r="9" spans="2:9">
      <c r="B9" s="118">
        <v>7</v>
      </c>
      <c r="C9" s="118">
        <v>7</v>
      </c>
      <c r="D9" s="118"/>
      <c r="E9" s="118"/>
      <c r="F9" s="118"/>
      <c r="G9" s="118"/>
      <c r="H9" s="118"/>
      <c r="I9" s="118"/>
    </row>
    <row r="10" spans="2:9">
      <c r="B10" s="118">
        <v>8</v>
      </c>
      <c r="C10" s="118">
        <v>8</v>
      </c>
      <c r="D10" s="118"/>
      <c r="E10" s="118"/>
      <c r="F10" s="118"/>
      <c r="G10" s="118"/>
      <c r="H10" s="118"/>
      <c r="I10" s="118"/>
    </row>
    <row r="11" spans="2:9">
      <c r="B11" s="118">
        <v>9</v>
      </c>
      <c r="C11" s="118">
        <v>9</v>
      </c>
      <c r="D11" s="118"/>
      <c r="E11" s="118"/>
      <c r="F11" s="118"/>
      <c r="G11" s="118"/>
      <c r="H11" s="118"/>
      <c r="I11" s="118"/>
    </row>
    <row r="12" spans="2:9">
      <c r="B12" s="118">
        <v>10</v>
      </c>
      <c r="C12" s="118">
        <v>10</v>
      </c>
      <c r="D12" s="118"/>
      <c r="E12" s="118"/>
      <c r="F12" s="118"/>
      <c r="G12" s="118"/>
      <c r="H12" s="118"/>
      <c r="I12" s="118"/>
    </row>
    <row r="13" spans="2:9">
      <c r="B13" s="118">
        <v>11</v>
      </c>
      <c r="C13" s="118">
        <v>11</v>
      </c>
      <c r="D13" s="118"/>
      <c r="E13" s="118"/>
      <c r="F13" s="118"/>
      <c r="G13" s="118"/>
      <c r="H13" s="118"/>
      <c r="I13" s="118"/>
    </row>
    <row r="14" spans="2:9">
      <c r="B14" s="118">
        <v>12</v>
      </c>
      <c r="C14" s="118">
        <v>12</v>
      </c>
      <c r="D14" s="118"/>
      <c r="E14" s="118"/>
      <c r="F14" s="118"/>
      <c r="G14" s="118"/>
      <c r="H14" s="118"/>
      <c r="I14" s="118"/>
    </row>
    <row r="15" spans="2:9">
      <c r="B15" s="118">
        <v>13</v>
      </c>
      <c r="C15" s="118">
        <v>13</v>
      </c>
      <c r="D15" s="118"/>
      <c r="E15" s="118"/>
      <c r="F15" s="118"/>
      <c r="G15" s="118"/>
      <c r="H15" s="118"/>
      <c r="I15" s="118"/>
    </row>
    <row r="16" spans="2:9">
      <c r="B16" s="118">
        <v>14</v>
      </c>
      <c r="C16" s="118">
        <v>14</v>
      </c>
      <c r="D16" s="118"/>
      <c r="E16" s="118"/>
      <c r="F16" s="118"/>
      <c r="G16" s="118"/>
      <c r="H16" s="118"/>
      <c r="I16" s="118"/>
    </row>
    <row r="17" spans="2:9">
      <c r="B17" s="118">
        <v>15</v>
      </c>
      <c r="C17" s="118">
        <v>15</v>
      </c>
      <c r="D17" s="118"/>
      <c r="E17" s="118"/>
      <c r="F17" s="118"/>
      <c r="G17" s="118"/>
      <c r="H17" s="118"/>
      <c r="I17" s="118"/>
    </row>
    <row r="18" spans="2:9">
      <c r="B18" s="118">
        <v>16</v>
      </c>
      <c r="C18" s="118">
        <v>16</v>
      </c>
      <c r="D18" s="118"/>
      <c r="E18" s="118"/>
      <c r="F18" s="118"/>
      <c r="G18" s="118"/>
      <c r="H18" s="118"/>
      <c r="I18" s="118"/>
    </row>
    <row r="19" spans="2:9">
      <c r="B19" s="118">
        <v>17</v>
      </c>
      <c r="C19" s="118">
        <v>17</v>
      </c>
      <c r="D19" s="118"/>
      <c r="E19" s="118"/>
      <c r="F19" s="118"/>
      <c r="G19" s="118"/>
      <c r="H19" s="118"/>
      <c r="I19" s="118"/>
    </row>
    <row r="20" spans="2:9">
      <c r="B20" s="118">
        <v>18</v>
      </c>
      <c r="C20" s="118">
        <v>18</v>
      </c>
      <c r="D20" s="118"/>
      <c r="E20" s="118"/>
      <c r="F20" s="118"/>
      <c r="G20" s="118"/>
      <c r="H20" s="118"/>
      <c r="I20" s="118"/>
    </row>
    <row r="21" spans="2:9">
      <c r="B21" s="118">
        <v>19</v>
      </c>
      <c r="C21" s="118">
        <v>19</v>
      </c>
      <c r="D21" s="118"/>
      <c r="E21" s="118"/>
      <c r="F21" s="118"/>
      <c r="G21" s="118"/>
      <c r="H21" s="118"/>
      <c r="I21" s="118"/>
    </row>
    <row r="22" spans="2:9">
      <c r="B22" s="118">
        <v>20</v>
      </c>
      <c r="C22" s="118">
        <v>20</v>
      </c>
      <c r="D22" s="118"/>
      <c r="E22" s="118"/>
      <c r="F22" s="118"/>
      <c r="G22" s="118"/>
      <c r="H22" s="118"/>
      <c r="I22" s="118"/>
    </row>
    <row r="23" spans="2:9">
      <c r="B23" s="118">
        <v>21</v>
      </c>
      <c r="C23" s="118">
        <v>21</v>
      </c>
      <c r="D23" s="118"/>
      <c r="E23" s="118"/>
      <c r="F23" s="118"/>
      <c r="G23" s="118"/>
      <c r="H23" s="118"/>
      <c r="I23" s="118"/>
    </row>
    <row r="24" spans="2:9">
      <c r="B24" s="118">
        <v>22</v>
      </c>
      <c r="C24" s="118">
        <v>22</v>
      </c>
      <c r="D24" s="118"/>
      <c r="E24" s="118"/>
      <c r="F24" s="118"/>
      <c r="G24" s="118"/>
      <c r="H24" s="118"/>
      <c r="I24" s="118"/>
    </row>
    <row r="25" spans="2:9">
      <c r="B25" s="118">
        <v>23</v>
      </c>
      <c r="C25" s="118">
        <v>23</v>
      </c>
      <c r="D25" s="118"/>
      <c r="E25" s="118"/>
      <c r="F25" s="118"/>
      <c r="G25" s="118"/>
      <c r="H25" s="118"/>
      <c r="I25" s="118"/>
    </row>
    <row r="26" spans="2:9">
      <c r="B26" s="118">
        <v>24</v>
      </c>
      <c r="C26" s="118">
        <v>24</v>
      </c>
      <c r="D26" s="118"/>
      <c r="E26" s="118"/>
      <c r="F26" s="118"/>
      <c r="G26" s="118"/>
      <c r="H26" s="118"/>
      <c r="I26" s="118"/>
    </row>
    <row r="27" spans="2:9">
      <c r="B27" s="118">
        <v>25</v>
      </c>
      <c r="C27" s="118">
        <v>25</v>
      </c>
      <c r="D27" s="118"/>
      <c r="E27" s="118"/>
      <c r="F27" s="118"/>
      <c r="G27" s="118"/>
      <c r="H27" s="118"/>
      <c r="I27" s="118"/>
    </row>
    <row r="28" spans="2:9">
      <c r="B28" s="118">
        <v>26</v>
      </c>
      <c r="C28" s="118">
        <v>26</v>
      </c>
      <c r="D28" s="118"/>
      <c r="E28" s="118"/>
      <c r="F28" s="118"/>
      <c r="G28" s="118"/>
      <c r="H28" s="118"/>
      <c r="I28" s="118"/>
    </row>
    <row r="29" spans="2:9">
      <c r="B29" s="118">
        <v>27</v>
      </c>
      <c r="C29" s="118">
        <v>27</v>
      </c>
      <c r="D29" s="118"/>
      <c r="E29" s="118"/>
      <c r="F29" s="118"/>
      <c r="G29" s="118"/>
      <c r="H29" s="118"/>
      <c r="I29" s="118"/>
    </row>
    <row r="30" spans="2:9">
      <c r="B30" s="118">
        <v>28</v>
      </c>
      <c r="C30" s="118">
        <v>28</v>
      </c>
      <c r="D30" s="118"/>
      <c r="E30" s="118"/>
      <c r="F30" s="118"/>
      <c r="G30" s="118"/>
      <c r="H30" s="118"/>
      <c r="I30" s="118"/>
    </row>
    <row r="31" spans="2:9">
      <c r="B31" s="118">
        <v>29</v>
      </c>
      <c r="C31" s="118">
        <v>29</v>
      </c>
      <c r="D31" s="118"/>
      <c r="E31" s="118"/>
      <c r="F31" s="118"/>
      <c r="G31" s="118"/>
      <c r="H31" s="118"/>
      <c r="I31" s="118"/>
    </row>
    <row r="32" spans="2:9">
      <c r="B32" s="118">
        <v>30</v>
      </c>
      <c r="C32" s="118">
        <v>30</v>
      </c>
      <c r="D32" s="118" t="s">
        <v>197</v>
      </c>
      <c r="E32" s="118" t="s">
        <v>163</v>
      </c>
      <c r="F32" s="118">
        <v>300</v>
      </c>
      <c r="G32" s="118"/>
      <c r="H32" s="118"/>
      <c r="I32" s="118"/>
    </row>
    <row r="33" spans="2:9">
      <c r="B33" s="118">
        <v>31</v>
      </c>
      <c r="C33" s="118">
        <v>31</v>
      </c>
      <c r="D33" s="118" t="s">
        <v>28</v>
      </c>
      <c r="E33" s="118" t="s">
        <v>143</v>
      </c>
      <c r="F33" s="118">
        <v>95</v>
      </c>
      <c r="G33" s="118"/>
      <c r="H33" s="118"/>
      <c r="I33" s="118"/>
    </row>
    <row r="34" spans="2:9">
      <c r="B34" s="118">
        <v>32</v>
      </c>
      <c r="C34" s="118">
        <v>31</v>
      </c>
      <c r="D34" s="118" t="s">
        <v>29</v>
      </c>
      <c r="E34" s="118" t="s">
        <v>145</v>
      </c>
      <c r="F34" s="118">
        <v>95</v>
      </c>
      <c r="G34" s="118"/>
      <c r="H34" s="118"/>
      <c r="I34" s="118"/>
    </row>
    <row r="35" spans="2:9">
      <c r="B35" s="118">
        <v>33</v>
      </c>
      <c r="C35" s="118">
        <v>31</v>
      </c>
      <c r="D35" s="118" t="s">
        <v>159</v>
      </c>
      <c r="E35" s="118" t="s">
        <v>147</v>
      </c>
      <c r="F35" s="118">
        <v>95</v>
      </c>
      <c r="G35" s="118"/>
      <c r="H35" s="118"/>
      <c r="I35" s="118"/>
    </row>
    <row r="36" spans="2:9">
      <c r="B36" s="118">
        <v>34</v>
      </c>
      <c r="C36" s="118">
        <v>31</v>
      </c>
      <c r="D36" s="118" t="s">
        <v>175</v>
      </c>
      <c r="E36" s="118" t="s">
        <v>149</v>
      </c>
      <c r="F36" s="118">
        <v>95</v>
      </c>
      <c r="G36" s="118"/>
      <c r="H36" s="118"/>
      <c r="I36" s="118"/>
    </row>
    <row r="37" spans="2:9">
      <c r="B37" s="118">
        <v>35</v>
      </c>
      <c r="C37" s="118">
        <v>31</v>
      </c>
      <c r="D37" s="118" t="s">
        <v>160</v>
      </c>
      <c r="E37" s="118" t="s">
        <v>150</v>
      </c>
      <c r="F37" s="118">
        <v>95</v>
      </c>
      <c r="G37" s="118"/>
      <c r="H37" s="118"/>
      <c r="I37" s="118"/>
    </row>
    <row r="38" spans="2:9">
      <c r="B38" s="118">
        <v>36</v>
      </c>
      <c r="C38" s="118">
        <v>31</v>
      </c>
      <c r="D38" s="118" t="s">
        <v>176</v>
      </c>
      <c r="E38" s="118" t="s">
        <v>152</v>
      </c>
      <c r="F38" s="118">
        <v>95</v>
      </c>
      <c r="G38" s="118"/>
      <c r="H38" s="118"/>
      <c r="I38" s="118"/>
    </row>
    <row r="39" spans="2:9">
      <c r="B39" s="118">
        <v>37</v>
      </c>
      <c r="C39" s="118">
        <v>31</v>
      </c>
      <c r="D39" s="118" t="s">
        <v>161</v>
      </c>
      <c r="E39" s="118" t="s">
        <v>153</v>
      </c>
      <c r="F39" s="118">
        <v>95</v>
      </c>
      <c r="G39" s="118"/>
      <c r="H39" s="118"/>
      <c r="I39" s="118"/>
    </row>
    <row r="40" spans="2:9">
      <c r="B40" s="118">
        <v>38</v>
      </c>
      <c r="C40" s="118">
        <v>31</v>
      </c>
      <c r="D40" s="118" t="s">
        <v>142</v>
      </c>
      <c r="E40" s="118" t="s">
        <v>155</v>
      </c>
      <c r="F40" s="118">
        <v>95</v>
      </c>
      <c r="G40" s="118"/>
      <c r="H40" s="118"/>
      <c r="I40" s="118"/>
    </row>
    <row r="41" spans="2:9">
      <c r="B41" s="118">
        <v>39</v>
      </c>
      <c r="C41" s="118">
        <v>31</v>
      </c>
      <c r="D41" s="118" t="s">
        <v>162</v>
      </c>
      <c r="E41" s="118" t="s">
        <v>157</v>
      </c>
      <c r="F41" s="118">
        <v>95</v>
      </c>
      <c r="G41" s="118"/>
      <c r="H41" s="118"/>
      <c r="I41" s="118"/>
    </row>
    <row r="42" spans="2:9">
      <c r="B42" s="118">
        <v>40</v>
      </c>
      <c r="C42" s="118">
        <v>43</v>
      </c>
      <c r="D42" s="118"/>
      <c r="E42" s="118"/>
      <c r="F42" s="118"/>
      <c r="G42" s="118"/>
      <c r="H42" s="118"/>
      <c r="I42" s="118"/>
    </row>
    <row r="43" spans="2:9">
      <c r="B43" s="118">
        <v>41</v>
      </c>
      <c r="C43" s="118">
        <v>44</v>
      </c>
      <c r="D43" s="118"/>
      <c r="E43" s="118" t="s">
        <v>84</v>
      </c>
      <c r="F43" s="118">
        <v>100</v>
      </c>
      <c r="G43" s="118">
        <v>210</v>
      </c>
      <c r="H43" s="118">
        <v>390</v>
      </c>
      <c r="I43" s="118">
        <v>550</v>
      </c>
    </row>
    <row r="44" spans="2:9">
      <c r="B44" s="118">
        <v>42</v>
      </c>
      <c r="C44" s="118">
        <v>45</v>
      </c>
      <c r="D44" s="118" t="s">
        <v>177</v>
      </c>
      <c r="E44" s="118" t="s">
        <v>98</v>
      </c>
      <c r="F44" s="118">
        <v>204.5</v>
      </c>
      <c r="G44" s="118">
        <v>130</v>
      </c>
      <c r="H44" s="118">
        <v>275</v>
      </c>
      <c r="I44" s="118">
        <v>700</v>
      </c>
    </row>
    <row r="45" spans="2:9">
      <c r="B45" s="118">
        <v>43</v>
      </c>
      <c r="C45" s="118">
        <v>46</v>
      </c>
      <c r="D45" s="118"/>
      <c r="E45" s="118" t="s">
        <v>85</v>
      </c>
      <c r="F45" s="118">
        <v>130</v>
      </c>
      <c r="G45" s="118">
        <v>170</v>
      </c>
      <c r="H45" s="118">
        <v>360</v>
      </c>
      <c r="I45" s="118">
        <v>600</v>
      </c>
    </row>
    <row r="46" spans="2:9">
      <c r="B46" s="118">
        <v>44</v>
      </c>
      <c r="C46" s="118">
        <v>47</v>
      </c>
      <c r="D46" s="118" t="s">
        <v>177</v>
      </c>
      <c r="E46" s="118" t="s">
        <v>99</v>
      </c>
      <c r="F46" s="118">
        <v>204.5</v>
      </c>
      <c r="G46" s="118">
        <v>125</v>
      </c>
      <c r="H46" s="118">
        <v>270</v>
      </c>
      <c r="I46" s="118">
        <v>700</v>
      </c>
    </row>
    <row r="47" spans="2:9">
      <c r="B47" s="118">
        <v>45</v>
      </c>
      <c r="C47" s="118">
        <v>52</v>
      </c>
      <c r="D47" s="118"/>
      <c r="E47" s="118"/>
      <c r="F47" s="118"/>
      <c r="G47" s="118"/>
      <c r="H47" s="118"/>
      <c r="I47" s="118"/>
    </row>
    <row r="48" spans="2:9">
      <c r="B48" s="118">
        <v>46</v>
      </c>
      <c r="C48" s="118">
        <v>53</v>
      </c>
      <c r="D48" s="118"/>
      <c r="E48" s="118" t="s">
        <v>86</v>
      </c>
      <c r="F48" s="118">
        <v>234.5</v>
      </c>
      <c r="G48" s="118">
        <v>179</v>
      </c>
      <c r="H48" s="118">
        <v>270</v>
      </c>
      <c r="I48" s="118">
        <v>650</v>
      </c>
    </row>
    <row r="49" spans="2:9">
      <c r="B49" s="118">
        <v>47</v>
      </c>
      <c r="C49" s="118">
        <v>54</v>
      </c>
      <c r="D49" s="118"/>
      <c r="E49" s="118" t="s">
        <v>91</v>
      </c>
      <c r="F49" s="118"/>
      <c r="G49" s="118"/>
      <c r="H49" s="118"/>
      <c r="I49" s="118"/>
    </row>
    <row r="50" spans="2:9">
      <c r="B50" s="118">
        <v>48</v>
      </c>
      <c r="C50" s="118">
        <v>55</v>
      </c>
      <c r="D50" s="118"/>
      <c r="E50" s="118" t="s">
        <v>87</v>
      </c>
      <c r="F50" s="118">
        <v>234.5</v>
      </c>
      <c r="G50" s="118">
        <v>179</v>
      </c>
      <c r="H50" s="118">
        <v>270</v>
      </c>
      <c r="I50" s="118">
        <v>650</v>
      </c>
    </row>
    <row r="51" spans="2:9">
      <c r="B51" s="118">
        <v>49</v>
      </c>
      <c r="C51" s="118">
        <v>56</v>
      </c>
      <c r="D51" s="118"/>
      <c r="E51" s="118" t="s">
        <v>92</v>
      </c>
      <c r="F51" s="118"/>
      <c r="G51" s="118"/>
      <c r="H51" s="118"/>
      <c r="I51" s="118"/>
    </row>
    <row r="52" spans="2:9">
      <c r="B52" s="118">
        <v>50</v>
      </c>
      <c r="C52" s="118">
        <v>57</v>
      </c>
      <c r="D52" s="118"/>
      <c r="E52" s="118" t="s">
        <v>88</v>
      </c>
      <c r="F52" s="118">
        <v>234.5</v>
      </c>
      <c r="G52" s="118">
        <v>179</v>
      </c>
      <c r="H52" s="118">
        <v>270</v>
      </c>
      <c r="I52" s="118">
        <v>650</v>
      </c>
    </row>
    <row r="53" spans="2:9">
      <c r="B53" s="118">
        <v>51</v>
      </c>
      <c r="C53" s="118">
        <v>58</v>
      </c>
      <c r="D53" s="118"/>
      <c r="E53" s="118" t="s">
        <v>95</v>
      </c>
      <c r="F53" s="118"/>
      <c r="G53" s="118"/>
      <c r="H53" s="118"/>
      <c r="I53" s="118"/>
    </row>
    <row r="54" spans="2:9">
      <c r="B54" s="118">
        <v>52</v>
      </c>
      <c r="C54" s="118">
        <v>59</v>
      </c>
      <c r="D54" s="118"/>
      <c r="E54" s="118" t="s">
        <v>89</v>
      </c>
      <c r="F54" s="118">
        <v>234.5</v>
      </c>
      <c r="G54" s="118">
        <v>179</v>
      </c>
      <c r="H54" s="118">
        <v>270</v>
      </c>
      <c r="I54" s="118">
        <v>650</v>
      </c>
    </row>
    <row r="55" spans="2:9">
      <c r="B55" s="118">
        <v>53</v>
      </c>
      <c r="C55" s="118">
        <v>60</v>
      </c>
      <c r="D55" s="118"/>
      <c r="E55" s="118" t="s">
        <v>93</v>
      </c>
      <c r="F55" s="118"/>
      <c r="G55" s="118"/>
      <c r="H55" s="118"/>
      <c r="I55" s="118"/>
    </row>
    <row r="56" spans="2:9">
      <c r="B56" s="118">
        <v>54</v>
      </c>
      <c r="C56" s="118">
        <v>61</v>
      </c>
      <c r="D56" s="118"/>
      <c r="E56" s="118" t="s">
        <v>90</v>
      </c>
      <c r="F56" s="118">
        <v>234.5</v>
      </c>
      <c r="G56" s="118">
        <v>179</v>
      </c>
      <c r="H56" s="118">
        <v>270</v>
      </c>
      <c r="I56" s="118">
        <v>650</v>
      </c>
    </row>
    <row r="57" spans="2:9">
      <c r="B57" s="118">
        <v>55</v>
      </c>
      <c r="C57" s="118">
        <v>62</v>
      </c>
      <c r="D57" s="118"/>
      <c r="E57" s="118" t="s">
        <v>94</v>
      </c>
      <c r="F57" s="118"/>
      <c r="G57" s="118"/>
      <c r="H57" s="118"/>
      <c r="I57" s="118"/>
    </row>
    <row r="58" spans="2:9">
      <c r="B58" s="118">
        <v>56</v>
      </c>
      <c r="C58" s="118">
        <v>63</v>
      </c>
      <c r="D58" s="118"/>
      <c r="E58" s="118" t="s">
        <v>126</v>
      </c>
      <c r="F58" s="118">
        <v>112</v>
      </c>
      <c r="G58" s="118">
        <v>236.5</v>
      </c>
      <c r="H58" s="118">
        <v>390</v>
      </c>
      <c r="I58" s="118">
        <v>500</v>
      </c>
    </row>
    <row r="59" spans="2:9">
      <c r="B59" s="118">
        <v>57</v>
      </c>
      <c r="C59" s="118">
        <v>64</v>
      </c>
      <c r="D59" s="118"/>
      <c r="E59" s="118" t="s">
        <v>100</v>
      </c>
      <c r="F59" s="118">
        <v>58</v>
      </c>
      <c r="G59" s="118">
        <v>180</v>
      </c>
      <c r="H59" s="118">
        <v>450</v>
      </c>
      <c r="I59" s="118">
        <v>530</v>
      </c>
    </row>
    <row r="60" spans="2:9">
      <c r="B60" s="118">
        <v>58</v>
      </c>
      <c r="C60" s="118">
        <v>65</v>
      </c>
      <c r="D60" s="118"/>
      <c r="E60" s="118"/>
      <c r="F60" s="119"/>
      <c r="G60" s="118"/>
      <c r="H60" s="118"/>
      <c r="I60" s="118"/>
    </row>
    <row r="61" spans="2:9">
      <c r="B61" s="118">
        <v>59</v>
      </c>
      <c r="C61" s="118">
        <v>66</v>
      </c>
      <c r="D61" s="118"/>
      <c r="E61" s="118" t="s">
        <v>96</v>
      </c>
      <c r="F61" s="118">
        <v>160</v>
      </c>
      <c r="G61" s="118">
        <v>175</v>
      </c>
      <c r="H61" s="118">
        <v>300</v>
      </c>
      <c r="I61" s="118">
        <v>605</v>
      </c>
    </row>
    <row r="62" spans="2:9">
      <c r="B62" s="118">
        <v>60</v>
      </c>
      <c r="C62" s="118">
        <v>67</v>
      </c>
      <c r="D62" s="118"/>
      <c r="E62" s="118" t="s">
        <v>97</v>
      </c>
      <c r="F62" s="118">
        <v>160</v>
      </c>
      <c r="G62" s="118">
        <v>175</v>
      </c>
      <c r="H62" s="118">
        <v>300</v>
      </c>
      <c r="I62" s="118">
        <v>605</v>
      </c>
    </row>
    <row r="63" spans="2:9">
      <c r="B63" s="118">
        <v>61</v>
      </c>
      <c r="C63" s="118">
        <v>68</v>
      </c>
      <c r="D63" s="118"/>
      <c r="E63" s="118"/>
      <c r="F63" s="118"/>
      <c r="G63" s="118"/>
      <c r="H63" s="118"/>
      <c r="I63" s="118"/>
    </row>
    <row r="64" spans="2:9">
      <c r="B64" s="118">
        <v>62</v>
      </c>
      <c r="C64" s="118">
        <v>69</v>
      </c>
      <c r="D64" s="118" t="s">
        <v>198</v>
      </c>
      <c r="E64" s="118" t="s">
        <v>144</v>
      </c>
      <c r="F64" s="118">
        <v>130</v>
      </c>
      <c r="G64" s="118">
        <v>220</v>
      </c>
      <c r="H64" s="118"/>
      <c r="I64" s="118"/>
    </row>
    <row r="65" spans="2:9">
      <c r="B65" s="118">
        <v>62</v>
      </c>
      <c r="C65" s="118">
        <v>69</v>
      </c>
      <c r="D65" s="118"/>
      <c r="E65" s="118" t="s">
        <v>180</v>
      </c>
      <c r="F65" s="118">
        <v>360</v>
      </c>
      <c r="G65" s="118">
        <v>220</v>
      </c>
      <c r="H65" s="118"/>
      <c r="I65" s="118"/>
    </row>
    <row r="66" spans="2:9">
      <c r="B66" s="118">
        <v>63</v>
      </c>
      <c r="C66" s="118">
        <v>69</v>
      </c>
      <c r="D66" s="118" t="s">
        <v>199</v>
      </c>
      <c r="E66" s="118" t="s">
        <v>146</v>
      </c>
      <c r="F66" s="118">
        <v>130</v>
      </c>
      <c r="G66" s="118">
        <v>220</v>
      </c>
      <c r="H66" s="118"/>
      <c r="I66" s="118"/>
    </row>
    <row r="67" spans="2:9">
      <c r="B67" s="118">
        <v>63</v>
      </c>
      <c r="C67" s="118">
        <v>69</v>
      </c>
      <c r="D67" s="118"/>
      <c r="E67" s="118" t="s">
        <v>179</v>
      </c>
      <c r="F67" s="118">
        <v>360</v>
      </c>
      <c r="G67" s="118">
        <v>220</v>
      </c>
      <c r="H67" s="118"/>
      <c r="I67" s="118"/>
    </row>
    <row r="68" spans="2:9">
      <c r="B68" s="118">
        <v>64</v>
      </c>
      <c r="C68" s="118">
        <v>69</v>
      </c>
      <c r="D68" s="118" t="s">
        <v>200</v>
      </c>
      <c r="E68" s="118" t="s">
        <v>148</v>
      </c>
      <c r="F68" s="118">
        <v>130</v>
      </c>
      <c r="G68" s="118">
        <v>220</v>
      </c>
      <c r="H68" s="118"/>
      <c r="I68" s="118"/>
    </row>
    <row r="69" spans="2:9">
      <c r="B69" s="118">
        <v>64</v>
      </c>
      <c r="C69" s="118">
        <v>69</v>
      </c>
      <c r="D69" s="118"/>
      <c r="E69" s="118" t="s">
        <v>178</v>
      </c>
      <c r="F69" s="118">
        <v>360</v>
      </c>
      <c r="G69" s="118">
        <v>220</v>
      </c>
      <c r="H69" s="118"/>
      <c r="I69" s="118"/>
    </row>
    <row r="70" spans="2:9">
      <c r="B70" s="118">
        <v>65</v>
      </c>
      <c r="C70" s="118">
        <v>69</v>
      </c>
      <c r="D70" s="118" t="s">
        <v>201</v>
      </c>
      <c r="E70" s="118" t="s">
        <v>186</v>
      </c>
      <c r="F70" s="118">
        <v>130</v>
      </c>
      <c r="G70" s="118">
        <v>220</v>
      </c>
      <c r="H70" s="118"/>
      <c r="I70" s="118"/>
    </row>
    <row r="71" spans="2:9">
      <c r="B71" s="118">
        <v>65</v>
      </c>
      <c r="C71" s="118">
        <v>69</v>
      </c>
      <c r="D71" s="118"/>
      <c r="E71" s="118" t="s">
        <v>185</v>
      </c>
      <c r="F71" s="118">
        <v>360</v>
      </c>
      <c r="G71" s="118">
        <v>220</v>
      </c>
      <c r="H71" s="118"/>
      <c r="I71" s="118"/>
    </row>
    <row r="72" spans="2:9">
      <c r="B72" s="118">
        <v>66</v>
      </c>
      <c r="C72" s="118">
        <v>69</v>
      </c>
      <c r="D72" s="118" t="s">
        <v>203</v>
      </c>
      <c r="E72" s="118" t="s">
        <v>188</v>
      </c>
      <c r="F72" s="118">
        <v>130</v>
      </c>
      <c r="G72" s="118">
        <v>220</v>
      </c>
      <c r="H72" s="118"/>
      <c r="I72" s="118"/>
    </row>
    <row r="73" spans="2:9">
      <c r="B73" s="118">
        <v>66</v>
      </c>
      <c r="C73" s="118">
        <v>69</v>
      </c>
      <c r="D73" s="118"/>
      <c r="E73" s="118" t="s">
        <v>187</v>
      </c>
      <c r="F73" s="118">
        <v>360</v>
      </c>
      <c r="G73" s="118">
        <v>220</v>
      </c>
      <c r="H73" s="118"/>
      <c r="I73" s="118"/>
    </row>
    <row r="74" spans="2:9">
      <c r="B74" s="118">
        <v>67</v>
      </c>
      <c r="C74" s="118">
        <v>69</v>
      </c>
      <c r="D74" s="118" t="s">
        <v>202</v>
      </c>
      <c r="E74" s="118" t="s">
        <v>151</v>
      </c>
      <c r="F74" s="118">
        <v>130</v>
      </c>
      <c r="G74" s="118">
        <v>220</v>
      </c>
      <c r="H74" s="118"/>
      <c r="I74" s="118"/>
    </row>
    <row r="75" spans="2:9">
      <c r="B75" s="118">
        <v>67</v>
      </c>
      <c r="C75" s="118">
        <v>69</v>
      </c>
      <c r="D75" s="118"/>
      <c r="E75" s="118" t="s">
        <v>181</v>
      </c>
      <c r="F75" s="118">
        <v>360</v>
      </c>
      <c r="G75" s="118">
        <v>220</v>
      </c>
      <c r="H75" s="118"/>
      <c r="I75" s="118"/>
    </row>
    <row r="76" spans="2:9">
      <c r="B76" s="118">
        <v>68</v>
      </c>
      <c r="C76" s="118">
        <v>69</v>
      </c>
      <c r="D76" s="118" t="s">
        <v>204</v>
      </c>
      <c r="E76" s="118" t="s">
        <v>189</v>
      </c>
      <c r="F76" s="118">
        <v>130</v>
      </c>
      <c r="G76" s="118">
        <v>220</v>
      </c>
      <c r="H76" s="118"/>
      <c r="I76" s="118"/>
    </row>
    <row r="77" spans="2:9">
      <c r="B77" s="118">
        <v>68</v>
      </c>
      <c r="C77" s="118">
        <v>69</v>
      </c>
      <c r="D77" s="118"/>
      <c r="E77" s="118" t="s">
        <v>190</v>
      </c>
      <c r="F77" s="118">
        <v>360</v>
      </c>
      <c r="G77" s="118">
        <v>220</v>
      </c>
      <c r="H77" s="118"/>
      <c r="I77" s="118"/>
    </row>
    <row r="78" spans="2:9">
      <c r="B78" s="118">
        <v>69</v>
      </c>
      <c r="C78" s="118">
        <v>69</v>
      </c>
      <c r="D78" s="118" t="s">
        <v>205</v>
      </c>
      <c r="E78" s="118" t="s">
        <v>191</v>
      </c>
      <c r="F78" s="118">
        <v>130</v>
      </c>
      <c r="G78" s="118">
        <v>220</v>
      </c>
      <c r="H78" s="118"/>
      <c r="I78" s="118"/>
    </row>
    <row r="79" spans="2:9">
      <c r="B79" s="118">
        <v>69</v>
      </c>
      <c r="C79" s="118">
        <v>69</v>
      </c>
      <c r="D79" s="118"/>
      <c r="E79" s="118" t="s">
        <v>192</v>
      </c>
      <c r="F79" s="118">
        <v>360</v>
      </c>
      <c r="G79" s="118">
        <v>220</v>
      </c>
      <c r="H79" s="118"/>
      <c r="I79" s="118"/>
    </row>
    <row r="80" spans="2:9" ht="30">
      <c r="B80" s="118">
        <v>70</v>
      </c>
      <c r="C80" s="118">
        <v>69</v>
      </c>
      <c r="D80" s="120" t="s">
        <v>206</v>
      </c>
      <c r="E80" s="118" t="s">
        <v>154</v>
      </c>
      <c r="F80" s="118">
        <v>130</v>
      </c>
      <c r="G80" s="118">
        <v>220</v>
      </c>
      <c r="H80" s="118"/>
      <c r="I80" s="118"/>
    </row>
    <row r="81" spans="2:9">
      <c r="B81" s="118">
        <v>70</v>
      </c>
      <c r="C81" s="118">
        <v>69</v>
      </c>
      <c r="D81" s="118"/>
      <c r="E81" s="118" t="s">
        <v>182</v>
      </c>
      <c r="F81" s="118">
        <v>360</v>
      </c>
      <c r="G81" s="118">
        <v>220</v>
      </c>
      <c r="H81" s="118"/>
      <c r="I81" s="118"/>
    </row>
    <row r="82" spans="2:9">
      <c r="B82" s="118">
        <v>71</v>
      </c>
      <c r="C82" s="118">
        <v>69</v>
      </c>
      <c r="D82" s="118" t="s">
        <v>207</v>
      </c>
      <c r="E82" s="118" t="s">
        <v>156</v>
      </c>
      <c r="F82" s="118">
        <v>130</v>
      </c>
      <c r="G82" s="118">
        <v>220</v>
      </c>
      <c r="H82" s="118"/>
      <c r="I82" s="118"/>
    </row>
    <row r="83" spans="2:9">
      <c r="B83" s="118">
        <v>71</v>
      </c>
      <c r="C83" s="118">
        <v>69</v>
      </c>
      <c r="D83" s="118"/>
      <c r="E83" s="118" t="s">
        <v>183</v>
      </c>
      <c r="F83" s="118">
        <v>360</v>
      </c>
      <c r="G83" s="118">
        <v>220</v>
      </c>
      <c r="H83" s="118"/>
      <c r="I83" s="118"/>
    </row>
    <row r="84" spans="2:9">
      <c r="B84" s="118">
        <v>72</v>
      </c>
      <c r="C84" s="118">
        <v>69</v>
      </c>
      <c r="D84" s="118" t="s">
        <v>208</v>
      </c>
      <c r="E84" s="118" t="s">
        <v>158</v>
      </c>
      <c r="F84" s="118">
        <v>130</v>
      </c>
      <c r="G84" s="118">
        <v>220</v>
      </c>
      <c r="H84" s="118"/>
      <c r="I84" s="118"/>
    </row>
    <row r="85" spans="2:9">
      <c r="B85" s="118">
        <v>72</v>
      </c>
      <c r="C85" s="118">
        <v>69</v>
      </c>
      <c r="D85" s="118"/>
      <c r="E85" s="118" t="s">
        <v>184</v>
      </c>
      <c r="F85" s="118">
        <v>360</v>
      </c>
      <c r="G85" s="118">
        <v>220</v>
      </c>
      <c r="H85" s="118"/>
      <c r="I85" s="118"/>
    </row>
    <row r="86" spans="2:9">
      <c r="B86" s="118">
        <v>73</v>
      </c>
      <c r="C86" s="118">
        <v>89</v>
      </c>
      <c r="D86" s="118"/>
      <c r="E86" s="118"/>
      <c r="F86" s="118"/>
      <c r="G86" s="118"/>
      <c r="H86" s="118"/>
      <c r="I86" s="118"/>
    </row>
    <row r="87" spans="2:9">
      <c r="B87" s="118">
        <v>74</v>
      </c>
      <c r="C87" s="118">
        <v>90</v>
      </c>
      <c r="D87" s="118"/>
      <c r="E87" s="118"/>
      <c r="F87" s="118"/>
      <c r="G87" s="118"/>
      <c r="H87" s="118"/>
      <c r="I87" s="118"/>
    </row>
    <row r="88" spans="2:9">
      <c r="B88" s="118">
        <v>75</v>
      </c>
      <c r="C88" s="118">
        <v>91</v>
      </c>
      <c r="D88" s="118"/>
      <c r="E88" s="118"/>
      <c r="F88" s="118"/>
      <c r="G88" s="118"/>
      <c r="H88" s="118"/>
      <c r="I88" s="118"/>
    </row>
    <row r="89" spans="2:9">
      <c r="B89" s="118">
        <v>76</v>
      </c>
      <c r="C89" s="118">
        <v>92</v>
      </c>
      <c r="D89" s="118"/>
      <c r="E89" s="118"/>
      <c r="F89" s="118"/>
      <c r="G89" s="118"/>
      <c r="H89" s="118"/>
      <c r="I89" s="118"/>
    </row>
    <row r="90" spans="2:9">
      <c r="B90" s="118">
        <v>77</v>
      </c>
      <c r="C90" s="118">
        <v>93</v>
      </c>
      <c r="D90" s="118"/>
      <c r="E90" s="118"/>
      <c r="F90" s="118"/>
      <c r="G90" s="118"/>
      <c r="H90" s="118"/>
      <c r="I90" s="118"/>
    </row>
    <row r="91" spans="2:9">
      <c r="B91" s="118">
        <v>78</v>
      </c>
      <c r="C91" s="118">
        <v>94</v>
      </c>
      <c r="D91" s="118"/>
      <c r="E91" s="118"/>
      <c r="F91" s="118"/>
      <c r="G91" s="118"/>
      <c r="H91" s="118"/>
      <c r="I91" s="118"/>
    </row>
    <row r="92" spans="2:9">
      <c r="B92" s="118">
        <v>79</v>
      </c>
      <c r="C92" s="118">
        <v>95</v>
      </c>
      <c r="D92" s="118"/>
      <c r="E92" s="118"/>
      <c r="F92" s="118"/>
      <c r="G92" s="118"/>
      <c r="H92" s="118"/>
      <c r="I92" s="118"/>
    </row>
    <row r="93" spans="2:9">
      <c r="B93" s="118">
        <v>80</v>
      </c>
      <c r="C93" s="118">
        <v>96</v>
      </c>
      <c r="D93" s="118"/>
      <c r="E93" s="118"/>
      <c r="F93" s="118"/>
      <c r="G93" s="118"/>
      <c r="H93" s="118"/>
      <c r="I93" s="118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956"/>
  <sheetViews>
    <sheetView topLeftCell="A531" workbookViewId="0">
      <selection activeCell="E3833" sqref="E3833"/>
    </sheetView>
  </sheetViews>
  <sheetFormatPr baseColWidth="10" defaultRowHeight="15"/>
  <cols>
    <col min="1" max="1" width="24.7109375" bestFit="1" customWidth="1"/>
    <col min="3" max="3" width="17.7109375" bestFit="1" customWidth="1"/>
  </cols>
  <sheetData>
    <row r="1" spans="1:1">
      <c r="A1" t="s">
        <v>257</v>
      </c>
    </row>
    <row r="31" spans="1:1">
      <c r="A31" t="s">
        <v>1327</v>
      </c>
    </row>
    <row r="45" spans="1:8" ht="15.75" thickBot="1">
      <c r="A45" t="s">
        <v>1326</v>
      </c>
      <c r="C45" s="302" t="s">
        <v>195</v>
      </c>
      <c r="D45" s="300">
        <v>72.27</v>
      </c>
      <c r="E45" s="300">
        <v>73</v>
      </c>
      <c r="F45" s="300">
        <v>77.66</v>
      </c>
      <c r="G45" s="300">
        <v>83</v>
      </c>
      <c r="H45" s="300">
        <v>81.819999999999993</v>
      </c>
    </row>
    <row r="46" spans="1:8" ht="15.75" thickBot="1">
      <c r="C46" s="303" t="s">
        <v>196</v>
      </c>
      <c r="D46" s="304">
        <v>69.28</v>
      </c>
      <c r="E46" s="304">
        <v>70</v>
      </c>
      <c r="F46" s="304">
        <v>75.849999999999994</v>
      </c>
      <c r="G46" s="304">
        <v>82</v>
      </c>
      <c r="H46" s="304">
        <v>80.05</v>
      </c>
    </row>
    <row r="47" spans="1:8" ht="15.75" thickBot="1">
      <c r="C47" s="305" t="s">
        <v>194</v>
      </c>
      <c r="D47" s="306">
        <v>65.97</v>
      </c>
      <c r="E47" s="306">
        <v>67</v>
      </c>
      <c r="F47" s="306">
        <v>73.88</v>
      </c>
      <c r="G47" s="306">
        <v>78</v>
      </c>
      <c r="H47" s="306">
        <v>78.11</v>
      </c>
    </row>
    <row r="48" spans="1:8" ht="15.75" thickBot="1">
      <c r="C48" s="307" t="s">
        <v>222</v>
      </c>
      <c r="D48" s="308">
        <v>72.09</v>
      </c>
      <c r="E48" s="308">
        <v>73</v>
      </c>
      <c r="F48" s="308">
        <v>78.260000000000005</v>
      </c>
      <c r="G48" s="308">
        <v>84</v>
      </c>
      <c r="H48" s="308">
        <v>81.400000000000006</v>
      </c>
    </row>
    <row r="49" spans="1:8" ht="15.75" thickBot="1">
      <c r="C49" s="309" t="s">
        <v>1319</v>
      </c>
      <c r="D49" s="310">
        <v>74.14</v>
      </c>
      <c r="E49" s="310">
        <v>75</v>
      </c>
      <c r="F49" s="310">
        <v>81.650000000000006</v>
      </c>
      <c r="G49" s="311">
        <v>86</v>
      </c>
      <c r="H49" s="311">
        <v>85.75</v>
      </c>
    </row>
    <row r="50" spans="1:8">
      <c r="C50" t="s">
        <v>1320</v>
      </c>
      <c r="D50" s="312">
        <v>70.61</v>
      </c>
      <c r="E50" s="312">
        <v>71</v>
      </c>
      <c r="F50" s="312">
        <v>77.290000000000006</v>
      </c>
      <c r="G50" s="312">
        <v>82</v>
      </c>
      <c r="H50" s="312">
        <v>81.31</v>
      </c>
    </row>
    <row r="51" spans="1:8">
      <c r="C51" t="s">
        <v>1321</v>
      </c>
      <c r="D51" s="313">
        <v>10153</v>
      </c>
      <c r="E51" s="313">
        <v>9465</v>
      </c>
      <c r="F51" s="313"/>
      <c r="G51" s="313"/>
      <c r="H51" s="313"/>
    </row>
    <row r="52" spans="1:8">
      <c r="C52" t="s">
        <v>1322</v>
      </c>
      <c r="D52" s="314">
        <v>71</v>
      </c>
      <c r="E52" s="314">
        <v>72</v>
      </c>
      <c r="F52" s="314"/>
      <c r="G52" s="314"/>
      <c r="H52" s="314"/>
    </row>
    <row r="53" spans="1:8">
      <c r="C53" t="s">
        <v>1323</v>
      </c>
      <c r="D53" s="156">
        <v>9465</v>
      </c>
      <c r="E53" s="156">
        <v>8812</v>
      </c>
      <c r="F53" s="156"/>
      <c r="G53" s="156"/>
      <c r="H53" s="156"/>
    </row>
    <row r="54" spans="1:8" ht="45">
      <c r="C54" t="s">
        <v>193</v>
      </c>
      <c r="D54" s="315">
        <v>2014</v>
      </c>
      <c r="E54" s="315">
        <v>2013</v>
      </c>
      <c r="F54" s="315" t="s">
        <v>429</v>
      </c>
      <c r="G54" s="315" t="s">
        <v>430</v>
      </c>
      <c r="H54" s="315" t="s">
        <v>431</v>
      </c>
    </row>
    <row r="55" spans="1:8">
      <c r="C55" t="s">
        <v>1324</v>
      </c>
      <c r="D55" s="312">
        <v>70.61</v>
      </c>
      <c r="E55" s="312">
        <v>70.61</v>
      </c>
      <c r="F55" s="312">
        <v>70.61</v>
      </c>
      <c r="G55" s="312">
        <v>70.61</v>
      </c>
      <c r="H55" s="312">
        <v>70.61</v>
      </c>
    </row>
    <row r="56" spans="1:8">
      <c r="C56" t="s">
        <v>1325</v>
      </c>
      <c r="D56" s="300">
        <v>72.91</v>
      </c>
      <c r="E56" s="300">
        <v>75</v>
      </c>
      <c r="F56" s="300">
        <v>80.3</v>
      </c>
      <c r="G56" s="301">
        <v>85.7</v>
      </c>
      <c r="H56" s="300">
        <v>84.15</v>
      </c>
    </row>
    <row r="61" spans="1:8">
      <c r="A61" t="s">
        <v>1329</v>
      </c>
    </row>
    <row r="75" spans="1:7" ht="15.75" thickBot="1">
      <c r="A75" t="s">
        <v>1328</v>
      </c>
      <c r="C75" s="302" t="s">
        <v>195</v>
      </c>
      <c r="D75" s="300">
        <v>-0.73</v>
      </c>
      <c r="E75" s="300">
        <v>-5.39</v>
      </c>
      <c r="F75" s="300">
        <v>-10.73</v>
      </c>
      <c r="G75" s="300">
        <v>-9.5500000000000007</v>
      </c>
    </row>
    <row r="76" spans="1:7" ht="15.75" thickBot="1">
      <c r="C76" s="303" t="s">
        <v>196</v>
      </c>
      <c r="D76" s="304">
        <v>-0.72</v>
      </c>
      <c r="E76" s="304">
        <v>-6.57</v>
      </c>
      <c r="F76" s="304">
        <v>-12.72</v>
      </c>
      <c r="G76" s="304">
        <v>-10.77</v>
      </c>
    </row>
    <row r="77" spans="1:7" ht="15.75" thickBot="1">
      <c r="C77" s="305" t="s">
        <v>194</v>
      </c>
      <c r="D77" s="306">
        <v>-1.03</v>
      </c>
      <c r="E77" s="306">
        <v>-7.91</v>
      </c>
      <c r="F77" s="306">
        <v>-12.03</v>
      </c>
      <c r="G77" s="306">
        <v>-12.14</v>
      </c>
    </row>
    <row r="78" spans="1:7" ht="15.75" thickBot="1">
      <c r="C78" s="307" t="s">
        <v>222</v>
      </c>
      <c r="D78" s="308">
        <v>-0.91</v>
      </c>
      <c r="E78" s="308">
        <v>-6.17</v>
      </c>
      <c r="F78" s="308">
        <v>-11.91</v>
      </c>
      <c r="G78" s="308">
        <v>-9.31</v>
      </c>
    </row>
    <row r="79" spans="1:7" ht="15.75" thickBot="1">
      <c r="C79" s="309" t="s">
        <v>1319</v>
      </c>
      <c r="D79" s="310">
        <v>-0.86</v>
      </c>
      <c r="E79" s="310">
        <v>-7.51</v>
      </c>
      <c r="F79" s="310">
        <v>-11.86</v>
      </c>
      <c r="G79" s="310">
        <v>-11.61</v>
      </c>
    </row>
    <row r="80" spans="1:7">
      <c r="C80" t="s">
        <v>1320</v>
      </c>
      <c r="D80" s="312">
        <v>-0.39</v>
      </c>
      <c r="E80" s="312">
        <v>-6.68</v>
      </c>
      <c r="F80" s="312">
        <v>-11.39</v>
      </c>
      <c r="G80" s="312">
        <v>-10.7</v>
      </c>
    </row>
    <row r="81" spans="1:7">
      <c r="C81" t="s">
        <v>1321</v>
      </c>
      <c r="D81" s="313"/>
      <c r="E81" s="313"/>
      <c r="F81" s="313"/>
      <c r="G81" s="313"/>
    </row>
    <row r="82" spans="1:7">
      <c r="C82" t="s">
        <v>1322</v>
      </c>
      <c r="D82" s="314"/>
      <c r="E82" s="314"/>
      <c r="F82" s="314"/>
      <c r="G82" s="314"/>
    </row>
    <row r="83" spans="1:7">
      <c r="C83" t="s">
        <v>1323</v>
      </c>
      <c r="D83" s="156"/>
      <c r="E83" s="156"/>
      <c r="F83" s="156"/>
      <c r="G83" s="156"/>
    </row>
    <row r="84" spans="1:7" ht="56.25">
      <c r="C84" t="s">
        <v>193</v>
      </c>
      <c r="D84" s="315" t="s">
        <v>432</v>
      </c>
      <c r="E84" s="315" t="s">
        <v>433</v>
      </c>
      <c r="F84" s="315" t="s">
        <v>434</v>
      </c>
      <c r="G84" s="315" t="s">
        <v>435</v>
      </c>
    </row>
    <row r="85" spans="1:7">
      <c r="C85" t="s">
        <v>1324</v>
      </c>
      <c r="D85" s="312">
        <v>70.61</v>
      </c>
      <c r="E85" s="312">
        <v>70.61</v>
      </c>
      <c r="F85" s="312">
        <v>70.61</v>
      </c>
      <c r="G85" s="312">
        <v>70.61</v>
      </c>
    </row>
    <row r="86" spans="1:7">
      <c r="C86" t="s">
        <v>1325</v>
      </c>
      <c r="D86" s="300">
        <v>-2.09</v>
      </c>
      <c r="E86" s="300">
        <v>-7.39</v>
      </c>
      <c r="F86" s="300">
        <v>-12.79</v>
      </c>
      <c r="G86" s="300">
        <v>-11.24</v>
      </c>
    </row>
    <row r="91" spans="1:7">
      <c r="A91" t="s">
        <v>143</v>
      </c>
    </row>
    <row r="121" spans="1:1">
      <c r="A121" t="s">
        <v>144</v>
      </c>
    </row>
    <row r="135" spans="1:8" ht="15.75" thickBot="1">
      <c r="A135" t="s">
        <v>180</v>
      </c>
      <c r="C135" s="302" t="s">
        <v>195</v>
      </c>
      <c r="D135" s="300">
        <v>80.540000000000006</v>
      </c>
      <c r="E135" s="300">
        <v>70.31</v>
      </c>
      <c r="F135" s="300">
        <v>73.150000000000006</v>
      </c>
      <c r="G135" s="300">
        <v>73.61</v>
      </c>
      <c r="H135" s="300">
        <v>72.53</v>
      </c>
    </row>
    <row r="136" spans="1:8" ht="15.75" thickBot="1">
      <c r="C136" s="303" t="s">
        <v>196</v>
      </c>
      <c r="D136" s="304">
        <v>73.27</v>
      </c>
      <c r="E136" s="304">
        <v>67.23</v>
      </c>
      <c r="F136" s="304">
        <v>70.400000000000006</v>
      </c>
      <c r="G136" s="304">
        <v>70.52</v>
      </c>
      <c r="H136" s="304">
        <v>70.17</v>
      </c>
    </row>
    <row r="137" spans="1:8" ht="15.75" thickBot="1">
      <c r="C137" s="305" t="s">
        <v>194</v>
      </c>
      <c r="D137" s="306">
        <v>75.47</v>
      </c>
      <c r="E137" s="306">
        <v>65.98</v>
      </c>
      <c r="F137" s="306">
        <v>66.48</v>
      </c>
      <c r="G137" s="306">
        <v>65.319999999999993</v>
      </c>
      <c r="H137" s="306">
        <v>65.02</v>
      </c>
    </row>
    <row r="138" spans="1:8" ht="15.75" thickBot="1">
      <c r="C138" s="307" t="s">
        <v>222</v>
      </c>
      <c r="D138" s="308">
        <v>75.739999999999995</v>
      </c>
      <c r="E138" s="308">
        <v>66.709999999999994</v>
      </c>
      <c r="F138" s="308">
        <v>72.13</v>
      </c>
      <c r="G138" s="308">
        <v>76.61</v>
      </c>
      <c r="H138" s="308">
        <v>79.8</v>
      </c>
    </row>
    <row r="139" spans="1:8" ht="15.75" thickBot="1">
      <c r="C139" s="309" t="s">
        <v>1319</v>
      </c>
      <c r="D139" s="310">
        <v>82.36</v>
      </c>
      <c r="E139" s="310">
        <v>73.349999999999994</v>
      </c>
      <c r="F139" s="310">
        <v>73.7</v>
      </c>
      <c r="G139" s="310">
        <v>75.02</v>
      </c>
      <c r="H139" s="310">
        <v>76.02</v>
      </c>
    </row>
    <row r="140" spans="1:8">
      <c r="C140" t="s">
        <v>1320</v>
      </c>
      <c r="D140" s="312">
        <v>77.53</v>
      </c>
      <c r="E140" s="312">
        <v>68.75</v>
      </c>
      <c r="F140" s="312">
        <v>71.08</v>
      </c>
      <c r="G140" s="312">
        <v>71.900000000000006</v>
      </c>
      <c r="H140" s="312">
        <v>72.180000000000007</v>
      </c>
    </row>
    <row r="141" spans="1:8">
      <c r="C141" t="s">
        <v>1321</v>
      </c>
      <c r="D141" s="313">
        <v>214</v>
      </c>
      <c r="E141" s="313">
        <v>3218</v>
      </c>
      <c r="F141" s="313">
        <v>3282</v>
      </c>
      <c r="G141" s="313">
        <v>2344</v>
      </c>
      <c r="H141" s="313">
        <v>920</v>
      </c>
    </row>
    <row r="142" spans="1:8">
      <c r="C142" t="s">
        <v>1322</v>
      </c>
      <c r="D142" s="314">
        <v>70.38</v>
      </c>
      <c r="E142" s="314">
        <v>68.31</v>
      </c>
      <c r="F142" s="314">
        <v>71.77</v>
      </c>
      <c r="G142" s="314">
        <v>71</v>
      </c>
      <c r="H142" s="314">
        <v>71.08</v>
      </c>
    </row>
    <row r="143" spans="1:8">
      <c r="C143" t="s">
        <v>1323</v>
      </c>
      <c r="D143" s="156">
        <v>226</v>
      </c>
      <c r="E143" s="156">
        <v>3192</v>
      </c>
      <c r="F143" s="156">
        <v>2972</v>
      </c>
      <c r="G143" s="156">
        <v>2169</v>
      </c>
      <c r="H143" s="156">
        <v>688</v>
      </c>
    </row>
    <row r="144" spans="1:8" ht="22.5">
      <c r="C144" t="s">
        <v>193</v>
      </c>
      <c r="D144" s="315" t="s">
        <v>226</v>
      </c>
      <c r="E144" s="315" t="s">
        <v>227</v>
      </c>
      <c r="F144" s="315" t="s">
        <v>228</v>
      </c>
      <c r="G144" s="315" t="s">
        <v>229</v>
      </c>
      <c r="H144" s="315" t="s">
        <v>230</v>
      </c>
    </row>
    <row r="145" spans="1:8">
      <c r="C145" t="s">
        <v>1324</v>
      </c>
      <c r="D145" s="312">
        <v>70.61</v>
      </c>
      <c r="E145" s="312">
        <v>70.61</v>
      </c>
      <c r="F145" s="312">
        <v>70.61</v>
      </c>
      <c r="G145" s="312">
        <v>70.61</v>
      </c>
      <c r="H145" s="312">
        <v>70.61</v>
      </c>
    </row>
    <row r="146" spans="1:8">
      <c r="C146" t="s">
        <v>1325</v>
      </c>
      <c r="D146" s="300">
        <v>81.22</v>
      </c>
      <c r="E146" s="300">
        <v>70.540000000000006</v>
      </c>
      <c r="F146" s="300">
        <v>71.489999999999995</v>
      </c>
      <c r="G146" s="300">
        <v>75.63</v>
      </c>
      <c r="H146" s="300">
        <v>79.739999999999995</v>
      </c>
    </row>
    <row r="151" spans="1:8">
      <c r="A151" t="s">
        <v>145</v>
      </c>
    </row>
    <row r="181" spans="1:1">
      <c r="A181" t="s">
        <v>146</v>
      </c>
    </row>
    <row r="195" spans="1:5" ht="15.75" thickBot="1">
      <c r="A195" t="s">
        <v>179</v>
      </c>
      <c r="C195" s="302" t="s">
        <v>195</v>
      </c>
      <c r="D195" s="300">
        <v>72.209999999999994</v>
      </c>
      <c r="E195" s="300">
        <v>72.900000000000006</v>
      </c>
    </row>
    <row r="196" spans="1:5" ht="15.75" thickBot="1">
      <c r="C196" s="303" t="s">
        <v>196</v>
      </c>
      <c r="D196" s="304">
        <v>69.19</v>
      </c>
      <c r="E196" s="304">
        <v>69.92</v>
      </c>
    </row>
    <row r="197" spans="1:5" ht="15.75" thickBot="1">
      <c r="C197" s="305" t="s">
        <v>194</v>
      </c>
      <c r="D197" s="306">
        <v>65.28</v>
      </c>
      <c r="E197" s="306">
        <v>67.680000000000007</v>
      </c>
    </row>
    <row r="198" spans="1:5" ht="15.75" thickBot="1">
      <c r="C198" s="307" t="s">
        <v>222</v>
      </c>
      <c r="D198" s="308">
        <v>73.7</v>
      </c>
      <c r="E198" s="308">
        <v>69.41</v>
      </c>
    </row>
    <row r="199" spans="1:5" ht="15.75" thickBot="1">
      <c r="C199" s="309" t="s">
        <v>1319</v>
      </c>
      <c r="D199" s="310">
        <v>74.489999999999995</v>
      </c>
      <c r="E199" s="310">
        <v>73.89</v>
      </c>
    </row>
    <row r="200" spans="1:5">
      <c r="C200" t="s">
        <v>1320</v>
      </c>
      <c r="D200" s="312">
        <v>70.72</v>
      </c>
      <c r="E200" s="312">
        <v>70.83</v>
      </c>
    </row>
    <row r="201" spans="1:5">
      <c r="C201" t="s">
        <v>1321</v>
      </c>
      <c r="D201" s="313">
        <v>6513</v>
      </c>
      <c r="E201" s="313">
        <v>3443</v>
      </c>
    </row>
    <row r="202" spans="1:5">
      <c r="C202" t="s">
        <v>1322</v>
      </c>
      <c r="D202" s="314">
        <v>70.31</v>
      </c>
      <c r="E202" s="314">
        <v>71.239999999999995</v>
      </c>
    </row>
    <row r="203" spans="1:5">
      <c r="C203" t="s">
        <v>1323</v>
      </c>
      <c r="D203" s="156">
        <v>6014</v>
      </c>
      <c r="E203" s="156">
        <v>3211</v>
      </c>
    </row>
    <row r="204" spans="1:5">
      <c r="C204" t="s">
        <v>193</v>
      </c>
      <c r="D204" s="315" t="s">
        <v>231</v>
      </c>
      <c r="E204" s="315" t="s">
        <v>232</v>
      </c>
    </row>
    <row r="205" spans="1:5">
      <c r="C205" t="s">
        <v>1324</v>
      </c>
      <c r="D205" s="312">
        <v>70.61</v>
      </c>
      <c r="E205" s="312">
        <v>70.61</v>
      </c>
    </row>
    <row r="206" spans="1:5">
      <c r="C206" t="s">
        <v>1325</v>
      </c>
      <c r="D206" s="300">
        <v>73.59</v>
      </c>
      <c r="E206" s="300">
        <v>72.209999999999994</v>
      </c>
    </row>
    <row r="211" spans="1:1">
      <c r="A211" t="s">
        <v>147</v>
      </c>
    </row>
    <row r="241" spans="1:7">
      <c r="A241" t="s">
        <v>148</v>
      </c>
    </row>
    <row r="255" spans="1:7" ht="15.75" thickBot="1">
      <c r="A255" t="s">
        <v>178</v>
      </c>
      <c r="C255" s="302" t="s">
        <v>195</v>
      </c>
      <c r="D255" s="300">
        <v>73.569999999999993</v>
      </c>
      <c r="E255" s="300">
        <v>70.72</v>
      </c>
      <c r="F255" s="300">
        <v>72.44</v>
      </c>
      <c r="G255" s="300">
        <v>79.69</v>
      </c>
    </row>
    <row r="256" spans="1:7" ht="15.75" thickBot="1">
      <c r="C256" s="303" t="s">
        <v>196</v>
      </c>
      <c r="D256" s="304">
        <v>69.63</v>
      </c>
      <c r="E256" s="304">
        <v>67.239999999999995</v>
      </c>
      <c r="F256" s="304">
        <v>71.16</v>
      </c>
      <c r="G256" s="304">
        <v>78.7</v>
      </c>
    </row>
    <row r="257" spans="1:7" ht="15.75" thickBot="1">
      <c r="C257" s="305" t="s">
        <v>194</v>
      </c>
      <c r="D257" s="306">
        <v>67</v>
      </c>
      <c r="E257" s="306">
        <v>64.900000000000006</v>
      </c>
      <c r="F257" s="306">
        <v>65.91</v>
      </c>
      <c r="G257" s="306">
        <v>71.209999999999994</v>
      </c>
    </row>
    <row r="258" spans="1:7" ht="15.75" thickBot="1">
      <c r="C258" s="307" t="s">
        <v>222</v>
      </c>
      <c r="D258" s="308">
        <v>77.63</v>
      </c>
      <c r="E258" s="308">
        <v>70.13</v>
      </c>
      <c r="F258" s="308">
        <v>68.23</v>
      </c>
      <c r="G258" s="308">
        <v>76.92</v>
      </c>
    </row>
    <row r="259" spans="1:7" ht="15.75" thickBot="1">
      <c r="C259" s="309" t="s">
        <v>1319</v>
      </c>
      <c r="D259" s="310">
        <v>76.3</v>
      </c>
      <c r="E259" s="310">
        <v>72.7</v>
      </c>
      <c r="F259" s="310">
        <v>73.569999999999993</v>
      </c>
      <c r="G259" s="310">
        <v>79.83</v>
      </c>
    </row>
    <row r="260" spans="1:7">
      <c r="C260" t="s">
        <v>1320</v>
      </c>
      <c r="D260" s="312">
        <v>72.459999999999994</v>
      </c>
      <c r="E260" s="312">
        <v>68.989999999999995</v>
      </c>
      <c r="F260" s="312">
        <v>70.37</v>
      </c>
      <c r="G260" s="312">
        <v>77.33</v>
      </c>
    </row>
    <row r="261" spans="1:7">
      <c r="C261" t="s">
        <v>1321</v>
      </c>
      <c r="D261" s="313">
        <v>2502</v>
      </c>
      <c r="E261" s="313">
        <v>4847</v>
      </c>
      <c r="F261" s="313">
        <v>1810</v>
      </c>
      <c r="G261" s="313">
        <v>793</v>
      </c>
    </row>
    <row r="262" spans="1:7">
      <c r="C262" t="s">
        <v>1322</v>
      </c>
      <c r="D262" s="314">
        <v>71.62</v>
      </c>
      <c r="E262" s="314">
        <v>67.77</v>
      </c>
      <c r="F262" s="314">
        <v>71.08</v>
      </c>
      <c r="G262" s="314">
        <v>79.08</v>
      </c>
    </row>
    <row r="263" spans="1:7">
      <c r="C263" t="s">
        <v>1323</v>
      </c>
      <c r="D263" s="156">
        <v>2242</v>
      </c>
      <c r="E263" s="156">
        <v>4526</v>
      </c>
      <c r="F263" s="156">
        <v>1671</v>
      </c>
      <c r="G263" s="156">
        <v>776</v>
      </c>
    </row>
    <row r="264" spans="1:7" ht="45">
      <c r="C264" t="s">
        <v>193</v>
      </c>
      <c r="D264" s="315" t="s">
        <v>358</v>
      </c>
      <c r="E264" s="315" t="s">
        <v>359</v>
      </c>
      <c r="F264" s="315" t="s">
        <v>360</v>
      </c>
      <c r="G264" s="315" t="s">
        <v>361</v>
      </c>
    </row>
    <row r="265" spans="1:7">
      <c r="C265" t="s">
        <v>1324</v>
      </c>
      <c r="D265" s="312">
        <v>70.61</v>
      </c>
      <c r="E265" s="312">
        <v>70.61</v>
      </c>
      <c r="F265" s="312">
        <v>70.61</v>
      </c>
      <c r="G265" s="312">
        <v>70.61</v>
      </c>
    </row>
    <row r="266" spans="1:7">
      <c r="C266" t="s">
        <v>1325</v>
      </c>
      <c r="D266" s="300">
        <v>79.260000000000005</v>
      </c>
      <c r="E266" s="300">
        <v>70.489999999999995</v>
      </c>
      <c r="F266" s="300">
        <v>69.650000000000006</v>
      </c>
      <c r="G266" s="300">
        <v>78.06</v>
      </c>
    </row>
    <row r="271" spans="1:7">
      <c r="A271" t="s">
        <v>149</v>
      </c>
    </row>
    <row r="301" spans="1:1">
      <c r="A301" t="s">
        <v>261</v>
      </c>
    </row>
    <row r="315" spans="1:11" ht="15.75" thickBot="1">
      <c r="A315" t="s">
        <v>1330</v>
      </c>
      <c r="C315" s="302" t="s">
        <v>195</v>
      </c>
      <c r="D315" s="301">
        <v>96.54</v>
      </c>
      <c r="E315" s="301">
        <v>88.06</v>
      </c>
      <c r="F315" s="300">
        <v>80.98</v>
      </c>
      <c r="G315" s="300">
        <v>72.61</v>
      </c>
      <c r="H315" s="300">
        <v>66.66</v>
      </c>
      <c r="I315" s="300">
        <v>71.97</v>
      </c>
      <c r="J315" s="300">
        <v>62.16</v>
      </c>
      <c r="K315" s="300">
        <v>75.040000000000006</v>
      </c>
    </row>
    <row r="316" spans="1:11" ht="15.75" thickBot="1">
      <c r="C316" s="303" t="s">
        <v>196</v>
      </c>
      <c r="D316" s="317">
        <v>94.22</v>
      </c>
      <c r="E316" s="304">
        <v>85.48</v>
      </c>
      <c r="F316" s="304">
        <v>78.010000000000005</v>
      </c>
      <c r="G316" s="304">
        <v>72.53</v>
      </c>
      <c r="H316" s="304">
        <v>62.18</v>
      </c>
      <c r="I316" s="304">
        <v>69.61</v>
      </c>
      <c r="J316" s="318">
        <v>55.75</v>
      </c>
      <c r="K316" s="304">
        <v>67.83</v>
      </c>
    </row>
    <row r="317" spans="1:11" ht="15.75" thickBot="1">
      <c r="C317" s="305" t="s">
        <v>194</v>
      </c>
      <c r="D317" s="319">
        <v>90.62</v>
      </c>
      <c r="E317" s="306">
        <v>78.92</v>
      </c>
      <c r="F317" s="306">
        <v>74.13</v>
      </c>
      <c r="G317" s="306">
        <v>66.06</v>
      </c>
      <c r="H317" s="320">
        <v>59.4</v>
      </c>
      <c r="I317" s="306">
        <v>64.89</v>
      </c>
      <c r="J317" s="320">
        <v>60.1</v>
      </c>
      <c r="K317" s="306">
        <v>71.05</v>
      </c>
    </row>
    <row r="318" spans="1:11" ht="15.75" thickBot="1">
      <c r="C318" s="307" t="s">
        <v>222</v>
      </c>
      <c r="D318" s="321">
        <v>96.35</v>
      </c>
      <c r="E318" s="308">
        <v>85.42</v>
      </c>
      <c r="F318" s="308">
        <v>83.01</v>
      </c>
      <c r="G318" s="308">
        <v>70.69</v>
      </c>
      <c r="H318" s="308">
        <v>73.08</v>
      </c>
      <c r="I318" s="308">
        <v>69.989999999999995</v>
      </c>
      <c r="J318" s="322">
        <v>50.84</v>
      </c>
      <c r="K318" s="308">
        <v>71.849999999999994</v>
      </c>
    </row>
    <row r="319" spans="1:11" ht="15.75" thickBot="1">
      <c r="C319" s="309" t="s">
        <v>1319</v>
      </c>
      <c r="D319" s="311">
        <v>95.53</v>
      </c>
      <c r="E319" s="311">
        <v>86.59</v>
      </c>
      <c r="F319" s="310">
        <v>81.89</v>
      </c>
      <c r="G319" s="310">
        <v>73.92</v>
      </c>
      <c r="H319" s="310">
        <v>70.849999999999994</v>
      </c>
      <c r="I319" s="310">
        <v>72.06</v>
      </c>
      <c r="J319" s="310">
        <v>64.08</v>
      </c>
      <c r="K319" s="310">
        <v>77.3</v>
      </c>
    </row>
    <row r="320" spans="1:11">
      <c r="C320" t="s">
        <v>1320</v>
      </c>
      <c r="D320" s="312">
        <v>94.62</v>
      </c>
      <c r="E320" s="312">
        <v>84.97</v>
      </c>
      <c r="F320" s="312">
        <v>79.36</v>
      </c>
      <c r="G320" s="312">
        <v>71.17</v>
      </c>
      <c r="H320" s="312">
        <v>65.86</v>
      </c>
      <c r="I320" s="312">
        <v>69.739999999999995</v>
      </c>
      <c r="J320" s="312">
        <v>58.97</v>
      </c>
      <c r="K320" s="312">
        <v>72.510000000000005</v>
      </c>
    </row>
    <row r="321" spans="1:11">
      <c r="C321" t="s">
        <v>1321</v>
      </c>
      <c r="D321" s="313">
        <v>161</v>
      </c>
      <c r="E321" s="313">
        <v>504</v>
      </c>
      <c r="F321" s="313">
        <v>902</v>
      </c>
      <c r="G321" s="313">
        <v>3098</v>
      </c>
      <c r="H321" s="313">
        <v>2552</v>
      </c>
      <c r="I321" s="313">
        <v>970</v>
      </c>
      <c r="J321" s="313">
        <v>771</v>
      </c>
      <c r="K321" s="313">
        <v>910</v>
      </c>
    </row>
    <row r="322" spans="1:11">
      <c r="C322" t="s">
        <v>1322</v>
      </c>
      <c r="D322" s="314">
        <v>91.54</v>
      </c>
      <c r="E322" s="314">
        <v>83.46</v>
      </c>
      <c r="F322" s="314">
        <v>79.150000000000006</v>
      </c>
      <c r="G322" s="314">
        <v>74.150000000000006</v>
      </c>
      <c r="H322" s="314">
        <v>63.77</v>
      </c>
      <c r="I322" s="314">
        <v>70.64</v>
      </c>
      <c r="J322" s="314">
        <v>48.77</v>
      </c>
      <c r="K322" s="314"/>
    </row>
    <row r="323" spans="1:11">
      <c r="C323" t="s">
        <v>1323</v>
      </c>
      <c r="D323" s="156">
        <v>176</v>
      </c>
      <c r="E323" s="156">
        <v>517</v>
      </c>
      <c r="F323" s="156">
        <v>899</v>
      </c>
      <c r="G323" s="156">
        <v>2861</v>
      </c>
      <c r="H323" s="156">
        <v>2232</v>
      </c>
      <c r="I323" s="156">
        <v>971</v>
      </c>
      <c r="J323" s="156">
        <v>696</v>
      </c>
      <c r="K323" s="156"/>
    </row>
    <row r="324" spans="1:11" ht="90">
      <c r="C324" t="s">
        <v>193</v>
      </c>
      <c r="D324" s="315" t="s">
        <v>436</v>
      </c>
      <c r="E324" s="315" t="s">
        <v>437</v>
      </c>
      <c r="F324" s="315" t="s">
        <v>438</v>
      </c>
      <c r="G324" s="315" t="s">
        <v>439</v>
      </c>
      <c r="H324" s="315" t="s">
        <v>440</v>
      </c>
      <c r="I324" s="315" t="s">
        <v>441</v>
      </c>
      <c r="J324" s="315" t="s">
        <v>442</v>
      </c>
      <c r="K324" s="315" t="s">
        <v>443</v>
      </c>
    </row>
    <row r="325" spans="1:11">
      <c r="C325" t="s">
        <v>1324</v>
      </c>
      <c r="D325" s="312">
        <v>70.61</v>
      </c>
      <c r="E325" s="312">
        <v>70.61</v>
      </c>
      <c r="F325" s="312">
        <v>70.61</v>
      </c>
      <c r="G325" s="312">
        <v>70.61</v>
      </c>
      <c r="H325" s="312">
        <v>70.61</v>
      </c>
      <c r="I325" s="312">
        <v>70.61</v>
      </c>
      <c r="J325" s="312">
        <v>70.61</v>
      </c>
      <c r="K325" s="312">
        <v>70.61</v>
      </c>
    </row>
    <row r="326" spans="1:11">
      <c r="C326" t="s">
        <v>1325</v>
      </c>
      <c r="D326" s="301">
        <v>98.14</v>
      </c>
      <c r="E326" s="301">
        <v>87.7</v>
      </c>
      <c r="F326" s="300">
        <v>82.37</v>
      </c>
      <c r="G326" s="300">
        <v>71.010000000000005</v>
      </c>
      <c r="H326" s="300">
        <v>72.61</v>
      </c>
      <c r="I326" s="300">
        <v>73.069999999999993</v>
      </c>
      <c r="J326" s="316">
        <v>56.23</v>
      </c>
      <c r="K326" s="300">
        <v>72.86</v>
      </c>
    </row>
    <row r="331" spans="1:11">
      <c r="A331" t="s">
        <v>150</v>
      </c>
    </row>
    <row r="361" spans="1:1">
      <c r="A361" t="s">
        <v>151</v>
      </c>
    </row>
    <row r="375" spans="1:9" ht="15.75" thickBot="1">
      <c r="A375" t="s">
        <v>181</v>
      </c>
      <c r="C375" s="302" t="s">
        <v>195</v>
      </c>
      <c r="D375" s="300">
        <v>78.569999999999993</v>
      </c>
      <c r="E375" s="300">
        <v>74.73</v>
      </c>
      <c r="F375" s="300">
        <v>69.13</v>
      </c>
      <c r="G375" s="300">
        <v>72.98</v>
      </c>
      <c r="H375" s="300">
        <v>74.66</v>
      </c>
      <c r="I375" s="300">
        <v>72.12</v>
      </c>
    </row>
    <row r="376" spans="1:9" ht="15.75" thickBot="1">
      <c r="C376" s="303" t="s">
        <v>196</v>
      </c>
      <c r="D376" s="304">
        <v>74.06</v>
      </c>
      <c r="E376" s="304">
        <v>69.790000000000006</v>
      </c>
      <c r="F376" s="304">
        <v>66.31</v>
      </c>
      <c r="G376" s="304">
        <v>71.84</v>
      </c>
      <c r="H376" s="304">
        <v>72.33</v>
      </c>
      <c r="I376" s="304">
        <v>68.91</v>
      </c>
    </row>
    <row r="377" spans="1:9" ht="15.75" thickBot="1">
      <c r="C377" s="305" t="s">
        <v>194</v>
      </c>
      <c r="D377" s="306">
        <v>74.31</v>
      </c>
      <c r="E377" s="306">
        <v>70.25</v>
      </c>
      <c r="F377" s="306">
        <v>64.03</v>
      </c>
      <c r="G377" s="306">
        <v>66.569999999999993</v>
      </c>
      <c r="H377" s="306">
        <v>67</v>
      </c>
      <c r="I377" s="306">
        <v>63.85</v>
      </c>
    </row>
    <row r="378" spans="1:9" ht="15.75" thickBot="1">
      <c r="C378" s="307" t="s">
        <v>222</v>
      </c>
      <c r="D378" s="308">
        <v>72.77</v>
      </c>
      <c r="E378" s="308">
        <v>74.14</v>
      </c>
      <c r="F378" s="308">
        <v>65.63</v>
      </c>
      <c r="G378" s="308">
        <v>71.39</v>
      </c>
      <c r="H378" s="308">
        <v>73.37</v>
      </c>
      <c r="I378" s="308">
        <v>76.77</v>
      </c>
    </row>
    <row r="379" spans="1:9" ht="15.75" thickBot="1">
      <c r="C379" s="309" t="s">
        <v>1319</v>
      </c>
      <c r="D379" s="310">
        <v>78.77</v>
      </c>
      <c r="E379" s="310">
        <v>77.56</v>
      </c>
      <c r="F379" s="310">
        <v>71.510000000000005</v>
      </c>
      <c r="G379" s="310">
        <v>74.02</v>
      </c>
      <c r="H379" s="310">
        <v>74.37</v>
      </c>
      <c r="I379" s="310">
        <v>74.430000000000007</v>
      </c>
    </row>
    <row r="380" spans="1:9">
      <c r="C380" t="s">
        <v>1320</v>
      </c>
      <c r="D380" s="312">
        <v>75.930000000000007</v>
      </c>
      <c r="E380" s="312">
        <v>73.14</v>
      </c>
      <c r="F380" s="312">
        <v>67.34</v>
      </c>
      <c r="G380" s="312">
        <v>71.34</v>
      </c>
      <c r="H380" s="312">
        <v>72.3</v>
      </c>
      <c r="I380" s="312">
        <v>70.790000000000006</v>
      </c>
    </row>
    <row r="381" spans="1:9">
      <c r="C381" t="s">
        <v>1321</v>
      </c>
      <c r="D381" s="313">
        <v>292</v>
      </c>
      <c r="E381" s="313">
        <v>1716</v>
      </c>
      <c r="F381" s="313">
        <v>2416</v>
      </c>
      <c r="G381" s="313">
        <v>1650</v>
      </c>
      <c r="H381" s="313">
        <v>1119</v>
      </c>
      <c r="I381" s="313">
        <v>2769</v>
      </c>
    </row>
    <row r="382" spans="1:9">
      <c r="C382" t="s">
        <v>1322</v>
      </c>
      <c r="D382" s="314">
        <v>73.540000000000006</v>
      </c>
      <c r="E382" s="314">
        <v>72.849999999999994</v>
      </c>
      <c r="F382" s="314">
        <v>66.540000000000006</v>
      </c>
      <c r="G382" s="314">
        <v>72.77</v>
      </c>
      <c r="H382" s="314">
        <v>72.72</v>
      </c>
      <c r="I382" s="314">
        <v>69.38</v>
      </c>
    </row>
    <row r="383" spans="1:9">
      <c r="C383" t="s">
        <v>1323</v>
      </c>
      <c r="D383" s="156">
        <v>280</v>
      </c>
      <c r="E383" s="156">
        <v>1647</v>
      </c>
      <c r="F383" s="156">
        <v>2380</v>
      </c>
      <c r="G383" s="156">
        <v>1631</v>
      </c>
      <c r="H383" s="156">
        <v>941</v>
      </c>
      <c r="I383" s="156">
        <v>2353</v>
      </c>
    </row>
    <row r="384" spans="1:9" ht="22.5">
      <c r="C384" t="s">
        <v>193</v>
      </c>
      <c r="D384" s="315" t="s">
        <v>362</v>
      </c>
      <c r="E384" s="315" t="s">
        <v>363</v>
      </c>
      <c r="F384" s="315" t="s">
        <v>364</v>
      </c>
      <c r="G384" s="315" t="s">
        <v>365</v>
      </c>
      <c r="H384" s="315" t="s">
        <v>366</v>
      </c>
      <c r="I384" s="315" t="s">
        <v>367</v>
      </c>
    </row>
    <row r="385" spans="1:9">
      <c r="C385" t="s">
        <v>1324</v>
      </c>
      <c r="D385" s="312">
        <v>70.61</v>
      </c>
      <c r="E385" s="312">
        <v>70.61</v>
      </c>
      <c r="F385" s="312">
        <v>70.61</v>
      </c>
      <c r="G385" s="312">
        <v>70.61</v>
      </c>
      <c r="H385" s="312">
        <v>70.61</v>
      </c>
      <c r="I385" s="312">
        <v>70.61</v>
      </c>
    </row>
    <row r="386" spans="1:9">
      <c r="C386" t="s">
        <v>1325</v>
      </c>
      <c r="D386" s="300">
        <v>79.38</v>
      </c>
      <c r="E386" s="300">
        <v>76.63</v>
      </c>
      <c r="F386" s="300">
        <v>67.62</v>
      </c>
      <c r="G386" s="300">
        <v>71.88</v>
      </c>
      <c r="H386" s="300">
        <v>73.430000000000007</v>
      </c>
      <c r="I386" s="300">
        <v>75.78</v>
      </c>
    </row>
    <row r="391" spans="1:9">
      <c r="A391" t="s">
        <v>152</v>
      </c>
    </row>
    <row r="421" spans="1:1">
      <c r="A421" t="s">
        <v>264</v>
      </c>
    </row>
    <row r="435" spans="1:5" ht="15.75" thickBot="1">
      <c r="A435" t="s">
        <v>1331</v>
      </c>
      <c r="C435" s="302" t="s">
        <v>195</v>
      </c>
      <c r="D435" s="300">
        <v>69.400000000000006</v>
      </c>
      <c r="E435" s="300">
        <v>78.89</v>
      </c>
    </row>
    <row r="436" spans="1:5" ht="15.75" thickBot="1">
      <c r="C436" s="303" t="s">
        <v>196</v>
      </c>
      <c r="D436" s="304">
        <v>65.599999999999994</v>
      </c>
      <c r="E436" s="304">
        <v>77.56</v>
      </c>
    </row>
    <row r="437" spans="1:5" ht="15.75" thickBot="1">
      <c r="C437" s="305" t="s">
        <v>194</v>
      </c>
      <c r="D437" s="306">
        <v>63.12</v>
      </c>
      <c r="E437" s="306">
        <v>72.37</v>
      </c>
    </row>
    <row r="438" spans="1:5" ht="15.75" thickBot="1">
      <c r="C438" s="307" t="s">
        <v>222</v>
      </c>
      <c r="D438" s="308">
        <v>69.78</v>
      </c>
      <c r="E438" s="308">
        <v>77.36</v>
      </c>
    </row>
    <row r="439" spans="1:5" ht="15.75" thickBot="1">
      <c r="C439" s="309" t="s">
        <v>1319</v>
      </c>
      <c r="D439" s="310">
        <v>71.88</v>
      </c>
      <c r="E439" s="310">
        <v>79.39</v>
      </c>
    </row>
    <row r="440" spans="1:5">
      <c r="C440" t="s">
        <v>1320</v>
      </c>
      <c r="D440" s="312">
        <v>67.760000000000005</v>
      </c>
      <c r="E440" s="312">
        <v>77.099999999999994</v>
      </c>
    </row>
    <row r="441" spans="1:5">
      <c r="C441" t="s">
        <v>1321</v>
      </c>
      <c r="D441" s="313">
        <v>6773</v>
      </c>
      <c r="E441" s="313">
        <v>3191</v>
      </c>
    </row>
    <row r="442" spans="1:5">
      <c r="C442" t="s">
        <v>1322</v>
      </c>
      <c r="D442" s="314">
        <v>66.540000000000006</v>
      </c>
      <c r="E442" s="314">
        <v>77.77</v>
      </c>
    </row>
    <row r="443" spans="1:5">
      <c r="C443" t="s">
        <v>1323</v>
      </c>
      <c r="D443" s="156">
        <v>6140</v>
      </c>
      <c r="E443" s="156">
        <v>3097</v>
      </c>
    </row>
    <row r="444" spans="1:5" ht="22.5">
      <c r="C444" t="s">
        <v>193</v>
      </c>
      <c r="D444" s="315" t="s">
        <v>444</v>
      </c>
      <c r="E444" s="315" t="s">
        <v>445</v>
      </c>
    </row>
    <row r="445" spans="1:5">
      <c r="C445" t="s">
        <v>1324</v>
      </c>
      <c r="D445" s="312">
        <v>70.61</v>
      </c>
      <c r="E445" s="312">
        <v>70.61</v>
      </c>
    </row>
    <row r="446" spans="1:5">
      <c r="C446" t="s">
        <v>1325</v>
      </c>
      <c r="D446" s="300">
        <v>70.989999999999995</v>
      </c>
      <c r="E446" s="300">
        <v>77.62</v>
      </c>
    </row>
    <row r="451" spans="1:1">
      <c r="A451" t="s">
        <v>153</v>
      </c>
    </row>
    <row r="481" spans="1:5">
      <c r="A481" t="s">
        <v>154</v>
      </c>
    </row>
    <row r="495" spans="1:5" ht="15.75" thickBot="1">
      <c r="A495" t="s">
        <v>182</v>
      </c>
      <c r="C495" s="302" t="s">
        <v>195</v>
      </c>
      <c r="D495" s="300">
        <v>72.599999999999994</v>
      </c>
      <c r="E495" s="300">
        <v>62.67</v>
      </c>
    </row>
    <row r="496" spans="1:5" ht="15.75" thickBot="1">
      <c r="C496" s="303" t="s">
        <v>196</v>
      </c>
      <c r="D496" s="304">
        <v>69.64</v>
      </c>
      <c r="E496" s="318">
        <v>57.29</v>
      </c>
    </row>
    <row r="497" spans="1:5" ht="15.75" thickBot="1">
      <c r="C497" s="305" t="s">
        <v>194</v>
      </c>
      <c r="D497" s="306">
        <v>66.2</v>
      </c>
      <c r="E497" s="320">
        <v>58.92</v>
      </c>
    </row>
    <row r="498" spans="1:5" ht="15.75" thickBot="1">
      <c r="C498" s="307" t="s">
        <v>222</v>
      </c>
      <c r="D498" s="308">
        <v>72.48</v>
      </c>
      <c r="E498" s="322">
        <v>55.76</v>
      </c>
    </row>
    <row r="499" spans="1:5" ht="15.75" thickBot="1">
      <c r="C499" s="309" t="s">
        <v>1319</v>
      </c>
      <c r="D499" s="310">
        <v>74.489999999999995</v>
      </c>
      <c r="E499" s="310">
        <v>61.46</v>
      </c>
    </row>
    <row r="500" spans="1:5">
      <c r="C500" t="s">
        <v>1320</v>
      </c>
      <c r="D500" s="312">
        <v>70.930000000000007</v>
      </c>
      <c r="E500" s="312">
        <v>59.42</v>
      </c>
    </row>
    <row r="501" spans="1:5">
      <c r="C501" t="s">
        <v>1321</v>
      </c>
      <c r="D501" s="313">
        <v>9799</v>
      </c>
      <c r="E501" s="313">
        <v>165</v>
      </c>
    </row>
    <row r="502" spans="1:5">
      <c r="C502" t="s">
        <v>1322</v>
      </c>
      <c r="D502" s="314">
        <v>71.84</v>
      </c>
      <c r="E502" s="314">
        <v>58.31</v>
      </c>
    </row>
    <row r="503" spans="1:5">
      <c r="C503" t="s">
        <v>1323</v>
      </c>
      <c r="D503" s="156">
        <v>9035</v>
      </c>
      <c r="E503" s="156">
        <v>192</v>
      </c>
    </row>
    <row r="504" spans="1:5" ht="22.5">
      <c r="C504" t="s">
        <v>193</v>
      </c>
      <c r="D504" s="315" t="s">
        <v>446</v>
      </c>
      <c r="E504" s="315" t="s">
        <v>447</v>
      </c>
    </row>
    <row r="505" spans="1:5">
      <c r="C505" t="s">
        <v>1324</v>
      </c>
      <c r="D505" s="312">
        <v>70.61</v>
      </c>
      <c r="E505" s="312">
        <v>70.61</v>
      </c>
    </row>
    <row r="506" spans="1:5">
      <c r="C506" t="s">
        <v>1325</v>
      </c>
      <c r="D506" s="300">
        <v>73.36</v>
      </c>
      <c r="E506" s="316">
        <v>56.71</v>
      </c>
    </row>
    <row r="511" spans="1:5">
      <c r="A511" t="s">
        <v>155</v>
      </c>
    </row>
    <row r="541" spans="1:1">
      <c r="A541" t="s">
        <v>156</v>
      </c>
    </row>
    <row r="555" spans="1:10" ht="15.75" thickBot="1">
      <c r="A555" t="s">
        <v>183</v>
      </c>
      <c r="C555" s="302" t="s">
        <v>195</v>
      </c>
      <c r="D555" s="300">
        <v>80.19</v>
      </c>
      <c r="E555" s="301">
        <v>93.29</v>
      </c>
      <c r="F555" s="300">
        <v>72.87</v>
      </c>
      <c r="G555" s="300">
        <v>75.59</v>
      </c>
      <c r="H555" s="300">
        <v>68.62</v>
      </c>
      <c r="I555" s="301">
        <v>89.24</v>
      </c>
      <c r="J555" s="300">
        <v>80.34</v>
      </c>
    </row>
    <row r="556" spans="1:10" ht="15.75" thickBot="1">
      <c r="C556" s="303" t="s">
        <v>196</v>
      </c>
      <c r="D556" s="304">
        <v>77.31</v>
      </c>
      <c r="E556" s="317">
        <v>90.62</v>
      </c>
      <c r="F556" s="304">
        <v>74.69</v>
      </c>
      <c r="G556" s="304">
        <v>71.37</v>
      </c>
      <c r="H556" s="304">
        <v>68.16</v>
      </c>
      <c r="I556" s="317">
        <v>87.93</v>
      </c>
      <c r="J556" s="304">
        <v>73.900000000000006</v>
      </c>
    </row>
    <row r="557" spans="1:10" ht="15.75" thickBot="1">
      <c r="C557" s="305" t="s">
        <v>194</v>
      </c>
      <c r="D557" s="306">
        <v>69.930000000000007</v>
      </c>
      <c r="E557" s="306">
        <v>81.67</v>
      </c>
      <c r="F557" s="306">
        <v>67.349999999999994</v>
      </c>
      <c r="G557" s="306">
        <v>71.59</v>
      </c>
      <c r="H557" s="306">
        <v>64</v>
      </c>
      <c r="I557" s="306">
        <v>79.180000000000007</v>
      </c>
      <c r="J557" s="306">
        <v>73.040000000000006</v>
      </c>
    </row>
    <row r="558" spans="1:10" ht="15.75" thickBot="1">
      <c r="C558" s="307" t="s">
        <v>222</v>
      </c>
      <c r="D558" s="308">
        <v>73.489999999999995</v>
      </c>
      <c r="E558" s="321">
        <v>93</v>
      </c>
      <c r="F558" s="308">
        <v>70.02</v>
      </c>
      <c r="G558" s="308">
        <v>70.92</v>
      </c>
      <c r="H558" s="308">
        <v>69.430000000000007</v>
      </c>
      <c r="I558" s="308">
        <v>84.48</v>
      </c>
      <c r="J558" s="308">
        <v>78.06</v>
      </c>
    </row>
    <row r="559" spans="1:10" ht="15.75" thickBot="1">
      <c r="C559" s="309" t="s">
        <v>1319</v>
      </c>
      <c r="D559" s="310">
        <v>78.23</v>
      </c>
      <c r="E559" s="311">
        <v>93.6</v>
      </c>
      <c r="F559" s="310">
        <v>73.05</v>
      </c>
      <c r="G559" s="310">
        <v>76.77</v>
      </c>
      <c r="H559" s="310">
        <v>69.72</v>
      </c>
      <c r="I559" s="311">
        <v>89.75</v>
      </c>
      <c r="J559" s="310">
        <v>80.31</v>
      </c>
    </row>
    <row r="560" spans="1:10">
      <c r="C560" t="s">
        <v>1320</v>
      </c>
      <c r="D560" s="312">
        <v>76.11</v>
      </c>
      <c r="E560" s="312">
        <v>90.31</v>
      </c>
      <c r="F560" s="312">
        <v>71.75</v>
      </c>
      <c r="G560" s="312">
        <v>73.34</v>
      </c>
      <c r="H560" s="312">
        <v>67.819999999999993</v>
      </c>
      <c r="I560" s="312">
        <v>86.35</v>
      </c>
      <c r="J560" s="312">
        <v>77.06</v>
      </c>
    </row>
    <row r="561" spans="1:10">
      <c r="C561" t="s">
        <v>1321</v>
      </c>
      <c r="D561" s="313">
        <v>410</v>
      </c>
      <c r="E561" s="313">
        <v>50</v>
      </c>
      <c r="F561" s="313">
        <v>316</v>
      </c>
      <c r="G561" s="313">
        <v>2254</v>
      </c>
      <c r="H561" s="313">
        <v>1325</v>
      </c>
      <c r="I561" s="313">
        <v>79</v>
      </c>
      <c r="J561" s="313">
        <v>253</v>
      </c>
    </row>
    <row r="562" spans="1:10">
      <c r="C562" t="s">
        <v>1322</v>
      </c>
      <c r="D562" s="314"/>
      <c r="E562" s="314"/>
      <c r="F562" s="314"/>
      <c r="G562" s="314"/>
      <c r="H562" s="314"/>
      <c r="I562" s="314"/>
      <c r="J562" s="314"/>
    </row>
    <row r="563" spans="1:10">
      <c r="C563" t="s">
        <v>1323</v>
      </c>
      <c r="D563" s="156"/>
      <c r="E563" s="156"/>
      <c r="F563" s="156"/>
      <c r="G563" s="156"/>
      <c r="H563" s="156"/>
      <c r="I563" s="156"/>
      <c r="J563" s="156"/>
    </row>
    <row r="564" spans="1:10" ht="45">
      <c r="C564" t="s">
        <v>193</v>
      </c>
      <c r="D564" s="315" t="s">
        <v>448</v>
      </c>
      <c r="E564" s="315" t="s">
        <v>449</v>
      </c>
      <c r="F564" s="315" t="s">
        <v>450</v>
      </c>
      <c r="G564" s="315" t="s">
        <v>451</v>
      </c>
      <c r="H564" s="315" t="s">
        <v>452</v>
      </c>
      <c r="I564" s="315" t="s">
        <v>453</v>
      </c>
      <c r="J564" s="315" t="s">
        <v>454</v>
      </c>
    </row>
    <row r="565" spans="1:10">
      <c r="C565" t="s">
        <v>1324</v>
      </c>
      <c r="D565" s="312">
        <v>70.61</v>
      </c>
      <c r="E565" s="312">
        <v>70.61</v>
      </c>
      <c r="F565" s="312">
        <v>70.61</v>
      </c>
      <c r="G565" s="312">
        <v>70.61</v>
      </c>
      <c r="H565" s="312">
        <v>70.61</v>
      </c>
      <c r="I565" s="312">
        <v>70.61</v>
      </c>
      <c r="J565" s="312">
        <v>70.61</v>
      </c>
    </row>
    <row r="566" spans="1:10">
      <c r="C566" t="s">
        <v>1325</v>
      </c>
      <c r="D566" s="300">
        <v>77.260000000000005</v>
      </c>
      <c r="E566" s="301">
        <v>94</v>
      </c>
      <c r="F566" s="300">
        <v>71.75</v>
      </c>
      <c r="G566" s="300">
        <v>73.77</v>
      </c>
      <c r="H566" s="300">
        <v>66.31</v>
      </c>
      <c r="I566" s="301">
        <v>92.41</v>
      </c>
      <c r="J566" s="300">
        <v>79.84</v>
      </c>
    </row>
    <row r="571" spans="1:10">
      <c r="A571" t="s">
        <v>157</v>
      </c>
    </row>
    <row r="601" spans="1:1">
      <c r="A601" t="s">
        <v>158</v>
      </c>
    </row>
    <row r="615" spans="1:10" ht="15.75" thickBot="1">
      <c r="A615" t="s">
        <v>184</v>
      </c>
      <c r="C615" s="302" t="s">
        <v>195</v>
      </c>
      <c r="D615" s="300">
        <v>80.19</v>
      </c>
      <c r="E615" s="301">
        <v>93.29</v>
      </c>
      <c r="F615" s="300">
        <v>72.87</v>
      </c>
      <c r="G615" s="300">
        <v>75.59</v>
      </c>
      <c r="H615" s="300">
        <v>68.62</v>
      </c>
      <c r="I615" s="301">
        <v>89.24</v>
      </c>
      <c r="J615" s="300">
        <v>80.34</v>
      </c>
    </row>
    <row r="616" spans="1:10" ht="15.75" thickBot="1">
      <c r="C616" s="303" t="s">
        <v>196</v>
      </c>
      <c r="D616" s="304">
        <v>77.31</v>
      </c>
      <c r="E616" s="317">
        <v>90.62</v>
      </c>
      <c r="F616" s="304">
        <v>74.69</v>
      </c>
      <c r="G616" s="304">
        <v>71.37</v>
      </c>
      <c r="H616" s="304">
        <v>68.16</v>
      </c>
      <c r="I616" s="317">
        <v>87.93</v>
      </c>
      <c r="J616" s="304">
        <v>73.900000000000006</v>
      </c>
    </row>
    <row r="617" spans="1:10" ht="15.75" thickBot="1">
      <c r="C617" s="305" t="s">
        <v>194</v>
      </c>
      <c r="D617" s="306">
        <v>69.930000000000007</v>
      </c>
      <c r="E617" s="306">
        <v>81.67</v>
      </c>
      <c r="F617" s="306">
        <v>67.349999999999994</v>
      </c>
      <c r="G617" s="306">
        <v>71.59</v>
      </c>
      <c r="H617" s="306">
        <v>64</v>
      </c>
      <c r="I617" s="306">
        <v>79.180000000000007</v>
      </c>
      <c r="J617" s="306">
        <v>73.040000000000006</v>
      </c>
    </row>
    <row r="618" spans="1:10" ht="15.75" thickBot="1">
      <c r="C618" s="307" t="s">
        <v>222</v>
      </c>
      <c r="D618" s="308">
        <v>73.489999999999995</v>
      </c>
      <c r="E618" s="321">
        <v>93</v>
      </c>
      <c r="F618" s="308">
        <v>70.02</v>
      </c>
      <c r="G618" s="308">
        <v>70.92</v>
      </c>
      <c r="H618" s="308">
        <v>69.430000000000007</v>
      </c>
      <c r="I618" s="308">
        <v>84.48</v>
      </c>
      <c r="J618" s="308">
        <v>78.06</v>
      </c>
    </row>
    <row r="619" spans="1:10" ht="15.75" thickBot="1">
      <c r="C619" s="309" t="s">
        <v>1319</v>
      </c>
      <c r="D619" s="310">
        <v>78.23</v>
      </c>
      <c r="E619" s="311">
        <v>93.6</v>
      </c>
      <c r="F619" s="310">
        <v>73.05</v>
      </c>
      <c r="G619" s="310">
        <v>76.77</v>
      </c>
      <c r="H619" s="310">
        <v>69.72</v>
      </c>
      <c r="I619" s="311">
        <v>89.75</v>
      </c>
      <c r="J619" s="310">
        <v>80.31</v>
      </c>
    </row>
    <row r="620" spans="1:10">
      <c r="C620" t="s">
        <v>1320</v>
      </c>
      <c r="D620" s="312">
        <v>76.11</v>
      </c>
      <c r="E620" s="312">
        <v>90.31</v>
      </c>
      <c r="F620" s="312">
        <v>71.75</v>
      </c>
      <c r="G620" s="312">
        <v>73.34</v>
      </c>
      <c r="H620" s="312">
        <v>67.819999999999993</v>
      </c>
      <c r="I620" s="312">
        <v>86.35</v>
      </c>
      <c r="J620" s="312">
        <v>77.06</v>
      </c>
    </row>
    <row r="621" spans="1:10">
      <c r="C621" t="s">
        <v>1321</v>
      </c>
      <c r="D621" s="313">
        <v>410</v>
      </c>
      <c r="E621" s="313">
        <v>50</v>
      </c>
      <c r="F621" s="313">
        <v>316</v>
      </c>
      <c r="G621" s="313">
        <v>2254</v>
      </c>
      <c r="H621" s="313">
        <v>1325</v>
      </c>
      <c r="I621" s="313">
        <v>79</v>
      </c>
      <c r="J621" s="313">
        <v>253</v>
      </c>
    </row>
    <row r="622" spans="1:10">
      <c r="C622" t="s">
        <v>1322</v>
      </c>
      <c r="D622" s="314"/>
      <c r="E622" s="314"/>
      <c r="F622" s="314"/>
      <c r="G622" s="314"/>
      <c r="H622" s="314"/>
      <c r="I622" s="314"/>
      <c r="J622" s="314"/>
    </row>
    <row r="623" spans="1:10">
      <c r="C623" t="s">
        <v>1323</v>
      </c>
      <c r="D623" s="156"/>
      <c r="E623" s="156"/>
      <c r="F623" s="156"/>
      <c r="G623" s="156"/>
      <c r="H623" s="156"/>
      <c r="I623" s="156"/>
      <c r="J623" s="156"/>
    </row>
    <row r="624" spans="1:10" ht="45">
      <c r="C624" t="s">
        <v>193</v>
      </c>
      <c r="D624" s="315" t="s">
        <v>448</v>
      </c>
      <c r="E624" s="315" t="s">
        <v>449</v>
      </c>
      <c r="F624" s="315" t="s">
        <v>450</v>
      </c>
      <c r="G624" s="315" t="s">
        <v>451</v>
      </c>
      <c r="H624" s="315" t="s">
        <v>452</v>
      </c>
      <c r="I624" s="315" t="s">
        <v>453</v>
      </c>
      <c r="J624" s="315" t="s">
        <v>454</v>
      </c>
    </row>
    <row r="625" spans="1:10">
      <c r="C625" t="s">
        <v>1324</v>
      </c>
      <c r="D625" s="312">
        <v>70.61</v>
      </c>
      <c r="E625" s="312">
        <v>70.61</v>
      </c>
      <c r="F625" s="312">
        <v>70.61</v>
      </c>
      <c r="G625" s="312">
        <v>70.61</v>
      </c>
      <c r="H625" s="312">
        <v>70.61</v>
      </c>
      <c r="I625" s="312">
        <v>70.61</v>
      </c>
      <c r="J625" s="312">
        <v>70.61</v>
      </c>
    </row>
    <row r="626" spans="1:10">
      <c r="C626" t="s">
        <v>1325</v>
      </c>
      <c r="D626" s="300">
        <v>77.260000000000005</v>
      </c>
      <c r="E626" s="301">
        <v>94</v>
      </c>
      <c r="F626" s="300">
        <v>71.75</v>
      </c>
      <c r="G626" s="300">
        <v>73.77</v>
      </c>
      <c r="H626" s="300">
        <v>66.31</v>
      </c>
      <c r="I626" s="301">
        <v>92.41</v>
      </c>
      <c r="J626" s="300">
        <v>79.84</v>
      </c>
    </row>
    <row r="631" spans="1:10">
      <c r="A631" t="s">
        <v>1297</v>
      </c>
    </row>
    <row r="661" spans="1:1">
      <c r="A661" t="s">
        <v>1333</v>
      </c>
    </row>
    <row r="675" spans="1:11" ht="15.75" thickBot="1">
      <c r="A675" t="s">
        <v>1332</v>
      </c>
      <c r="C675" s="302" t="s">
        <v>195</v>
      </c>
      <c r="D675" s="300">
        <v>80.36</v>
      </c>
      <c r="E675" s="300">
        <v>76.510000000000005</v>
      </c>
      <c r="F675" s="300">
        <v>80.92</v>
      </c>
      <c r="G675" s="300">
        <v>80.03</v>
      </c>
      <c r="H675" s="300">
        <v>76.98</v>
      </c>
      <c r="I675" s="300">
        <v>81.55</v>
      </c>
      <c r="J675" s="301">
        <v>93.49</v>
      </c>
      <c r="K675" s="300">
        <v>74.11</v>
      </c>
    </row>
    <row r="676" spans="1:11" ht="15.75" thickBot="1">
      <c r="C676" s="303" t="s">
        <v>196</v>
      </c>
      <c r="D676" s="304">
        <v>78.849999999999994</v>
      </c>
      <c r="E676" s="304">
        <v>64.02</v>
      </c>
      <c r="F676" s="304">
        <v>75.38</v>
      </c>
      <c r="G676" s="304">
        <v>79.06</v>
      </c>
      <c r="H676" s="304">
        <v>76.069999999999993</v>
      </c>
      <c r="I676" s="304">
        <v>79.3</v>
      </c>
      <c r="J676" s="317">
        <v>91.97</v>
      </c>
      <c r="K676" s="304">
        <v>75</v>
      </c>
    </row>
    <row r="677" spans="1:11" ht="15.75" thickBot="1">
      <c r="C677" s="305" t="s">
        <v>194</v>
      </c>
      <c r="D677" s="306">
        <v>69.97</v>
      </c>
      <c r="E677" s="306">
        <v>63.17</v>
      </c>
      <c r="F677" s="306">
        <v>70.61</v>
      </c>
      <c r="G677" s="306">
        <v>70.53</v>
      </c>
      <c r="H677" s="306">
        <v>66.67</v>
      </c>
      <c r="I677" s="306">
        <v>71.400000000000006</v>
      </c>
      <c r="J677" s="306">
        <v>82.78</v>
      </c>
      <c r="K677" s="306">
        <v>68.06</v>
      </c>
    </row>
    <row r="678" spans="1:11" ht="15.75" thickBot="1">
      <c r="C678" s="307" t="s">
        <v>222</v>
      </c>
      <c r="D678" s="308">
        <v>77.16</v>
      </c>
      <c r="E678" s="308">
        <v>66.94</v>
      </c>
      <c r="F678" s="308">
        <v>71.88</v>
      </c>
      <c r="G678" s="308">
        <v>75.81</v>
      </c>
      <c r="H678" s="308">
        <v>61.11</v>
      </c>
      <c r="I678" s="308">
        <v>72.22</v>
      </c>
      <c r="J678" s="321">
        <v>92.51</v>
      </c>
      <c r="K678" s="308">
        <v>66.67</v>
      </c>
    </row>
    <row r="679" spans="1:11" ht="15.75" thickBot="1">
      <c r="C679" s="309" t="s">
        <v>1319</v>
      </c>
      <c r="D679" s="310">
        <v>79.569999999999993</v>
      </c>
      <c r="E679" s="310">
        <v>75.48</v>
      </c>
      <c r="F679" s="310">
        <v>76.67</v>
      </c>
      <c r="G679" s="310">
        <v>77.989999999999995</v>
      </c>
      <c r="H679" s="310">
        <v>71.11</v>
      </c>
      <c r="I679" s="310">
        <v>79.36</v>
      </c>
      <c r="J679" s="311">
        <v>93.78</v>
      </c>
      <c r="K679" s="310">
        <v>71.67</v>
      </c>
    </row>
    <row r="680" spans="1:11">
      <c r="C680" t="s">
        <v>1320</v>
      </c>
      <c r="D680" s="312">
        <v>77.209999999999994</v>
      </c>
      <c r="E680" s="312">
        <v>69.239999999999995</v>
      </c>
      <c r="F680" s="312">
        <v>75.459999999999994</v>
      </c>
      <c r="G680" s="312">
        <v>76.930000000000007</v>
      </c>
      <c r="H680" s="312">
        <v>71.260000000000005</v>
      </c>
      <c r="I680" s="312">
        <v>77.319999999999993</v>
      </c>
      <c r="J680" s="312">
        <v>90.84</v>
      </c>
      <c r="K680" s="312">
        <v>71.55</v>
      </c>
    </row>
    <row r="681" spans="1:11">
      <c r="C681" t="s">
        <v>1321</v>
      </c>
      <c r="D681" s="313">
        <v>116</v>
      </c>
      <c r="E681" s="313">
        <v>31</v>
      </c>
      <c r="F681" s="313">
        <v>60</v>
      </c>
      <c r="G681" s="313">
        <v>86</v>
      </c>
      <c r="H681" s="313">
        <v>18</v>
      </c>
      <c r="I681" s="313">
        <v>81</v>
      </c>
      <c r="J681" s="313">
        <v>45</v>
      </c>
      <c r="K681" s="313">
        <v>24</v>
      </c>
    </row>
    <row r="682" spans="1:11">
      <c r="C682" t="s">
        <v>1322</v>
      </c>
      <c r="D682" s="314"/>
      <c r="E682" s="314"/>
      <c r="F682" s="314"/>
      <c r="G682" s="314"/>
      <c r="H682" s="314"/>
      <c r="I682" s="314"/>
      <c r="J682" s="314"/>
      <c r="K682" s="314"/>
    </row>
    <row r="683" spans="1:11">
      <c r="C683" t="s">
        <v>1323</v>
      </c>
      <c r="D683" s="156"/>
      <c r="E683" s="156"/>
      <c r="F683" s="156"/>
      <c r="G683" s="156"/>
      <c r="H683" s="156"/>
      <c r="I683" s="156"/>
      <c r="J683" s="156"/>
      <c r="K683" s="156"/>
    </row>
    <row r="684" spans="1:11" ht="45">
      <c r="C684" t="s">
        <v>193</v>
      </c>
      <c r="D684" s="315" t="s">
        <v>448</v>
      </c>
      <c r="E684" s="315" t="s">
        <v>460</v>
      </c>
      <c r="F684" s="315" t="s">
        <v>461</v>
      </c>
      <c r="G684" s="315" t="s">
        <v>462</v>
      </c>
      <c r="H684" s="315" t="s">
        <v>463</v>
      </c>
      <c r="I684" s="315" t="s">
        <v>464</v>
      </c>
      <c r="J684" s="315" t="s">
        <v>449</v>
      </c>
      <c r="K684" s="315" t="s">
        <v>465</v>
      </c>
    </row>
    <row r="685" spans="1:11">
      <c r="C685" t="s">
        <v>1324</v>
      </c>
      <c r="D685" s="312">
        <v>70.61</v>
      </c>
      <c r="E685" s="312">
        <v>70.61</v>
      </c>
      <c r="F685" s="312">
        <v>70.61</v>
      </c>
      <c r="G685" s="312">
        <v>70.61</v>
      </c>
      <c r="H685" s="312">
        <v>70.61</v>
      </c>
      <c r="I685" s="312">
        <v>70.61</v>
      </c>
      <c r="J685" s="312">
        <v>70.61</v>
      </c>
      <c r="K685" s="312">
        <v>70.61</v>
      </c>
    </row>
    <row r="686" spans="1:11">
      <c r="C686" t="s">
        <v>1325</v>
      </c>
      <c r="D686" s="300">
        <v>75.86</v>
      </c>
      <c r="E686" s="300">
        <v>64.52</v>
      </c>
      <c r="F686" s="300">
        <v>75</v>
      </c>
      <c r="G686" s="300">
        <v>81.180000000000007</v>
      </c>
      <c r="H686" s="300">
        <v>66.67</v>
      </c>
      <c r="I686" s="300">
        <v>83.95</v>
      </c>
      <c r="J686" s="301">
        <v>93.33</v>
      </c>
      <c r="K686" s="300">
        <v>70.83</v>
      </c>
    </row>
    <row r="691" spans="1:1">
      <c r="A691" t="s">
        <v>1335</v>
      </c>
    </row>
    <row r="705" spans="1:11" ht="15.75" thickBot="1">
      <c r="A705" t="s">
        <v>1334</v>
      </c>
      <c r="C705" s="302" t="s">
        <v>195</v>
      </c>
      <c r="D705" s="300">
        <v>70.03</v>
      </c>
      <c r="E705" s="300">
        <v>79.650000000000006</v>
      </c>
      <c r="F705" s="300">
        <v>76.59</v>
      </c>
      <c r="G705" s="300">
        <v>78.38</v>
      </c>
      <c r="H705" s="300">
        <v>67.2</v>
      </c>
      <c r="I705" s="300">
        <v>81.78</v>
      </c>
      <c r="J705" s="300">
        <v>81.239999999999995</v>
      </c>
      <c r="K705" s="300" t="s">
        <v>241</v>
      </c>
    </row>
    <row r="706" spans="1:11" ht="15.75" thickBot="1">
      <c r="C706" s="303" t="s">
        <v>196</v>
      </c>
      <c r="D706" s="304">
        <v>71.92</v>
      </c>
      <c r="E706" s="304">
        <v>82.89</v>
      </c>
      <c r="F706" s="304">
        <v>76.680000000000007</v>
      </c>
      <c r="G706" s="304">
        <v>75.3</v>
      </c>
      <c r="H706" s="304">
        <v>62.08</v>
      </c>
      <c r="I706" s="304">
        <v>75.180000000000007</v>
      </c>
      <c r="J706" s="304">
        <v>79.180000000000007</v>
      </c>
      <c r="K706" s="304" t="s">
        <v>241</v>
      </c>
    </row>
    <row r="707" spans="1:11" ht="15.75" thickBot="1">
      <c r="C707" s="305" t="s">
        <v>194</v>
      </c>
      <c r="D707" s="306">
        <v>64.39</v>
      </c>
      <c r="E707" s="306">
        <v>77.010000000000005</v>
      </c>
      <c r="F707" s="306">
        <v>65.510000000000005</v>
      </c>
      <c r="G707" s="306">
        <v>70.87</v>
      </c>
      <c r="H707" s="306">
        <v>63.14</v>
      </c>
      <c r="I707" s="306">
        <v>77.75</v>
      </c>
      <c r="J707" s="306">
        <v>77.67</v>
      </c>
      <c r="K707" s="306" t="s">
        <v>241</v>
      </c>
    </row>
    <row r="708" spans="1:11" ht="15.75" thickBot="1">
      <c r="C708" s="307" t="s">
        <v>222</v>
      </c>
      <c r="D708" s="308">
        <v>64.55</v>
      </c>
      <c r="E708" s="308">
        <v>82.11</v>
      </c>
      <c r="F708" s="308">
        <v>82.64</v>
      </c>
      <c r="G708" s="308">
        <v>74.819999999999993</v>
      </c>
      <c r="H708" s="322">
        <v>57.27</v>
      </c>
      <c r="I708" s="308">
        <v>79.02</v>
      </c>
      <c r="J708" s="308">
        <v>81.44</v>
      </c>
      <c r="K708" s="308" t="s">
        <v>241</v>
      </c>
    </row>
    <row r="709" spans="1:11" ht="15.75" thickBot="1">
      <c r="C709" s="309" t="s">
        <v>1319</v>
      </c>
      <c r="D709" s="310">
        <v>68.64</v>
      </c>
      <c r="E709" s="310">
        <v>84.83</v>
      </c>
      <c r="F709" s="310">
        <v>79.17</v>
      </c>
      <c r="G709" s="310">
        <v>77.099999999999994</v>
      </c>
      <c r="H709" s="310">
        <v>67.38</v>
      </c>
      <c r="I709" s="310">
        <v>83.8</v>
      </c>
      <c r="J709" s="310">
        <v>83.51</v>
      </c>
      <c r="K709" s="310" t="s">
        <v>241</v>
      </c>
    </row>
    <row r="710" spans="1:11">
      <c r="C710" t="s">
        <v>1320</v>
      </c>
      <c r="D710" s="312">
        <v>68.260000000000005</v>
      </c>
      <c r="E710" s="312">
        <v>81.12</v>
      </c>
      <c r="F710" s="312">
        <v>75.62</v>
      </c>
      <c r="G710" s="312">
        <v>75.430000000000007</v>
      </c>
      <c r="H710" s="312">
        <v>63.79</v>
      </c>
      <c r="I710" s="312">
        <v>79.430000000000007</v>
      </c>
      <c r="J710" s="312">
        <v>80.459999999999994</v>
      </c>
      <c r="K710" s="323" t="s">
        <v>241</v>
      </c>
    </row>
    <row r="711" spans="1:11">
      <c r="C711" t="s">
        <v>1321</v>
      </c>
      <c r="D711" s="313">
        <v>188</v>
      </c>
      <c r="E711" s="313">
        <v>58</v>
      </c>
      <c r="F711" s="313">
        <v>36</v>
      </c>
      <c r="G711" s="313">
        <v>551</v>
      </c>
      <c r="H711" s="313">
        <v>849</v>
      </c>
      <c r="I711" s="313">
        <v>515</v>
      </c>
      <c r="J711" s="313">
        <v>663</v>
      </c>
      <c r="K711" s="313">
        <v>0</v>
      </c>
    </row>
    <row r="712" spans="1:11">
      <c r="C712" t="s">
        <v>1322</v>
      </c>
      <c r="D712" s="314"/>
      <c r="E712" s="314"/>
      <c r="F712" s="314"/>
      <c r="G712" s="314"/>
      <c r="H712" s="314"/>
      <c r="I712" s="314"/>
      <c r="J712" s="314"/>
      <c r="K712" s="314"/>
    </row>
    <row r="713" spans="1:11">
      <c r="C713" t="s">
        <v>1323</v>
      </c>
      <c r="D713" s="156"/>
      <c r="E713" s="156"/>
      <c r="F713" s="156"/>
      <c r="G713" s="156"/>
      <c r="H713" s="156"/>
      <c r="I713" s="156"/>
      <c r="J713" s="156"/>
      <c r="K713" s="156"/>
    </row>
    <row r="714" spans="1:11" ht="45">
      <c r="C714" t="s">
        <v>193</v>
      </c>
      <c r="D714" s="315" t="s">
        <v>466</v>
      </c>
      <c r="E714" s="315" t="s">
        <v>450</v>
      </c>
      <c r="F714" s="315" t="s">
        <v>467</v>
      </c>
      <c r="G714" s="315" t="s">
        <v>468</v>
      </c>
      <c r="H714" s="315" t="s">
        <v>469</v>
      </c>
      <c r="I714" s="315" t="s">
        <v>451</v>
      </c>
      <c r="J714" s="315" t="s">
        <v>470</v>
      </c>
      <c r="K714" s="315" t="s">
        <v>471</v>
      </c>
    </row>
    <row r="715" spans="1:11">
      <c r="C715" t="s">
        <v>1324</v>
      </c>
      <c r="D715" s="312">
        <v>70.61</v>
      </c>
      <c r="E715" s="312">
        <v>70.61</v>
      </c>
      <c r="F715" s="312">
        <v>70.61</v>
      </c>
      <c r="G715" s="312">
        <v>70.61</v>
      </c>
      <c r="H715" s="312">
        <v>70.61</v>
      </c>
      <c r="I715" s="312">
        <v>70.61</v>
      </c>
      <c r="J715" s="312">
        <v>70.61</v>
      </c>
      <c r="K715" s="312">
        <v>70.61</v>
      </c>
    </row>
    <row r="716" spans="1:11">
      <c r="C716" t="s">
        <v>1325</v>
      </c>
      <c r="D716" s="300">
        <v>68.09</v>
      </c>
      <c r="E716" s="300">
        <v>82.76</v>
      </c>
      <c r="F716" s="300">
        <v>77.78</v>
      </c>
      <c r="G716" s="300">
        <v>78.58</v>
      </c>
      <c r="H716" s="300">
        <v>62.62</v>
      </c>
      <c r="I716" s="300">
        <v>81.36</v>
      </c>
      <c r="J716" s="300">
        <v>81.45</v>
      </c>
      <c r="K716" s="300" t="s">
        <v>241</v>
      </c>
    </row>
    <row r="721" spans="1:11">
      <c r="A721" t="s">
        <v>1337</v>
      </c>
    </row>
    <row r="735" spans="1:11" ht="15.75" thickBot="1">
      <c r="A735" t="s">
        <v>1336</v>
      </c>
      <c r="C735" s="302" t="s">
        <v>195</v>
      </c>
      <c r="D735" s="300">
        <v>78.069999999999993</v>
      </c>
      <c r="E735" s="300">
        <v>70.17</v>
      </c>
      <c r="F735" s="300">
        <v>75.52</v>
      </c>
      <c r="G735" s="316">
        <v>58.34</v>
      </c>
      <c r="H735" s="301">
        <v>90.61</v>
      </c>
      <c r="I735" s="300">
        <v>85.07</v>
      </c>
      <c r="J735" s="301">
        <v>85.77</v>
      </c>
      <c r="K735" s="300">
        <v>69.989999999999995</v>
      </c>
    </row>
    <row r="736" spans="1:11" ht="15.75" thickBot="1">
      <c r="C736" s="303" t="s">
        <v>196</v>
      </c>
      <c r="D736" s="304">
        <v>79.069999999999993</v>
      </c>
      <c r="E736" s="304">
        <v>67.760000000000005</v>
      </c>
      <c r="F736" s="304">
        <v>71.39</v>
      </c>
      <c r="G736" s="304">
        <v>61.71</v>
      </c>
      <c r="H736" s="317">
        <v>90.17</v>
      </c>
      <c r="I736" s="304">
        <v>82.52</v>
      </c>
      <c r="J736" s="304">
        <v>78.95</v>
      </c>
      <c r="K736" s="304">
        <v>65.430000000000007</v>
      </c>
    </row>
    <row r="737" spans="1:11" ht="15.75" thickBot="1">
      <c r="C737" s="305" t="s">
        <v>194</v>
      </c>
      <c r="D737" s="306">
        <v>71.64</v>
      </c>
      <c r="E737" s="306">
        <v>65.36</v>
      </c>
      <c r="F737" s="306">
        <v>66.72</v>
      </c>
      <c r="G737" s="320">
        <v>58.65</v>
      </c>
      <c r="H737" s="306">
        <v>78.64</v>
      </c>
      <c r="I737" s="306">
        <v>79.55</v>
      </c>
      <c r="J737" s="306">
        <v>78.03</v>
      </c>
      <c r="K737" s="306">
        <v>63.32</v>
      </c>
    </row>
    <row r="738" spans="1:11" ht="15.75" thickBot="1">
      <c r="C738" s="307" t="s">
        <v>222</v>
      </c>
      <c r="D738" s="308">
        <v>78.88</v>
      </c>
      <c r="E738" s="308">
        <v>66.67</v>
      </c>
      <c r="F738" s="308">
        <v>74.680000000000007</v>
      </c>
      <c r="G738" s="308">
        <v>62.33</v>
      </c>
      <c r="H738" s="308">
        <v>83.08</v>
      </c>
      <c r="I738" s="321">
        <v>87.51</v>
      </c>
      <c r="J738" s="308">
        <v>83.02</v>
      </c>
      <c r="K738" s="308">
        <v>69.64</v>
      </c>
    </row>
    <row r="739" spans="1:11" ht="15.75" thickBot="1">
      <c r="C739" s="309" t="s">
        <v>1319</v>
      </c>
      <c r="D739" s="310">
        <v>78.09</v>
      </c>
      <c r="E739" s="310">
        <v>67.44</v>
      </c>
      <c r="F739" s="310">
        <v>74.64</v>
      </c>
      <c r="G739" s="310">
        <v>63.02</v>
      </c>
      <c r="H739" s="311">
        <v>90.74</v>
      </c>
      <c r="I739" s="311">
        <v>87.73</v>
      </c>
      <c r="J739" s="310">
        <v>84</v>
      </c>
      <c r="K739" s="310">
        <v>72.86</v>
      </c>
    </row>
    <row r="740" spans="1:11">
      <c r="C740" t="s">
        <v>1320</v>
      </c>
      <c r="D740" s="312">
        <v>76.989999999999995</v>
      </c>
      <c r="E740" s="312">
        <v>67.48</v>
      </c>
      <c r="F740" s="312">
        <v>72.48</v>
      </c>
      <c r="G740" s="312">
        <v>60.49</v>
      </c>
      <c r="H740" s="312">
        <v>87.05</v>
      </c>
      <c r="I740" s="312">
        <v>84.25</v>
      </c>
      <c r="J740" s="312">
        <v>81.95</v>
      </c>
      <c r="K740" s="312">
        <v>68.08</v>
      </c>
    </row>
    <row r="741" spans="1:11">
      <c r="C741" t="s">
        <v>1321</v>
      </c>
      <c r="D741" s="313">
        <v>129</v>
      </c>
      <c r="E741" s="313">
        <v>165</v>
      </c>
      <c r="F741" s="313">
        <v>506</v>
      </c>
      <c r="G741" s="313">
        <v>406</v>
      </c>
      <c r="H741" s="313">
        <v>54</v>
      </c>
      <c r="I741" s="313">
        <v>22</v>
      </c>
      <c r="J741" s="313">
        <v>97</v>
      </c>
      <c r="K741" s="313">
        <v>91</v>
      </c>
    </row>
    <row r="742" spans="1:11">
      <c r="C742" t="s">
        <v>1322</v>
      </c>
      <c r="D742" s="314"/>
      <c r="E742" s="314"/>
      <c r="F742" s="314"/>
      <c r="G742" s="314"/>
      <c r="H742" s="314"/>
      <c r="I742" s="314"/>
      <c r="J742" s="314"/>
      <c r="K742" s="314"/>
    </row>
    <row r="743" spans="1:11">
      <c r="C743" t="s">
        <v>1323</v>
      </c>
      <c r="D743" s="156"/>
      <c r="E743" s="156"/>
      <c r="F743" s="156"/>
      <c r="G743" s="156"/>
      <c r="H743" s="156"/>
      <c r="I743" s="156"/>
      <c r="J743" s="156"/>
      <c r="K743" s="156"/>
    </row>
    <row r="744" spans="1:11" ht="33.75">
      <c r="C744" t="s">
        <v>193</v>
      </c>
      <c r="D744" s="315" t="s">
        <v>472</v>
      </c>
      <c r="E744" s="315" t="s">
        <v>473</v>
      </c>
      <c r="F744" s="315" t="s">
        <v>474</v>
      </c>
      <c r="G744" s="315" t="s">
        <v>475</v>
      </c>
      <c r="H744" s="315" t="s">
        <v>453</v>
      </c>
      <c r="I744" s="315" t="s">
        <v>476</v>
      </c>
      <c r="J744" s="315" t="s">
        <v>477</v>
      </c>
      <c r="K744" s="315" t="s">
        <v>454</v>
      </c>
    </row>
    <row r="745" spans="1:11">
      <c r="C745" t="s">
        <v>1324</v>
      </c>
      <c r="D745" s="312">
        <v>70.61</v>
      </c>
      <c r="E745" s="312">
        <v>70.61</v>
      </c>
      <c r="F745" s="312">
        <v>70.61</v>
      </c>
      <c r="G745" s="312">
        <v>70.61</v>
      </c>
      <c r="H745" s="312">
        <v>70.61</v>
      </c>
      <c r="I745" s="312">
        <v>70.61</v>
      </c>
      <c r="J745" s="312">
        <v>70.61</v>
      </c>
      <c r="K745" s="312">
        <v>70.61</v>
      </c>
    </row>
    <row r="746" spans="1:11">
      <c r="C746" t="s">
        <v>1325</v>
      </c>
      <c r="D746" s="300">
        <v>72.87</v>
      </c>
      <c r="E746" s="316">
        <v>58.79</v>
      </c>
      <c r="F746" s="300">
        <v>74.11</v>
      </c>
      <c r="G746" s="316">
        <v>57.14</v>
      </c>
      <c r="H746" s="301">
        <v>92.59</v>
      </c>
      <c r="I746" s="301">
        <v>90.91</v>
      </c>
      <c r="J746" s="301">
        <v>85.57</v>
      </c>
      <c r="K746" s="300">
        <v>72.53</v>
      </c>
    </row>
    <row r="751" spans="1:11">
      <c r="A751" t="s">
        <v>1339</v>
      </c>
    </row>
    <row r="765" spans="1:11" ht="15.75" thickBot="1">
      <c r="A765" t="s">
        <v>1338</v>
      </c>
      <c r="C765" s="302" t="s">
        <v>195</v>
      </c>
      <c r="D765" s="301">
        <v>88.52</v>
      </c>
      <c r="E765" s="300">
        <v>75.36</v>
      </c>
      <c r="F765" s="300">
        <v>67.290000000000006</v>
      </c>
      <c r="G765" s="300">
        <v>73.13</v>
      </c>
      <c r="H765" s="300">
        <v>80.59</v>
      </c>
      <c r="I765" s="300">
        <v>80.13</v>
      </c>
      <c r="J765" s="300">
        <v>75</v>
      </c>
      <c r="K765" s="300">
        <v>72.44</v>
      </c>
    </row>
    <row r="766" spans="1:11" ht="15.75" thickBot="1">
      <c r="C766" s="303" t="s">
        <v>196</v>
      </c>
      <c r="D766" s="304">
        <v>78.430000000000007</v>
      </c>
      <c r="E766" s="304">
        <v>78.66</v>
      </c>
      <c r="F766" s="304">
        <v>71.05</v>
      </c>
      <c r="G766" s="304">
        <v>76.92</v>
      </c>
      <c r="H766" s="304">
        <v>85.42</v>
      </c>
      <c r="I766" s="304">
        <v>78.510000000000005</v>
      </c>
      <c r="J766" s="304">
        <v>81.319999999999993</v>
      </c>
      <c r="K766" s="304">
        <v>66.81</v>
      </c>
    </row>
    <row r="767" spans="1:11" ht="15.75" thickBot="1">
      <c r="C767" s="305" t="s">
        <v>194</v>
      </c>
      <c r="D767" s="306">
        <v>80.39</v>
      </c>
      <c r="E767" s="306">
        <v>65.11</v>
      </c>
      <c r="F767" s="306">
        <v>62.51</v>
      </c>
      <c r="G767" s="306">
        <v>67.459999999999994</v>
      </c>
      <c r="H767" s="306">
        <v>68.400000000000006</v>
      </c>
      <c r="I767" s="306">
        <v>68.16</v>
      </c>
      <c r="J767" s="306">
        <v>71.430000000000007</v>
      </c>
      <c r="K767" s="306">
        <v>61.32</v>
      </c>
    </row>
    <row r="768" spans="1:11" ht="15.75" thickBot="1">
      <c r="C768" s="307" t="s">
        <v>222</v>
      </c>
      <c r="D768" s="308">
        <v>83.58</v>
      </c>
      <c r="E768" s="308">
        <v>66.13</v>
      </c>
      <c r="F768" s="322">
        <v>59.21</v>
      </c>
      <c r="G768" s="308">
        <v>66.069999999999993</v>
      </c>
      <c r="H768" s="308">
        <v>73.180000000000007</v>
      </c>
      <c r="I768" s="308">
        <v>69.55</v>
      </c>
      <c r="J768" s="308">
        <v>78.569999999999993</v>
      </c>
      <c r="K768" s="308">
        <v>68.34</v>
      </c>
    </row>
    <row r="769" spans="1:11" ht="15.75" thickBot="1">
      <c r="C769" s="309" t="s">
        <v>1319</v>
      </c>
      <c r="D769" s="311">
        <v>86.86</v>
      </c>
      <c r="E769" s="310">
        <v>75.290000000000006</v>
      </c>
      <c r="F769" s="310">
        <v>70</v>
      </c>
      <c r="G769" s="310">
        <v>74.760000000000005</v>
      </c>
      <c r="H769" s="310">
        <v>79.790000000000006</v>
      </c>
      <c r="I769" s="310">
        <v>78.08</v>
      </c>
      <c r="J769" s="310">
        <v>81.430000000000007</v>
      </c>
      <c r="K769" s="310">
        <v>73.650000000000006</v>
      </c>
    </row>
    <row r="770" spans="1:11">
      <c r="C770" t="s">
        <v>1320</v>
      </c>
      <c r="D770" s="312">
        <v>83.54</v>
      </c>
      <c r="E770" s="312">
        <v>72.599999999999994</v>
      </c>
      <c r="F770" s="312">
        <v>66.38</v>
      </c>
      <c r="G770" s="312">
        <v>71.92</v>
      </c>
      <c r="H770" s="312">
        <v>77.97</v>
      </c>
      <c r="I770" s="312">
        <v>75.38</v>
      </c>
      <c r="J770" s="312">
        <v>77.459999999999994</v>
      </c>
      <c r="K770" s="312">
        <v>68.42</v>
      </c>
    </row>
    <row r="771" spans="1:11">
      <c r="C771" t="s">
        <v>1321</v>
      </c>
      <c r="D771" s="313">
        <v>51</v>
      </c>
      <c r="E771" s="313">
        <v>124</v>
      </c>
      <c r="F771" s="313">
        <v>38</v>
      </c>
      <c r="G771" s="313">
        <v>21</v>
      </c>
      <c r="H771" s="313">
        <v>48</v>
      </c>
      <c r="I771" s="313">
        <v>78</v>
      </c>
      <c r="J771" s="313">
        <v>14</v>
      </c>
      <c r="K771" s="313">
        <v>215</v>
      </c>
    </row>
    <row r="772" spans="1:11">
      <c r="C772" t="s">
        <v>1322</v>
      </c>
      <c r="D772" s="314"/>
      <c r="E772" s="314"/>
      <c r="F772" s="314"/>
      <c r="G772" s="314"/>
      <c r="H772" s="314"/>
      <c r="I772" s="314"/>
      <c r="J772" s="314"/>
      <c r="K772" s="314"/>
    </row>
    <row r="773" spans="1:11">
      <c r="C773" t="s">
        <v>1323</v>
      </c>
      <c r="D773" s="156"/>
      <c r="E773" s="156"/>
      <c r="F773" s="156"/>
      <c r="G773" s="156"/>
      <c r="H773" s="156"/>
      <c r="I773" s="156"/>
      <c r="J773" s="156"/>
      <c r="K773" s="156"/>
    </row>
    <row r="774" spans="1:11" ht="33.75">
      <c r="C774" t="s">
        <v>193</v>
      </c>
      <c r="D774" s="315" t="s">
        <v>478</v>
      </c>
      <c r="E774" s="315" t="s">
        <v>479</v>
      </c>
      <c r="F774" s="315" t="s">
        <v>455</v>
      </c>
      <c r="G774" s="315" t="s">
        <v>480</v>
      </c>
      <c r="H774" s="315" t="s">
        <v>481</v>
      </c>
      <c r="I774" s="315" t="s">
        <v>482</v>
      </c>
      <c r="J774" s="315" t="s">
        <v>456</v>
      </c>
      <c r="K774" s="315" t="s">
        <v>483</v>
      </c>
    </row>
    <row r="775" spans="1:11">
      <c r="C775" t="s">
        <v>1324</v>
      </c>
      <c r="D775" s="312">
        <v>70.61</v>
      </c>
      <c r="E775" s="312">
        <v>70.61</v>
      </c>
      <c r="F775" s="312">
        <v>70.61</v>
      </c>
      <c r="G775" s="312">
        <v>70.61</v>
      </c>
      <c r="H775" s="312">
        <v>70.61</v>
      </c>
      <c r="I775" s="312">
        <v>70.61</v>
      </c>
      <c r="J775" s="312">
        <v>70.61</v>
      </c>
      <c r="K775" s="312">
        <v>70.61</v>
      </c>
    </row>
    <row r="776" spans="1:11">
      <c r="C776" t="s">
        <v>1325</v>
      </c>
      <c r="D776" s="300">
        <v>84.31</v>
      </c>
      <c r="E776" s="300">
        <v>70.16</v>
      </c>
      <c r="F776" s="300">
        <v>60.53</v>
      </c>
      <c r="G776" s="300">
        <v>61.9</v>
      </c>
      <c r="H776" s="300">
        <v>79.17</v>
      </c>
      <c r="I776" s="300">
        <v>74.36</v>
      </c>
      <c r="J776" s="301">
        <v>85.71</v>
      </c>
      <c r="K776" s="300">
        <v>66.510000000000005</v>
      </c>
    </row>
    <row r="781" spans="1:11">
      <c r="A781" t="s">
        <v>1341</v>
      </c>
    </row>
    <row r="795" spans="1:10" ht="15.75" thickBot="1">
      <c r="A795" t="s">
        <v>1340</v>
      </c>
      <c r="C795" s="302" t="s">
        <v>195</v>
      </c>
      <c r="D795" s="300">
        <v>72.62</v>
      </c>
      <c r="E795" s="300">
        <v>68.349999999999994</v>
      </c>
      <c r="F795" s="300">
        <v>68.22</v>
      </c>
      <c r="G795" s="301">
        <v>96.75</v>
      </c>
      <c r="H795" s="301">
        <v>88.03</v>
      </c>
      <c r="I795" s="300">
        <v>78.569999999999993</v>
      </c>
      <c r="J795" s="300" t="s">
        <v>241</v>
      </c>
    </row>
    <row r="796" spans="1:10" ht="15.75" thickBot="1">
      <c r="C796" s="303" t="s">
        <v>196</v>
      </c>
      <c r="D796" s="304">
        <v>69.36</v>
      </c>
      <c r="E796" s="304">
        <v>65.069999999999993</v>
      </c>
      <c r="F796" s="304">
        <v>62.99</v>
      </c>
      <c r="G796" s="317">
        <v>95.8</v>
      </c>
      <c r="H796" s="317">
        <v>88.01</v>
      </c>
      <c r="I796" s="304">
        <v>78.849999999999994</v>
      </c>
      <c r="J796" s="304" t="s">
        <v>241</v>
      </c>
    </row>
    <row r="797" spans="1:10" ht="15.75" thickBot="1">
      <c r="C797" s="305" t="s">
        <v>194</v>
      </c>
      <c r="D797" s="306">
        <v>65.489999999999995</v>
      </c>
      <c r="E797" s="306">
        <v>60.59</v>
      </c>
      <c r="F797" s="320">
        <v>60.04</v>
      </c>
      <c r="G797" s="319">
        <v>94.7</v>
      </c>
      <c r="H797" s="306">
        <v>77.45</v>
      </c>
      <c r="I797" s="306">
        <v>70.040000000000006</v>
      </c>
      <c r="J797" s="306" t="s">
        <v>241</v>
      </c>
    </row>
    <row r="798" spans="1:10" ht="15.75" thickBot="1">
      <c r="C798" s="307" t="s">
        <v>222</v>
      </c>
      <c r="D798" s="308">
        <v>76.73</v>
      </c>
      <c r="E798" s="308">
        <v>73.319999999999993</v>
      </c>
      <c r="F798" s="308">
        <v>77.790000000000006</v>
      </c>
      <c r="G798" s="321">
        <v>95.46</v>
      </c>
      <c r="H798" s="308">
        <v>81.99</v>
      </c>
      <c r="I798" s="308">
        <v>85.16</v>
      </c>
      <c r="J798" s="308" t="s">
        <v>241</v>
      </c>
    </row>
    <row r="799" spans="1:10" ht="15.75" thickBot="1">
      <c r="C799" s="309" t="s">
        <v>1319</v>
      </c>
      <c r="D799" s="310">
        <v>75.08</v>
      </c>
      <c r="E799" s="310">
        <v>72.63</v>
      </c>
      <c r="F799" s="310">
        <v>70.13</v>
      </c>
      <c r="G799" s="311">
        <v>94.55</v>
      </c>
      <c r="H799" s="311">
        <v>89.71</v>
      </c>
      <c r="I799" s="310">
        <v>85</v>
      </c>
      <c r="J799" s="310" t="s">
        <v>241</v>
      </c>
    </row>
    <row r="800" spans="1:10">
      <c r="C800" t="s">
        <v>1320</v>
      </c>
      <c r="D800" s="312">
        <v>71.430000000000007</v>
      </c>
      <c r="E800" s="312">
        <v>67.510000000000005</v>
      </c>
      <c r="F800" s="312">
        <v>67.17</v>
      </c>
      <c r="G800" s="312">
        <v>95.45</v>
      </c>
      <c r="H800" s="312">
        <v>85.29</v>
      </c>
      <c r="I800" s="312">
        <v>78.930000000000007</v>
      </c>
      <c r="J800" s="323" t="s">
        <v>241</v>
      </c>
    </row>
    <row r="801" spans="1:10">
      <c r="C801" t="s">
        <v>1321</v>
      </c>
      <c r="D801" s="313">
        <v>246</v>
      </c>
      <c r="E801" s="313">
        <v>1229</v>
      </c>
      <c r="F801" s="313">
        <v>116</v>
      </c>
      <c r="G801" s="313">
        <v>11</v>
      </c>
      <c r="H801" s="313">
        <v>34</v>
      </c>
      <c r="I801" s="313">
        <v>16</v>
      </c>
      <c r="J801" s="313">
        <v>4</v>
      </c>
    </row>
    <row r="802" spans="1:10">
      <c r="C802" t="s">
        <v>1322</v>
      </c>
      <c r="D802" s="314"/>
      <c r="E802" s="314"/>
      <c r="F802" s="314"/>
      <c r="G802" s="314"/>
      <c r="H802" s="314"/>
      <c r="I802" s="314"/>
      <c r="J802" s="314"/>
    </row>
    <row r="803" spans="1:10">
      <c r="C803" t="s">
        <v>1323</v>
      </c>
      <c r="D803" s="156"/>
      <c r="E803" s="156"/>
      <c r="F803" s="156"/>
      <c r="G803" s="156"/>
      <c r="H803" s="156"/>
      <c r="I803" s="156"/>
      <c r="J803" s="156"/>
    </row>
    <row r="804" spans="1:10" ht="22.5">
      <c r="C804" t="s">
        <v>193</v>
      </c>
      <c r="D804" s="315" t="s">
        <v>484</v>
      </c>
      <c r="E804" s="315" t="s">
        <v>485</v>
      </c>
      <c r="F804" s="315" t="s">
        <v>457</v>
      </c>
      <c r="G804" s="315" t="s">
        <v>486</v>
      </c>
      <c r="H804" s="315" t="s">
        <v>487</v>
      </c>
      <c r="I804" s="315" t="s">
        <v>488</v>
      </c>
      <c r="J804" s="315" t="s">
        <v>369</v>
      </c>
    </row>
    <row r="805" spans="1:10">
      <c r="C805" t="s">
        <v>1324</v>
      </c>
      <c r="D805" s="312">
        <v>70.61</v>
      </c>
      <c r="E805" s="312">
        <v>70.61</v>
      </c>
      <c r="F805" s="312">
        <v>70.61</v>
      </c>
      <c r="G805" s="312">
        <v>70.61</v>
      </c>
      <c r="H805" s="312">
        <v>70.61</v>
      </c>
      <c r="I805" s="312">
        <v>70.61</v>
      </c>
      <c r="J805" s="312">
        <v>70.61</v>
      </c>
    </row>
    <row r="806" spans="1:10">
      <c r="C806" t="s">
        <v>1325</v>
      </c>
      <c r="D806" s="300">
        <v>73.98</v>
      </c>
      <c r="E806" s="300">
        <v>72.37</v>
      </c>
      <c r="F806" s="300">
        <v>77.59</v>
      </c>
      <c r="G806" s="301">
        <v>90.91</v>
      </c>
      <c r="H806" s="301">
        <v>88.24</v>
      </c>
      <c r="I806" s="300">
        <v>81.25</v>
      </c>
      <c r="J806" s="300" t="s">
        <v>241</v>
      </c>
    </row>
    <row r="811" spans="1:10">
      <c r="A811" t="s">
        <v>1343</v>
      </c>
    </row>
    <row r="825" spans="1:10" ht="15.75" thickBot="1">
      <c r="A825" t="s">
        <v>1342</v>
      </c>
      <c r="C825" s="302" t="s">
        <v>195</v>
      </c>
      <c r="D825" s="300">
        <v>69.88</v>
      </c>
      <c r="E825" s="301">
        <v>97.4</v>
      </c>
      <c r="F825" s="300">
        <v>79.459999999999994</v>
      </c>
      <c r="G825" s="300">
        <v>77.209999999999994</v>
      </c>
      <c r="H825" s="300">
        <v>60.93</v>
      </c>
      <c r="I825" s="300">
        <v>65.790000000000006</v>
      </c>
      <c r="J825" s="300" t="s">
        <v>241</v>
      </c>
    </row>
    <row r="826" spans="1:10" ht="15.75" thickBot="1">
      <c r="C826" s="303" t="s">
        <v>196</v>
      </c>
      <c r="D826" s="304">
        <v>65.41</v>
      </c>
      <c r="E826" s="317">
        <v>93.71</v>
      </c>
      <c r="F826" s="304">
        <v>66.349999999999994</v>
      </c>
      <c r="G826" s="304">
        <v>71.790000000000006</v>
      </c>
      <c r="H826" s="304">
        <v>69</v>
      </c>
      <c r="I826" s="304">
        <v>64.56</v>
      </c>
      <c r="J826" s="304" t="s">
        <v>241</v>
      </c>
    </row>
    <row r="827" spans="1:10" ht="15.75" thickBot="1">
      <c r="C827" s="305" t="s">
        <v>194</v>
      </c>
      <c r="D827" s="306">
        <v>62.99</v>
      </c>
      <c r="E827" s="306">
        <v>79.55</v>
      </c>
      <c r="F827" s="320">
        <v>56.25</v>
      </c>
      <c r="G827" s="306">
        <v>64.680000000000007</v>
      </c>
      <c r="H827" s="306">
        <v>61.36</v>
      </c>
      <c r="I827" s="306">
        <v>60.61</v>
      </c>
      <c r="J827" s="306" t="s">
        <v>241</v>
      </c>
    </row>
    <row r="828" spans="1:10" ht="15.75" thickBot="1">
      <c r="C828" s="307" t="s">
        <v>222</v>
      </c>
      <c r="D828" s="308">
        <v>73.56</v>
      </c>
      <c r="E828" s="321">
        <v>87.51</v>
      </c>
      <c r="F828" s="308">
        <v>76.56</v>
      </c>
      <c r="G828" s="308">
        <v>72.02</v>
      </c>
      <c r="H828" s="308">
        <v>64.39</v>
      </c>
      <c r="I828" s="308">
        <v>66.069999999999993</v>
      </c>
      <c r="J828" s="308" t="s">
        <v>241</v>
      </c>
    </row>
    <row r="829" spans="1:10" ht="15.75" thickBot="1">
      <c r="C829" s="309" t="s">
        <v>1319</v>
      </c>
      <c r="D829" s="310">
        <v>73.510000000000005</v>
      </c>
      <c r="E829" s="311">
        <v>96.36</v>
      </c>
      <c r="F829" s="310">
        <v>71.25</v>
      </c>
      <c r="G829" s="310">
        <v>79.52</v>
      </c>
      <c r="H829" s="310">
        <v>65.61</v>
      </c>
      <c r="I829" s="310">
        <v>67.59</v>
      </c>
      <c r="J829" s="310" t="s">
        <v>241</v>
      </c>
    </row>
    <row r="830" spans="1:10">
      <c r="C830" t="s">
        <v>1320</v>
      </c>
      <c r="D830" s="312">
        <v>68.67</v>
      </c>
      <c r="E830" s="312">
        <v>91.22</v>
      </c>
      <c r="F830" s="312">
        <v>69.61</v>
      </c>
      <c r="G830" s="312">
        <v>72.91</v>
      </c>
      <c r="H830" s="312">
        <v>64.260000000000005</v>
      </c>
      <c r="I830" s="312">
        <v>64.8</v>
      </c>
      <c r="J830" s="323" t="s">
        <v>241</v>
      </c>
    </row>
    <row r="831" spans="1:10">
      <c r="C831" t="s">
        <v>1321</v>
      </c>
      <c r="D831" s="313">
        <v>1881</v>
      </c>
      <c r="E831" s="313">
        <v>11</v>
      </c>
      <c r="F831" s="313">
        <v>8</v>
      </c>
      <c r="G831" s="313">
        <v>21</v>
      </c>
      <c r="H831" s="313">
        <v>66</v>
      </c>
      <c r="I831" s="313">
        <v>566</v>
      </c>
      <c r="J831" s="313">
        <v>0</v>
      </c>
    </row>
    <row r="832" spans="1:10">
      <c r="C832" t="s">
        <v>1322</v>
      </c>
      <c r="D832" s="314"/>
      <c r="E832" s="314"/>
      <c r="F832" s="314"/>
      <c r="G832" s="314"/>
      <c r="H832" s="314"/>
      <c r="I832" s="314"/>
      <c r="J832" s="314"/>
    </row>
    <row r="833" spans="1:10">
      <c r="C833" t="s">
        <v>1323</v>
      </c>
      <c r="D833" s="156"/>
      <c r="E833" s="156"/>
      <c r="F833" s="156"/>
      <c r="G833" s="156"/>
      <c r="H833" s="156"/>
      <c r="I833" s="156"/>
      <c r="J833" s="156"/>
    </row>
    <row r="834" spans="1:10" ht="56.25">
      <c r="C834" t="s">
        <v>193</v>
      </c>
      <c r="D834" s="315" t="s">
        <v>489</v>
      </c>
      <c r="E834" s="315" t="s">
        <v>490</v>
      </c>
      <c r="F834" s="315" t="s">
        <v>459</v>
      </c>
      <c r="G834" s="315" t="s">
        <v>491</v>
      </c>
      <c r="H834" s="315" t="s">
        <v>492</v>
      </c>
      <c r="I834" s="315" t="s">
        <v>458</v>
      </c>
      <c r="J834" s="315" t="s">
        <v>493</v>
      </c>
    </row>
    <row r="835" spans="1:10">
      <c r="C835" t="s">
        <v>1324</v>
      </c>
      <c r="D835" s="312">
        <v>70.61</v>
      </c>
      <c r="E835" s="312">
        <v>70.61</v>
      </c>
      <c r="F835" s="312">
        <v>70.61</v>
      </c>
      <c r="G835" s="312">
        <v>70.61</v>
      </c>
      <c r="H835" s="312">
        <v>70.61</v>
      </c>
      <c r="I835" s="312">
        <v>70.61</v>
      </c>
      <c r="J835" s="312">
        <v>70.61</v>
      </c>
    </row>
    <row r="836" spans="1:10">
      <c r="C836" t="s">
        <v>1325</v>
      </c>
      <c r="D836" s="300">
        <v>74.84</v>
      </c>
      <c r="E836" s="301">
        <v>90.91</v>
      </c>
      <c r="F836" s="300">
        <v>62.51</v>
      </c>
      <c r="G836" s="300">
        <v>66.67</v>
      </c>
      <c r="H836" s="300">
        <v>69.7</v>
      </c>
      <c r="I836" s="300">
        <v>66.430000000000007</v>
      </c>
      <c r="J836" s="300" t="s">
        <v>241</v>
      </c>
    </row>
    <row r="841" spans="1:10">
      <c r="A841" t="s">
        <v>1301</v>
      </c>
    </row>
    <row r="871" spans="1:1">
      <c r="A871" t="s">
        <v>1345</v>
      </c>
    </row>
    <row r="885" spans="1:11" ht="15.75" thickBot="1">
      <c r="A885" t="s">
        <v>1344</v>
      </c>
      <c r="C885" s="302" t="s">
        <v>195</v>
      </c>
      <c r="D885" s="300">
        <v>82.74</v>
      </c>
      <c r="E885" s="300" t="s">
        <v>241</v>
      </c>
      <c r="F885" s="300" t="s">
        <v>241</v>
      </c>
      <c r="G885" s="300" t="s">
        <v>241</v>
      </c>
      <c r="H885" s="300">
        <v>75.28</v>
      </c>
      <c r="I885" s="300" t="s">
        <v>241</v>
      </c>
      <c r="J885" s="316">
        <v>58.16</v>
      </c>
      <c r="K885" s="300">
        <v>70.78</v>
      </c>
    </row>
    <row r="886" spans="1:11" ht="15.75" thickBot="1">
      <c r="C886" s="303" t="s">
        <v>196</v>
      </c>
      <c r="D886" s="304">
        <v>81.260000000000005</v>
      </c>
      <c r="E886" s="304" t="s">
        <v>241</v>
      </c>
      <c r="F886" s="304" t="s">
        <v>241</v>
      </c>
      <c r="G886" s="304" t="s">
        <v>241</v>
      </c>
      <c r="H886" s="318">
        <v>57.4</v>
      </c>
      <c r="I886" s="304" t="s">
        <v>241</v>
      </c>
      <c r="J886" s="318">
        <v>51.65</v>
      </c>
      <c r="K886" s="304">
        <v>64.34</v>
      </c>
    </row>
    <row r="887" spans="1:11" ht="15.75" thickBot="1">
      <c r="C887" s="305" t="s">
        <v>194</v>
      </c>
      <c r="D887" s="306">
        <v>71.62</v>
      </c>
      <c r="E887" s="306" t="s">
        <v>241</v>
      </c>
      <c r="F887" s="306" t="s">
        <v>241</v>
      </c>
      <c r="G887" s="306" t="s">
        <v>241</v>
      </c>
      <c r="H887" s="306">
        <v>62.18</v>
      </c>
      <c r="I887" s="306" t="s">
        <v>241</v>
      </c>
      <c r="J887" s="320">
        <v>55.95</v>
      </c>
      <c r="K887" s="306">
        <v>62.12</v>
      </c>
    </row>
    <row r="888" spans="1:11" ht="15.75" thickBot="1">
      <c r="C888" s="307" t="s">
        <v>222</v>
      </c>
      <c r="D888" s="308">
        <v>79.459999999999994</v>
      </c>
      <c r="E888" s="308" t="s">
        <v>241</v>
      </c>
      <c r="F888" s="308" t="s">
        <v>241</v>
      </c>
      <c r="G888" s="308" t="s">
        <v>241</v>
      </c>
      <c r="H888" s="322">
        <v>55.77</v>
      </c>
      <c r="I888" s="308" t="s">
        <v>241</v>
      </c>
      <c r="J888" s="308">
        <v>66.069999999999993</v>
      </c>
      <c r="K888" s="322">
        <v>60.23</v>
      </c>
    </row>
    <row r="889" spans="1:11" ht="15.75" thickBot="1">
      <c r="C889" s="309" t="s">
        <v>1319</v>
      </c>
      <c r="D889" s="310">
        <v>81.58</v>
      </c>
      <c r="E889" s="310" t="s">
        <v>241</v>
      </c>
      <c r="F889" s="310" t="s">
        <v>241</v>
      </c>
      <c r="G889" s="310" t="s">
        <v>241</v>
      </c>
      <c r="H889" s="310">
        <v>70.77</v>
      </c>
      <c r="I889" s="310" t="s">
        <v>241</v>
      </c>
      <c r="J889" s="310">
        <v>61.43</v>
      </c>
      <c r="K889" s="310">
        <v>68.180000000000007</v>
      </c>
    </row>
    <row r="890" spans="1:11">
      <c r="C890" t="s">
        <v>1320</v>
      </c>
      <c r="D890" s="312">
        <v>79.36</v>
      </c>
      <c r="E890" s="323" t="s">
        <v>241</v>
      </c>
      <c r="F890" s="323" t="s">
        <v>241</v>
      </c>
      <c r="G890" s="323" t="s">
        <v>241</v>
      </c>
      <c r="H890" s="312">
        <v>64.849999999999994</v>
      </c>
      <c r="I890" s="323" t="s">
        <v>241</v>
      </c>
      <c r="J890" s="312">
        <v>57.64</v>
      </c>
      <c r="K890" s="312">
        <v>65.52</v>
      </c>
    </row>
    <row r="891" spans="1:11">
      <c r="C891" t="s">
        <v>1321</v>
      </c>
      <c r="D891" s="313">
        <v>101</v>
      </c>
      <c r="E891" s="313">
        <v>1</v>
      </c>
      <c r="F891" s="313">
        <v>2</v>
      </c>
      <c r="G891" s="313">
        <v>4</v>
      </c>
      <c r="H891" s="313">
        <v>13</v>
      </c>
      <c r="I891" s="313">
        <v>1</v>
      </c>
      <c r="J891" s="313">
        <v>7</v>
      </c>
      <c r="K891" s="313">
        <v>11</v>
      </c>
    </row>
    <row r="892" spans="1:11">
      <c r="C892" t="s">
        <v>1322</v>
      </c>
      <c r="D892" s="314"/>
      <c r="E892" s="314"/>
      <c r="F892" s="314"/>
      <c r="G892" s="314"/>
      <c r="H892" s="314"/>
      <c r="I892" s="314"/>
      <c r="J892" s="314"/>
      <c r="K892" s="314"/>
    </row>
    <row r="893" spans="1:11">
      <c r="C893" t="s">
        <v>1323</v>
      </c>
      <c r="D893" s="156"/>
      <c r="E893" s="156"/>
      <c r="F893" s="156"/>
      <c r="G893" s="156"/>
      <c r="H893" s="156"/>
      <c r="I893" s="156"/>
      <c r="J893" s="156"/>
      <c r="K893" s="156"/>
    </row>
    <row r="894" spans="1:11" ht="33.75">
      <c r="C894" t="s">
        <v>193</v>
      </c>
      <c r="D894" s="315" t="s">
        <v>494</v>
      </c>
      <c r="E894" s="315" t="s">
        <v>495</v>
      </c>
      <c r="F894" s="315" t="s">
        <v>496</v>
      </c>
      <c r="G894" s="315" t="s">
        <v>497</v>
      </c>
      <c r="H894" s="315" t="s">
        <v>498</v>
      </c>
      <c r="I894" s="315" t="s">
        <v>499</v>
      </c>
      <c r="J894" s="315" t="s">
        <v>500</v>
      </c>
      <c r="K894" s="315" t="s">
        <v>501</v>
      </c>
    </row>
    <row r="895" spans="1:11">
      <c r="C895" t="s">
        <v>1324</v>
      </c>
      <c r="D895" s="312">
        <v>70.61</v>
      </c>
      <c r="E895" s="312">
        <v>70.61</v>
      </c>
      <c r="F895" s="312">
        <v>70.61</v>
      </c>
      <c r="G895" s="312">
        <v>70.61</v>
      </c>
      <c r="H895" s="312">
        <v>70.61</v>
      </c>
      <c r="I895" s="312">
        <v>70.61</v>
      </c>
      <c r="J895" s="312">
        <v>70.61</v>
      </c>
      <c r="K895" s="312">
        <v>70.61</v>
      </c>
    </row>
    <row r="896" spans="1:11">
      <c r="C896" t="s">
        <v>1325</v>
      </c>
      <c r="D896" s="300">
        <v>77.23</v>
      </c>
      <c r="E896" s="300" t="s">
        <v>241</v>
      </c>
      <c r="F896" s="300" t="s">
        <v>241</v>
      </c>
      <c r="G896" s="300" t="s">
        <v>241</v>
      </c>
      <c r="H896" s="300">
        <v>61.54</v>
      </c>
      <c r="I896" s="300" t="s">
        <v>241</v>
      </c>
      <c r="J896" s="324">
        <v>42.86</v>
      </c>
      <c r="K896" s="300">
        <v>63.64</v>
      </c>
    </row>
    <row r="901" spans="1:1">
      <c r="A901" t="s">
        <v>1347</v>
      </c>
    </row>
    <row r="915" spans="1:11" ht="15.75" thickBot="1">
      <c r="A915" t="s">
        <v>1346</v>
      </c>
      <c r="C915" s="302" t="s">
        <v>195</v>
      </c>
      <c r="D915" s="301">
        <v>92.79</v>
      </c>
      <c r="E915" s="300">
        <v>74.290000000000006</v>
      </c>
      <c r="F915" s="300">
        <v>77.38</v>
      </c>
      <c r="G915" s="300">
        <v>80.36</v>
      </c>
      <c r="H915" s="300" t="s">
        <v>241</v>
      </c>
      <c r="I915" s="301">
        <v>86.51</v>
      </c>
      <c r="J915" s="300" t="s">
        <v>241</v>
      </c>
      <c r="K915" s="300">
        <v>81.12</v>
      </c>
    </row>
    <row r="916" spans="1:11" ht="15.75" thickBot="1">
      <c r="C916" s="303" t="s">
        <v>196</v>
      </c>
      <c r="D916" s="317">
        <v>88.03</v>
      </c>
      <c r="E916" s="304">
        <v>69.23</v>
      </c>
      <c r="F916" s="304">
        <v>73.08</v>
      </c>
      <c r="G916" s="304">
        <v>73.72</v>
      </c>
      <c r="H916" s="304" t="s">
        <v>241</v>
      </c>
      <c r="I916" s="317">
        <v>86.32</v>
      </c>
      <c r="J916" s="304" t="s">
        <v>241</v>
      </c>
      <c r="K916" s="304">
        <v>84.48</v>
      </c>
    </row>
    <row r="917" spans="1:11" ht="15.75" thickBot="1">
      <c r="C917" s="305" t="s">
        <v>194</v>
      </c>
      <c r="D917" s="306">
        <v>84.48</v>
      </c>
      <c r="E917" s="306">
        <v>62.51</v>
      </c>
      <c r="F917" s="320">
        <v>58.33</v>
      </c>
      <c r="G917" s="306">
        <v>70.83</v>
      </c>
      <c r="H917" s="306" t="s">
        <v>241</v>
      </c>
      <c r="I917" s="306">
        <v>75</v>
      </c>
      <c r="J917" s="306" t="s">
        <v>241</v>
      </c>
      <c r="K917" s="306">
        <v>83.33</v>
      </c>
    </row>
    <row r="918" spans="1:11" ht="15.75" thickBot="1">
      <c r="C918" s="307" t="s">
        <v>222</v>
      </c>
      <c r="D918" s="321">
        <v>86.11</v>
      </c>
      <c r="E918" s="322">
        <v>56.25</v>
      </c>
      <c r="F918" s="308">
        <v>64.58</v>
      </c>
      <c r="G918" s="308">
        <v>78.13</v>
      </c>
      <c r="H918" s="308" t="s">
        <v>241</v>
      </c>
      <c r="I918" s="308">
        <v>80.56</v>
      </c>
      <c r="J918" s="308" t="s">
        <v>241</v>
      </c>
      <c r="K918" s="321">
        <v>88.84</v>
      </c>
    </row>
    <row r="919" spans="1:11" ht="15.75" thickBot="1">
      <c r="C919" s="309" t="s">
        <v>1319</v>
      </c>
      <c r="D919" s="311">
        <v>87.78</v>
      </c>
      <c r="E919" s="310">
        <v>65</v>
      </c>
      <c r="F919" s="310">
        <v>78.33</v>
      </c>
      <c r="G919" s="310">
        <v>75.83</v>
      </c>
      <c r="H919" s="310" t="s">
        <v>241</v>
      </c>
      <c r="I919" s="311">
        <v>87.78</v>
      </c>
      <c r="J919" s="310" t="s">
        <v>241</v>
      </c>
      <c r="K919" s="311">
        <v>89.82</v>
      </c>
    </row>
    <row r="920" spans="1:11">
      <c r="C920" t="s">
        <v>1320</v>
      </c>
      <c r="D920" s="312">
        <v>88.06</v>
      </c>
      <c r="E920" s="312">
        <v>66.209999999999994</v>
      </c>
      <c r="F920" s="312">
        <v>70.98</v>
      </c>
      <c r="G920" s="312">
        <v>75.86</v>
      </c>
      <c r="H920" s="323" t="s">
        <v>241</v>
      </c>
      <c r="I920" s="312">
        <v>83.52</v>
      </c>
      <c r="J920" s="323" t="s">
        <v>241</v>
      </c>
      <c r="K920" s="312">
        <v>85.22</v>
      </c>
    </row>
    <row r="921" spans="1:11">
      <c r="C921" t="s">
        <v>1321</v>
      </c>
      <c r="D921" s="313">
        <v>18</v>
      </c>
      <c r="E921" s="313">
        <v>10</v>
      </c>
      <c r="F921" s="313">
        <v>6</v>
      </c>
      <c r="G921" s="313">
        <v>12</v>
      </c>
      <c r="H921" s="313">
        <v>5</v>
      </c>
      <c r="I921" s="313">
        <v>9</v>
      </c>
      <c r="J921" s="313">
        <v>5</v>
      </c>
      <c r="K921" s="313">
        <v>8</v>
      </c>
    </row>
    <row r="922" spans="1:11">
      <c r="C922" t="s">
        <v>1322</v>
      </c>
      <c r="D922" s="314"/>
      <c r="E922" s="314"/>
      <c r="F922" s="314"/>
      <c r="G922" s="314"/>
      <c r="H922" s="314"/>
      <c r="I922" s="314"/>
      <c r="J922" s="314"/>
      <c r="K922" s="314"/>
    </row>
    <row r="923" spans="1:11">
      <c r="C923" t="s">
        <v>1323</v>
      </c>
      <c r="D923" s="156"/>
      <c r="E923" s="156"/>
      <c r="F923" s="156"/>
      <c r="G923" s="156"/>
      <c r="H923" s="156"/>
      <c r="I923" s="156"/>
      <c r="J923" s="156"/>
      <c r="K923" s="156"/>
    </row>
    <row r="924" spans="1:11" ht="33.75">
      <c r="C924" t="s">
        <v>193</v>
      </c>
      <c r="D924" s="315" t="s">
        <v>502</v>
      </c>
      <c r="E924" s="315" t="s">
        <v>503</v>
      </c>
      <c r="F924" s="315" t="s">
        <v>504</v>
      </c>
      <c r="G924" s="315" t="s">
        <v>505</v>
      </c>
      <c r="H924" s="315" t="s">
        <v>506</v>
      </c>
      <c r="I924" s="315" t="s">
        <v>507</v>
      </c>
      <c r="J924" s="315" t="s">
        <v>508</v>
      </c>
      <c r="K924" s="315" t="s">
        <v>509</v>
      </c>
    </row>
    <row r="925" spans="1:11">
      <c r="C925" t="s">
        <v>1324</v>
      </c>
      <c r="D925" s="312">
        <v>70.61</v>
      </c>
      <c r="E925" s="312">
        <v>70.61</v>
      </c>
      <c r="F925" s="312">
        <v>70.61</v>
      </c>
      <c r="G925" s="312">
        <v>70.61</v>
      </c>
      <c r="H925" s="312">
        <v>70.61</v>
      </c>
      <c r="I925" s="312">
        <v>70.61</v>
      </c>
      <c r="J925" s="312">
        <v>70.61</v>
      </c>
      <c r="K925" s="312">
        <v>70.61</v>
      </c>
    </row>
    <row r="926" spans="1:11">
      <c r="C926" t="s">
        <v>1325</v>
      </c>
      <c r="D926" s="300">
        <v>83.33</v>
      </c>
      <c r="E926" s="316">
        <v>50</v>
      </c>
      <c r="F926" s="300">
        <v>83.33</v>
      </c>
      <c r="G926" s="300">
        <v>83.33</v>
      </c>
      <c r="H926" s="300" t="s">
        <v>241</v>
      </c>
      <c r="I926" s="301">
        <v>88.89</v>
      </c>
      <c r="J926" s="300" t="s">
        <v>241</v>
      </c>
      <c r="K926" s="301">
        <v>100</v>
      </c>
    </row>
    <row r="931" spans="1:1">
      <c r="A931" t="s">
        <v>1349</v>
      </c>
    </row>
    <row r="945" spans="1:11" ht="15.75" thickBot="1">
      <c r="A945" t="s">
        <v>1348</v>
      </c>
      <c r="C945" s="302" t="s">
        <v>195</v>
      </c>
      <c r="D945" s="300">
        <v>78.400000000000006</v>
      </c>
      <c r="E945" s="300" t="s">
        <v>241</v>
      </c>
      <c r="F945" s="300" t="s">
        <v>241</v>
      </c>
      <c r="G945" s="300" t="s">
        <v>241</v>
      </c>
      <c r="H945" s="300" t="s">
        <v>241</v>
      </c>
      <c r="I945" s="300">
        <v>80.87</v>
      </c>
      <c r="J945" s="300">
        <v>81.319999999999993</v>
      </c>
      <c r="K945" s="301">
        <v>87.92</v>
      </c>
    </row>
    <row r="946" spans="1:11" ht="15.75" thickBot="1">
      <c r="C946" s="303" t="s">
        <v>196</v>
      </c>
      <c r="D946" s="304">
        <v>77.599999999999994</v>
      </c>
      <c r="E946" s="304" t="s">
        <v>241</v>
      </c>
      <c r="F946" s="304" t="s">
        <v>241</v>
      </c>
      <c r="G946" s="304" t="s">
        <v>241</v>
      </c>
      <c r="H946" s="304" t="s">
        <v>241</v>
      </c>
      <c r="I946" s="304">
        <v>76.650000000000006</v>
      </c>
      <c r="J946" s="304">
        <v>83.43</v>
      </c>
      <c r="K946" s="317">
        <v>86.54</v>
      </c>
    </row>
    <row r="947" spans="1:11" ht="15.75" thickBot="1">
      <c r="C947" s="305" t="s">
        <v>194</v>
      </c>
      <c r="D947" s="306">
        <v>67.400000000000006</v>
      </c>
      <c r="E947" s="306" t="s">
        <v>241</v>
      </c>
      <c r="F947" s="306" t="s">
        <v>241</v>
      </c>
      <c r="G947" s="306" t="s">
        <v>241</v>
      </c>
      <c r="H947" s="306" t="s">
        <v>241</v>
      </c>
      <c r="I947" s="306">
        <v>67.56</v>
      </c>
      <c r="J947" s="306">
        <v>77.56</v>
      </c>
      <c r="K947" s="306">
        <v>84.38</v>
      </c>
    </row>
    <row r="948" spans="1:11" ht="15.75" thickBot="1">
      <c r="C948" s="307" t="s">
        <v>222</v>
      </c>
      <c r="D948" s="308">
        <v>73.03</v>
      </c>
      <c r="E948" s="308" t="s">
        <v>241</v>
      </c>
      <c r="F948" s="308" t="s">
        <v>241</v>
      </c>
      <c r="G948" s="308" t="s">
        <v>241</v>
      </c>
      <c r="H948" s="308" t="s">
        <v>241</v>
      </c>
      <c r="I948" s="308">
        <v>67.86</v>
      </c>
      <c r="J948" s="321">
        <v>86.54</v>
      </c>
      <c r="K948" s="308">
        <v>81.25</v>
      </c>
    </row>
    <row r="949" spans="1:11" ht="15.75" thickBot="1">
      <c r="C949" s="309" t="s">
        <v>1319</v>
      </c>
      <c r="D949" s="310">
        <v>73.680000000000007</v>
      </c>
      <c r="E949" s="310" t="s">
        <v>241</v>
      </c>
      <c r="F949" s="310" t="s">
        <v>241</v>
      </c>
      <c r="G949" s="310" t="s">
        <v>241</v>
      </c>
      <c r="H949" s="310" t="s">
        <v>241</v>
      </c>
      <c r="I949" s="310">
        <v>79.64</v>
      </c>
      <c r="J949" s="310">
        <v>84.62</v>
      </c>
      <c r="K949" s="311">
        <v>86.17</v>
      </c>
    </row>
    <row r="950" spans="1:11">
      <c r="C950" t="s">
        <v>1320</v>
      </c>
      <c r="D950" s="312">
        <v>74.37</v>
      </c>
      <c r="E950" s="323" t="s">
        <v>241</v>
      </c>
      <c r="F950" s="323" t="s">
        <v>241</v>
      </c>
      <c r="G950" s="323" t="s">
        <v>241</v>
      </c>
      <c r="H950" s="323" t="s">
        <v>241</v>
      </c>
      <c r="I950" s="312">
        <v>75.12</v>
      </c>
      <c r="J950" s="312">
        <v>82.49</v>
      </c>
      <c r="K950" s="312">
        <v>85.54</v>
      </c>
    </row>
    <row r="951" spans="1:11">
      <c r="C951" t="s">
        <v>1321</v>
      </c>
      <c r="D951" s="313">
        <v>57</v>
      </c>
      <c r="E951" s="313">
        <v>4</v>
      </c>
      <c r="F951" s="313">
        <v>4</v>
      </c>
      <c r="G951" s="313">
        <v>5</v>
      </c>
      <c r="H951" s="313">
        <v>0</v>
      </c>
      <c r="I951" s="313">
        <v>28</v>
      </c>
      <c r="J951" s="313">
        <v>13</v>
      </c>
      <c r="K951" s="313">
        <v>16</v>
      </c>
    </row>
    <row r="952" spans="1:11">
      <c r="C952" t="s">
        <v>1322</v>
      </c>
      <c r="D952" s="314"/>
      <c r="E952" s="314"/>
      <c r="F952" s="314"/>
      <c r="G952" s="314"/>
      <c r="H952" s="314"/>
      <c r="I952" s="314"/>
      <c r="J952" s="314"/>
      <c r="K952" s="314"/>
    </row>
    <row r="953" spans="1:11">
      <c r="C953" t="s">
        <v>1323</v>
      </c>
      <c r="D953" s="156"/>
      <c r="E953" s="156"/>
      <c r="F953" s="156"/>
      <c r="G953" s="156"/>
      <c r="H953" s="156"/>
      <c r="I953" s="156"/>
      <c r="J953" s="156"/>
      <c r="K953" s="156"/>
    </row>
    <row r="954" spans="1:11" ht="22.5">
      <c r="C954" t="s">
        <v>193</v>
      </c>
      <c r="D954" s="315" t="s">
        <v>510</v>
      </c>
      <c r="E954" s="315" t="s">
        <v>511</v>
      </c>
      <c r="F954" s="315" t="s">
        <v>512</v>
      </c>
      <c r="G954" s="315" t="s">
        <v>513</v>
      </c>
      <c r="H954" s="315" t="s">
        <v>514</v>
      </c>
      <c r="I954" s="315" t="s">
        <v>515</v>
      </c>
      <c r="J954" s="315" t="s">
        <v>516</v>
      </c>
      <c r="K954" s="315" t="s">
        <v>517</v>
      </c>
    </row>
    <row r="955" spans="1:11">
      <c r="C955" t="s">
        <v>1324</v>
      </c>
      <c r="D955" s="312">
        <v>70.61</v>
      </c>
      <c r="E955" s="312">
        <v>70.61</v>
      </c>
      <c r="F955" s="312">
        <v>70.61</v>
      </c>
      <c r="G955" s="312">
        <v>70.61</v>
      </c>
      <c r="H955" s="312">
        <v>70.61</v>
      </c>
      <c r="I955" s="312">
        <v>70.61</v>
      </c>
      <c r="J955" s="312">
        <v>70.61</v>
      </c>
      <c r="K955" s="312">
        <v>70.61</v>
      </c>
    </row>
    <row r="956" spans="1:11">
      <c r="C956" t="s">
        <v>1325</v>
      </c>
      <c r="D956" s="300">
        <v>77.19</v>
      </c>
      <c r="E956" s="300" t="s">
        <v>241</v>
      </c>
      <c r="F956" s="300" t="s">
        <v>241</v>
      </c>
      <c r="G956" s="300" t="s">
        <v>241</v>
      </c>
      <c r="H956" s="300" t="s">
        <v>241</v>
      </c>
      <c r="I956" s="300">
        <v>78.569999999999993</v>
      </c>
      <c r="J956" s="301">
        <v>92.31</v>
      </c>
      <c r="K956" s="300">
        <v>81.25</v>
      </c>
    </row>
    <row r="961" spans="1:11">
      <c r="A961" t="s">
        <v>1351</v>
      </c>
    </row>
    <row r="975" spans="1:11" ht="15.75" thickBot="1">
      <c r="A975" t="s">
        <v>1350</v>
      </c>
      <c r="C975" s="302" t="s">
        <v>195</v>
      </c>
      <c r="D975" s="300">
        <v>78.27</v>
      </c>
      <c r="E975" s="301">
        <v>96.03</v>
      </c>
      <c r="F975" s="300">
        <v>80.61</v>
      </c>
      <c r="G975" s="300">
        <v>64.290000000000006</v>
      </c>
      <c r="H975" s="300" t="s">
        <v>241</v>
      </c>
      <c r="I975" s="300">
        <v>80.36</v>
      </c>
      <c r="J975" s="300">
        <v>74.11</v>
      </c>
      <c r="K975" s="300">
        <v>75.33</v>
      </c>
    </row>
    <row r="976" spans="1:11" ht="15.75" thickBot="1">
      <c r="C976" s="303" t="s">
        <v>196</v>
      </c>
      <c r="D976" s="304">
        <v>75.319999999999993</v>
      </c>
      <c r="E976" s="317">
        <v>93.16</v>
      </c>
      <c r="F976" s="304">
        <v>73.63</v>
      </c>
      <c r="G976" s="304">
        <v>67.459999999999994</v>
      </c>
      <c r="H976" s="304" t="s">
        <v>241</v>
      </c>
      <c r="I976" s="304">
        <v>78.849999999999994</v>
      </c>
      <c r="J976" s="317">
        <v>86.06</v>
      </c>
      <c r="K976" s="304">
        <v>74.95</v>
      </c>
    </row>
    <row r="977" spans="1:11" ht="15.75" thickBot="1">
      <c r="C977" s="305" t="s">
        <v>194</v>
      </c>
      <c r="D977" s="306">
        <v>63.89</v>
      </c>
      <c r="E977" s="306">
        <v>76.849999999999994</v>
      </c>
      <c r="F977" s="306">
        <v>73.81</v>
      </c>
      <c r="G977" s="306">
        <v>60.9</v>
      </c>
      <c r="H977" s="306" t="s">
        <v>241</v>
      </c>
      <c r="I977" s="306">
        <v>71.88</v>
      </c>
      <c r="J977" s="306">
        <v>64.06</v>
      </c>
      <c r="K977" s="306">
        <v>72.069999999999993</v>
      </c>
    </row>
    <row r="978" spans="1:11" ht="15.75" thickBot="1">
      <c r="C978" s="307" t="s">
        <v>222</v>
      </c>
      <c r="D978" s="308">
        <v>63.54</v>
      </c>
      <c r="E978" s="321">
        <v>90.28</v>
      </c>
      <c r="F978" s="308">
        <v>83.93</v>
      </c>
      <c r="G978" s="322">
        <v>54.81</v>
      </c>
      <c r="H978" s="308" t="s">
        <v>241</v>
      </c>
      <c r="I978" s="308">
        <v>75</v>
      </c>
      <c r="J978" s="308">
        <v>61.46</v>
      </c>
      <c r="K978" s="308">
        <v>70.92</v>
      </c>
    </row>
    <row r="979" spans="1:11" ht="15.75" thickBot="1">
      <c r="C979" s="309" t="s">
        <v>1319</v>
      </c>
      <c r="D979" s="310">
        <v>71.67</v>
      </c>
      <c r="E979" s="311">
        <v>93.33</v>
      </c>
      <c r="F979" s="310">
        <v>82.86</v>
      </c>
      <c r="G979" s="310">
        <v>68.459999999999994</v>
      </c>
      <c r="H979" s="310" t="s">
        <v>241</v>
      </c>
      <c r="I979" s="310">
        <v>70</v>
      </c>
      <c r="J979" s="310">
        <v>73.13</v>
      </c>
      <c r="K979" s="310">
        <v>71.31</v>
      </c>
    </row>
    <row r="980" spans="1:11">
      <c r="C980" t="s">
        <v>1320</v>
      </c>
      <c r="D980" s="312">
        <v>71.62</v>
      </c>
      <c r="E980" s="312">
        <v>90.23</v>
      </c>
      <c r="F980" s="312">
        <v>78.33</v>
      </c>
      <c r="G980" s="312">
        <v>63.66</v>
      </c>
      <c r="H980" s="323" t="s">
        <v>241</v>
      </c>
      <c r="I980" s="312">
        <v>75.650000000000006</v>
      </c>
      <c r="J980" s="312">
        <v>72.92</v>
      </c>
      <c r="K980" s="312">
        <v>73.319999999999993</v>
      </c>
    </row>
    <row r="981" spans="1:11">
      <c r="C981" t="s">
        <v>1321</v>
      </c>
      <c r="D981" s="313">
        <v>24</v>
      </c>
      <c r="E981" s="313">
        <v>9</v>
      </c>
      <c r="F981" s="313">
        <v>7</v>
      </c>
      <c r="G981" s="313">
        <v>13</v>
      </c>
      <c r="H981" s="313">
        <v>1</v>
      </c>
      <c r="I981" s="313">
        <v>8</v>
      </c>
      <c r="J981" s="313">
        <v>16</v>
      </c>
      <c r="K981" s="313">
        <v>51</v>
      </c>
    </row>
    <row r="982" spans="1:11">
      <c r="C982" t="s">
        <v>1322</v>
      </c>
      <c r="D982" s="314"/>
      <c r="E982" s="314"/>
      <c r="F982" s="314"/>
      <c r="G982" s="314"/>
      <c r="H982" s="314"/>
      <c r="I982" s="314"/>
      <c r="J982" s="314"/>
      <c r="K982" s="314"/>
    </row>
    <row r="983" spans="1:11">
      <c r="C983" t="s">
        <v>1323</v>
      </c>
      <c r="D983" s="156"/>
      <c r="E983" s="156"/>
      <c r="F983" s="156"/>
      <c r="G983" s="156"/>
      <c r="H983" s="156"/>
      <c r="I983" s="156"/>
      <c r="J983" s="156"/>
      <c r="K983" s="156"/>
    </row>
    <row r="984" spans="1:11" ht="45">
      <c r="C984" t="s">
        <v>193</v>
      </c>
      <c r="D984" s="315" t="s">
        <v>518</v>
      </c>
      <c r="E984" s="315" t="s">
        <v>519</v>
      </c>
      <c r="F984" s="315" t="s">
        <v>520</v>
      </c>
      <c r="G984" s="315" t="s">
        <v>521</v>
      </c>
      <c r="H984" s="315" t="s">
        <v>522</v>
      </c>
      <c r="I984" s="315" t="s">
        <v>523</v>
      </c>
      <c r="J984" s="315" t="s">
        <v>524</v>
      </c>
      <c r="K984" s="315" t="s">
        <v>525</v>
      </c>
    </row>
    <row r="985" spans="1:11">
      <c r="C985" t="s">
        <v>1324</v>
      </c>
      <c r="D985" s="312">
        <v>70.61</v>
      </c>
      <c r="E985" s="312">
        <v>70.61</v>
      </c>
      <c r="F985" s="312">
        <v>70.61</v>
      </c>
      <c r="G985" s="312">
        <v>70.61</v>
      </c>
      <c r="H985" s="312">
        <v>70.61</v>
      </c>
      <c r="I985" s="312">
        <v>70.61</v>
      </c>
      <c r="J985" s="312">
        <v>70.61</v>
      </c>
      <c r="K985" s="312">
        <v>70.61</v>
      </c>
    </row>
    <row r="986" spans="1:11">
      <c r="C986" t="s">
        <v>1325</v>
      </c>
      <c r="D986" s="301">
        <v>87.51</v>
      </c>
      <c r="E986" s="301">
        <v>100</v>
      </c>
      <c r="F986" s="300">
        <v>71.430000000000007</v>
      </c>
      <c r="G986" s="300">
        <v>61.54</v>
      </c>
      <c r="H986" s="300" t="s">
        <v>241</v>
      </c>
      <c r="I986" s="300">
        <v>75</v>
      </c>
      <c r="J986" s="300">
        <v>81.25</v>
      </c>
      <c r="K986" s="300">
        <v>78.430000000000007</v>
      </c>
    </row>
    <row r="991" spans="1:11">
      <c r="A991" t="s">
        <v>1353</v>
      </c>
    </row>
    <row r="1005" spans="1:11" ht="15.75" thickBot="1">
      <c r="A1005" t="s">
        <v>1352</v>
      </c>
      <c r="C1005" s="302" t="s">
        <v>195</v>
      </c>
      <c r="D1005" s="300">
        <v>83.33</v>
      </c>
      <c r="E1005" s="300" t="s">
        <v>241</v>
      </c>
      <c r="F1005" s="324">
        <v>42.86</v>
      </c>
      <c r="G1005" s="300" t="s">
        <v>241</v>
      </c>
      <c r="H1005" s="316">
        <v>59.2</v>
      </c>
      <c r="I1005" s="300">
        <v>82.28</v>
      </c>
      <c r="J1005" s="301">
        <v>86.74</v>
      </c>
      <c r="K1005" s="300">
        <v>78.569999999999993</v>
      </c>
    </row>
    <row r="1006" spans="1:11" ht="15.75" thickBot="1">
      <c r="C1006" s="303" t="s">
        <v>196</v>
      </c>
      <c r="D1006" s="304">
        <v>75.209999999999994</v>
      </c>
      <c r="E1006" s="304" t="s">
        <v>241</v>
      </c>
      <c r="F1006" s="318">
        <v>46.15</v>
      </c>
      <c r="G1006" s="304" t="s">
        <v>241</v>
      </c>
      <c r="H1006" s="304">
        <v>61.01</v>
      </c>
      <c r="I1006" s="304">
        <v>85.47</v>
      </c>
      <c r="J1006" s="317">
        <v>86.26</v>
      </c>
      <c r="K1006" s="304">
        <v>84.62</v>
      </c>
    </row>
    <row r="1007" spans="1:11" ht="15.75" thickBot="1">
      <c r="C1007" s="305" t="s">
        <v>194</v>
      </c>
      <c r="D1007" s="306">
        <v>64.08</v>
      </c>
      <c r="E1007" s="306" t="s">
        <v>241</v>
      </c>
      <c r="F1007" s="320">
        <v>50.93</v>
      </c>
      <c r="G1007" s="306" t="s">
        <v>241</v>
      </c>
      <c r="H1007" s="320">
        <v>55.24</v>
      </c>
      <c r="I1007" s="306">
        <v>74.38</v>
      </c>
      <c r="J1007" s="306">
        <v>79.760000000000005</v>
      </c>
      <c r="K1007" s="306">
        <v>79.17</v>
      </c>
    </row>
    <row r="1008" spans="1:11" ht="15.75" thickBot="1">
      <c r="C1008" s="307" t="s">
        <v>222</v>
      </c>
      <c r="D1008" s="322">
        <v>56.25</v>
      </c>
      <c r="E1008" s="308" t="s">
        <v>241</v>
      </c>
      <c r="F1008" s="325">
        <v>44.45</v>
      </c>
      <c r="G1008" s="308" t="s">
        <v>241</v>
      </c>
      <c r="H1008" s="322">
        <v>57.54</v>
      </c>
      <c r="I1008" s="308">
        <v>81.95</v>
      </c>
      <c r="J1008" s="308">
        <v>79.459999999999994</v>
      </c>
      <c r="K1008" s="321">
        <v>88.54</v>
      </c>
    </row>
    <row r="1009" spans="1:11" ht="15.75" thickBot="1">
      <c r="C1009" s="309" t="s">
        <v>1319</v>
      </c>
      <c r="D1009" s="310">
        <v>71.67</v>
      </c>
      <c r="E1009" s="310" t="s">
        <v>241</v>
      </c>
      <c r="F1009" s="326">
        <v>40</v>
      </c>
      <c r="G1009" s="310" t="s">
        <v>241</v>
      </c>
      <c r="H1009" s="327">
        <v>58.45</v>
      </c>
      <c r="I1009" s="311">
        <v>88.15</v>
      </c>
      <c r="J1009" s="310">
        <v>84.29</v>
      </c>
      <c r="K1009" s="311">
        <v>89.17</v>
      </c>
    </row>
    <row r="1010" spans="1:11">
      <c r="C1010" t="s">
        <v>1320</v>
      </c>
      <c r="D1010" s="312">
        <v>71.209999999999994</v>
      </c>
      <c r="E1010" s="323" t="s">
        <v>241</v>
      </c>
      <c r="F1010" s="312">
        <v>44.83</v>
      </c>
      <c r="G1010" s="323" t="s">
        <v>241</v>
      </c>
      <c r="H1010" s="312">
        <v>58.33</v>
      </c>
      <c r="I1010" s="312">
        <v>82.44</v>
      </c>
      <c r="J1010" s="312">
        <v>83.62</v>
      </c>
      <c r="K1010" s="312">
        <v>83.33</v>
      </c>
    </row>
    <row r="1011" spans="1:11">
      <c r="C1011" t="s">
        <v>1321</v>
      </c>
      <c r="D1011" s="313">
        <v>18</v>
      </c>
      <c r="E1011" s="313">
        <v>5</v>
      </c>
      <c r="F1011" s="313">
        <v>9</v>
      </c>
      <c r="G1011" s="313">
        <v>2</v>
      </c>
      <c r="H1011" s="313">
        <v>58</v>
      </c>
      <c r="I1011" s="313">
        <v>27</v>
      </c>
      <c r="J1011" s="313">
        <v>14</v>
      </c>
      <c r="K1011" s="313">
        <v>12</v>
      </c>
    </row>
    <row r="1012" spans="1:11">
      <c r="C1012" t="s">
        <v>1322</v>
      </c>
      <c r="D1012" s="314"/>
      <c r="E1012" s="314"/>
      <c r="F1012" s="314"/>
      <c r="G1012" s="314"/>
      <c r="H1012" s="314"/>
      <c r="I1012" s="314"/>
      <c r="J1012" s="314"/>
      <c r="K1012" s="314"/>
    </row>
    <row r="1013" spans="1:11">
      <c r="C1013" t="s">
        <v>1323</v>
      </c>
      <c r="D1013" s="156"/>
      <c r="E1013" s="156"/>
      <c r="F1013" s="156"/>
      <c r="G1013" s="156"/>
      <c r="H1013" s="156"/>
      <c r="I1013" s="156"/>
      <c r="J1013" s="156"/>
      <c r="K1013" s="156"/>
    </row>
    <row r="1014" spans="1:11" ht="45">
      <c r="C1014" t="s">
        <v>193</v>
      </c>
      <c r="D1014" s="315" t="s">
        <v>526</v>
      </c>
      <c r="E1014" s="315" t="s">
        <v>527</v>
      </c>
      <c r="F1014" s="315" t="s">
        <v>528</v>
      </c>
      <c r="G1014" s="315" t="s">
        <v>529</v>
      </c>
      <c r="H1014" s="315" t="s">
        <v>530</v>
      </c>
      <c r="I1014" s="315" t="s">
        <v>531</v>
      </c>
      <c r="J1014" s="315" t="s">
        <v>532</v>
      </c>
      <c r="K1014" s="315" t="s">
        <v>533</v>
      </c>
    </row>
    <row r="1015" spans="1:11">
      <c r="C1015" t="s">
        <v>1324</v>
      </c>
      <c r="D1015" s="312">
        <v>70.61</v>
      </c>
      <c r="E1015" s="312">
        <v>70.61</v>
      </c>
      <c r="F1015" s="312">
        <v>70.61</v>
      </c>
      <c r="G1015" s="312">
        <v>70.61</v>
      </c>
      <c r="H1015" s="312">
        <v>70.61</v>
      </c>
      <c r="I1015" s="312">
        <v>70.61</v>
      </c>
      <c r="J1015" s="312">
        <v>70.61</v>
      </c>
      <c r="K1015" s="312">
        <v>70.61</v>
      </c>
    </row>
    <row r="1016" spans="1:11">
      <c r="C1016" t="s">
        <v>1325</v>
      </c>
      <c r="D1016" s="316">
        <v>50</v>
      </c>
      <c r="E1016" s="300" t="s">
        <v>241</v>
      </c>
      <c r="F1016" s="324">
        <v>33.33</v>
      </c>
      <c r="G1016" s="300" t="s">
        <v>241</v>
      </c>
      <c r="H1016" s="316">
        <v>53.45</v>
      </c>
      <c r="I1016" s="301">
        <v>88.89</v>
      </c>
      <c r="J1016" s="300">
        <v>78.569999999999993</v>
      </c>
      <c r="K1016" s="300">
        <v>83.33</v>
      </c>
    </row>
    <row r="1021" spans="1:11">
      <c r="A1021" t="s">
        <v>1355</v>
      </c>
    </row>
    <row r="1035" spans="1:11" ht="15.75" thickBot="1">
      <c r="A1035" t="s">
        <v>1354</v>
      </c>
      <c r="C1035" s="302" t="s">
        <v>195</v>
      </c>
      <c r="D1035" s="300">
        <v>75.05</v>
      </c>
      <c r="E1035" s="300">
        <v>76.19</v>
      </c>
      <c r="F1035" s="300">
        <v>65.58</v>
      </c>
      <c r="G1035" s="301">
        <v>96.94</v>
      </c>
      <c r="H1035" s="300">
        <v>75.45</v>
      </c>
      <c r="I1035" s="300">
        <v>75.37</v>
      </c>
      <c r="J1035" s="300">
        <v>79.12</v>
      </c>
      <c r="K1035" s="300">
        <v>85.28</v>
      </c>
    </row>
    <row r="1036" spans="1:11" ht="15.75" thickBot="1">
      <c r="C1036" s="303" t="s">
        <v>196</v>
      </c>
      <c r="D1036" s="304">
        <v>81.69</v>
      </c>
      <c r="E1036" s="304">
        <v>74.36</v>
      </c>
      <c r="F1036" s="304">
        <v>68.53</v>
      </c>
      <c r="G1036" s="317">
        <v>93.41</v>
      </c>
      <c r="H1036" s="304">
        <v>77.819999999999993</v>
      </c>
      <c r="I1036" s="304">
        <v>72.14</v>
      </c>
      <c r="J1036" s="304">
        <v>81.66</v>
      </c>
      <c r="K1036" s="304">
        <v>83.58</v>
      </c>
    </row>
    <row r="1037" spans="1:11" ht="15.75" thickBot="1">
      <c r="C1037" s="305" t="s">
        <v>194</v>
      </c>
      <c r="D1037" s="306">
        <v>77.38</v>
      </c>
      <c r="E1037" s="306">
        <v>64.819999999999993</v>
      </c>
      <c r="F1037" s="320">
        <v>59.09</v>
      </c>
      <c r="G1037" s="306">
        <v>83.33</v>
      </c>
      <c r="H1037" s="306">
        <v>61.98</v>
      </c>
      <c r="I1037" s="306">
        <v>68.78</v>
      </c>
      <c r="J1037" s="306">
        <v>75.64</v>
      </c>
      <c r="K1037" s="306">
        <v>76.150000000000006</v>
      </c>
    </row>
    <row r="1038" spans="1:11" ht="15.75" thickBot="1">
      <c r="C1038" s="307" t="s">
        <v>222</v>
      </c>
      <c r="D1038" s="308">
        <v>82.14</v>
      </c>
      <c r="E1038" s="308">
        <v>73.61</v>
      </c>
      <c r="F1038" s="308">
        <v>79.55</v>
      </c>
      <c r="G1038" s="321">
        <v>89.29</v>
      </c>
      <c r="H1038" s="308">
        <v>79.69</v>
      </c>
      <c r="I1038" s="308">
        <v>75.22</v>
      </c>
      <c r="J1038" s="308">
        <v>73.08</v>
      </c>
      <c r="K1038" s="308">
        <v>78.95</v>
      </c>
    </row>
    <row r="1039" spans="1:11" ht="15.75" thickBot="1">
      <c r="C1039" s="309" t="s">
        <v>1319</v>
      </c>
      <c r="D1039" s="310">
        <v>83.33</v>
      </c>
      <c r="E1039" s="310">
        <v>80</v>
      </c>
      <c r="F1039" s="310">
        <v>72.73</v>
      </c>
      <c r="G1039" s="311">
        <v>94.29</v>
      </c>
      <c r="H1039" s="310">
        <v>74.38</v>
      </c>
      <c r="I1039" s="310">
        <v>77.12</v>
      </c>
      <c r="J1039" s="310">
        <v>79.23</v>
      </c>
      <c r="K1039" s="310">
        <v>79.489999999999995</v>
      </c>
    </row>
    <row r="1040" spans="1:11">
      <c r="C1040" t="s">
        <v>1320</v>
      </c>
      <c r="D1040" s="312">
        <v>79.61</v>
      </c>
      <c r="E1040" s="312">
        <v>73.760000000000005</v>
      </c>
      <c r="F1040" s="312">
        <v>68.03</v>
      </c>
      <c r="G1040" s="312">
        <v>91.87</v>
      </c>
      <c r="H1040" s="312">
        <v>73.58</v>
      </c>
      <c r="I1040" s="312">
        <v>73.650000000000006</v>
      </c>
      <c r="J1040" s="312">
        <v>78.25</v>
      </c>
      <c r="K1040" s="312">
        <v>81.03</v>
      </c>
    </row>
    <row r="1041" spans="1:11">
      <c r="C1041" t="s">
        <v>1321</v>
      </c>
      <c r="D1041" s="313">
        <v>21</v>
      </c>
      <c r="E1041" s="313">
        <v>9</v>
      </c>
      <c r="F1041" s="313">
        <v>11</v>
      </c>
      <c r="G1041" s="313">
        <v>7</v>
      </c>
      <c r="H1041" s="313">
        <v>16</v>
      </c>
      <c r="I1041" s="313">
        <v>137</v>
      </c>
      <c r="J1041" s="313">
        <v>13</v>
      </c>
      <c r="K1041" s="313">
        <v>91</v>
      </c>
    </row>
    <row r="1042" spans="1:11">
      <c r="C1042" t="s">
        <v>1322</v>
      </c>
      <c r="D1042" s="314"/>
      <c r="E1042" s="314"/>
      <c r="F1042" s="314"/>
      <c r="G1042" s="314"/>
      <c r="H1042" s="314"/>
      <c r="I1042" s="314"/>
      <c r="J1042" s="314"/>
      <c r="K1042" s="314"/>
    </row>
    <row r="1043" spans="1:11">
      <c r="C1043" t="s">
        <v>1323</v>
      </c>
      <c r="D1043" s="156"/>
      <c r="E1043" s="156"/>
      <c r="F1043" s="156"/>
      <c r="G1043" s="156"/>
      <c r="H1043" s="156"/>
      <c r="I1043" s="156"/>
      <c r="J1043" s="156"/>
      <c r="K1043" s="156"/>
    </row>
    <row r="1044" spans="1:11" ht="33.75">
      <c r="C1044" t="s">
        <v>193</v>
      </c>
      <c r="D1044" s="315" t="s">
        <v>534</v>
      </c>
      <c r="E1044" s="315" t="s">
        <v>535</v>
      </c>
      <c r="F1044" s="315" t="s">
        <v>536</v>
      </c>
      <c r="G1044" s="315" t="s">
        <v>537</v>
      </c>
      <c r="H1044" s="315" t="s">
        <v>538</v>
      </c>
      <c r="I1044" s="315" t="s">
        <v>539</v>
      </c>
      <c r="J1044" s="315" t="s">
        <v>540</v>
      </c>
      <c r="K1044" s="315" t="s">
        <v>541</v>
      </c>
    </row>
    <row r="1045" spans="1:11">
      <c r="C1045" t="s">
        <v>1324</v>
      </c>
      <c r="D1045" s="312">
        <v>70.61</v>
      </c>
      <c r="E1045" s="312">
        <v>70.61</v>
      </c>
      <c r="F1045" s="312">
        <v>70.61</v>
      </c>
      <c r="G1045" s="312">
        <v>70.61</v>
      </c>
      <c r="H1045" s="312">
        <v>70.61</v>
      </c>
      <c r="I1045" s="312">
        <v>70.61</v>
      </c>
      <c r="J1045" s="312">
        <v>70.61</v>
      </c>
      <c r="K1045" s="312">
        <v>70.61</v>
      </c>
    </row>
    <row r="1046" spans="1:11">
      <c r="C1046" t="s">
        <v>1325</v>
      </c>
      <c r="D1046" s="301">
        <v>85.71</v>
      </c>
      <c r="E1046" s="300">
        <v>77.78</v>
      </c>
      <c r="F1046" s="300">
        <v>63.64</v>
      </c>
      <c r="G1046" s="301">
        <v>100</v>
      </c>
      <c r="H1046" s="300">
        <v>75</v>
      </c>
      <c r="I1046" s="300">
        <v>80.290000000000006</v>
      </c>
      <c r="J1046" s="300">
        <v>84.62</v>
      </c>
      <c r="K1046" s="300">
        <v>79.12</v>
      </c>
    </row>
    <row r="1051" spans="1:11">
      <c r="A1051" t="s">
        <v>1357</v>
      </c>
    </row>
    <row r="1065" spans="1:11" ht="15.75" thickBot="1">
      <c r="A1065" t="s">
        <v>1356</v>
      </c>
      <c r="C1065" s="302" t="s">
        <v>195</v>
      </c>
      <c r="D1065" s="300">
        <v>63.91</v>
      </c>
      <c r="E1065" s="300">
        <v>82.07</v>
      </c>
      <c r="F1065" s="300">
        <v>77.7</v>
      </c>
      <c r="G1065" s="300">
        <v>81.92</v>
      </c>
      <c r="H1065" s="300">
        <v>60.85</v>
      </c>
      <c r="I1065" s="300">
        <v>79.650000000000006</v>
      </c>
      <c r="J1065" s="301">
        <v>91.67</v>
      </c>
      <c r="K1065" s="300">
        <v>77.3</v>
      </c>
    </row>
    <row r="1066" spans="1:11" ht="15.75" thickBot="1">
      <c r="C1066" s="303" t="s">
        <v>196</v>
      </c>
      <c r="D1066" s="318">
        <v>57.36</v>
      </c>
      <c r="E1066" s="304">
        <v>82.54</v>
      </c>
      <c r="F1066" s="304">
        <v>72.180000000000007</v>
      </c>
      <c r="G1066" s="304">
        <v>80.290000000000006</v>
      </c>
      <c r="H1066" s="318">
        <v>54.42</v>
      </c>
      <c r="I1066" s="304">
        <v>74.55</v>
      </c>
      <c r="J1066" s="317">
        <v>97.44</v>
      </c>
      <c r="K1066" s="304">
        <v>78.3</v>
      </c>
    </row>
    <row r="1067" spans="1:11" ht="15.75" thickBot="1">
      <c r="C1067" s="305" t="s">
        <v>194</v>
      </c>
      <c r="D1067" s="320">
        <v>53.66</v>
      </c>
      <c r="E1067" s="306">
        <v>72.58</v>
      </c>
      <c r="F1067" s="306">
        <v>71.45</v>
      </c>
      <c r="G1067" s="306">
        <v>80.209999999999994</v>
      </c>
      <c r="H1067" s="320">
        <v>59.15</v>
      </c>
      <c r="I1067" s="306">
        <v>68.83</v>
      </c>
      <c r="J1067" s="319">
        <v>87.51</v>
      </c>
      <c r="K1067" s="306">
        <v>67.260000000000005</v>
      </c>
    </row>
    <row r="1068" spans="1:11" ht="15.75" thickBot="1">
      <c r="C1068" s="307" t="s">
        <v>222</v>
      </c>
      <c r="D1068" s="322">
        <v>53.15</v>
      </c>
      <c r="E1068" s="308">
        <v>78.38</v>
      </c>
      <c r="F1068" s="308">
        <v>74.48</v>
      </c>
      <c r="G1068" s="308">
        <v>79.69</v>
      </c>
      <c r="H1068" s="322">
        <v>47.83</v>
      </c>
      <c r="I1068" s="308">
        <v>73.95</v>
      </c>
      <c r="J1068" s="321">
        <v>87.51</v>
      </c>
      <c r="K1068" s="308">
        <v>74.11</v>
      </c>
    </row>
    <row r="1069" spans="1:11" ht="15.75" thickBot="1">
      <c r="C1069" s="309" t="s">
        <v>1319</v>
      </c>
      <c r="D1069" s="327">
        <v>60.19</v>
      </c>
      <c r="E1069" s="310">
        <v>81.510000000000005</v>
      </c>
      <c r="F1069" s="310">
        <v>76.150000000000006</v>
      </c>
      <c r="G1069" s="310">
        <v>82.81</v>
      </c>
      <c r="H1069" s="310">
        <v>61.66</v>
      </c>
      <c r="I1069" s="310">
        <v>78.19</v>
      </c>
      <c r="J1069" s="311">
        <v>93.33</v>
      </c>
      <c r="K1069" s="310">
        <v>75.36</v>
      </c>
    </row>
    <row r="1070" spans="1:11">
      <c r="C1070" t="s">
        <v>1320</v>
      </c>
      <c r="D1070" s="312">
        <v>58.01</v>
      </c>
      <c r="E1070" s="312">
        <v>79.62</v>
      </c>
      <c r="F1070" s="312">
        <v>74.47</v>
      </c>
      <c r="G1070" s="312">
        <v>81.09</v>
      </c>
      <c r="H1070" s="312">
        <v>57.27</v>
      </c>
      <c r="I1070" s="312">
        <v>75.22</v>
      </c>
      <c r="J1070" s="312">
        <v>91.67</v>
      </c>
      <c r="K1070" s="312">
        <v>74.75</v>
      </c>
    </row>
    <row r="1071" spans="1:11">
      <c r="C1071" t="s">
        <v>1321</v>
      </c>
      <c r="D1071" s="313">
        <v>32</v>
      </c>
      <c r="E1071" s="313">
        <v>100</v>
      </c>
      <c r="F1071" s="313">
        <v>180</v>
      </c>
      <c r="G1071" s="313">
        <v>32</v>
      </c>
      <c r="H1071" s="313">
        <v>546</v>
      </c>
      <c r="I1071" s="313">
        <v>191</v>
      </c>
      <c r="J1071" s="313">
        <v>6</v>
      </c>
      <c r="K1071" s="313">
        <v>28</v>
      </c>
    </row>
    <row r="1072" spans="1:11">
      <c r="C1072" t="s">
        <v>1322</v>
      </c>
      <c r="D1072" s="314"/>
      <c r="E1072" s="314"/>
      <c r="F1072" s="314"/>
      <c r="G1072" s="314"/>
      <c r="H1072" s="314"/>
      <c r="I1072" s="314"/>
      <c r="J1072" s="314"/>
      <c r="K1072" s="314"/>
    </row>
    <row r="1073" spans="1:11">
      <c r="C1073" t="s">
        <v>1323</v>
      </c>
      <c r="D1073" s="156"/>
      <c r="E1073" s="156"/>
      <c r="F1073" s="156"/>
      <c r="G1073" s="156"/>
      <c r="H1073" s="156"/>
      <c r="I1073" s="156"/>
      <c r="J1073" s="156"/>
      <c r="K1073" s="156"/>
    </row>
    <row r="1074" spans="1:11" ht="33.75">
      <c r="C1074" t="s">
        <v>193</v>
      </c>
      <c r="D1074" s="315" t="s">
        <v>542</v>
      </c>
      <c r="E1074" s="315" t="s">
        <v>543</v>
      </c>
      <c r="F1074" s="315" t="s">
        <v>544</v>
      </c>
      <c r="G1074" s="315" t="s">
        <v>545</v>
      </c>
      <c r="H1074" s="315" t="s">
        <v>546</v>
      </c>
      <c r="I1074" s="315" t="s">
        <v>547</v>
      </c>
      <c r="J1074" s="315" t="s">
        <v>548</v>
      </c>
      <c r="K1074" s="315" t="s">
        <v>549</v>
      </c>
    </row>
    <row r="1075" spans="1:11">
      <c r="C1075" t="s">
        <v>1324</v>
      </c>
      <c r="D1075" s="312">
        <v>70.61</v>
      </c>
      <c r="E1075" s="312">
        <v>70.61</v>
      </c>
      <c r="F1075" s="312">
        <v>70.61</v>
      </c>
      <c r="G1075" s="312">
        <v>70.61</v>
      </c>
      <c r="H1075" s="312">
        <v>70.61</v>
      </c>
      <c r="I1075" s="312">
        <v>70.61</v>
      </c>
      <c r="J1075" s="312">
        <v>70.61</v>
      </c>
      <c r="K1075" s="312">
        <v>70.61</v>
      </c>
    </row>
    <row r="1076" spans="1:11">
      <c r="C1076" t="s">
        <v>1325</v>
      </c>
      <c r="D1076" s="316">
        <v>53.13</v>
      </c>
      <c r="E1076" s="300">
        <v>83</v>
      </c>
      <c r="F1076" s="300">
        <v>78.33</v>
      </c>
      <c r="G1076" s="300">
        <v>84.38</v>
      </c>
      <c r="H1076" s="316">
        <v>53.48</v>
      </c>
      <c r="I1076" s="300">
        <v>78.95</v>
      </c>
      <c r="J1076" s="300">
        <v>83.33</v>
      </c>
      <c r="K1076" s="300">
        <v>82.14</v>
      </c>
    </row>
    <row r="1081" spans="1:11">
      <c r="A1081" t="s">
        <v>1359</v>
      </c>
    </row>
    <row r="1095" spans="1:11" ht="15.75" thickBot="1">
      <c r="A1095" t="s">
        <v>1358</v>
      </c>
      <c r="C1095" s="302" t="s">
        <v>195</v>
      </c>
      <c r="D1095" s="300">
        <v>70.81</v>
      </c>
      <c r="E1095" s="300">
        <v>81.319999999999993</v>
      </c>
      <c r="F1095" s="300">
        <v>83.14</v>
      </c>
      <c r="G1095" s="300">
        <v>78.989999999999995</v>
      </c>
      <c r="H1095" s="300">
        <v>76.650000000000006</v>
      </c>
      <c r="I1095" s="300">
        <v>84.21</v>
      </c>
      <c r="J1095" s="301">
        <v>87.24</v>
      </c>
      <c r="K1095" s="301">
        <v>88.4</v>
      </c>
    </row>
    <row r="1096" spans="1:11" ht="15.75" thickBot="1">
      <c r="C1096" s="303" t="s">
        <v>196</v>
      </c>
      <c r="D1096" s="304">
        <v>73.41</v>
      </c>
      <c r="E1096" s="304">
        <v>82.84</v>
      </c>
      <c r="F1096" s="304">
        <v>81.319999999999993</v>
      </c>
      <c r="G1096" s="304">
        <v>77.64</v>
      </c>
      <c r="H1096" s="304">
        <v>75.78</v>
      </c>
      <c r="I1096" s="304">
        <v>83.89</v>
      </c>
      <c r="J1096" s="304">
        <v>80.459999999999994</v>
      </c>
      <c r="K1096" s="317">
        <v>87.43</v>
      </c>
    </row>
    <row r="1097" spans="1:11" ht="15.75" thickBot="1">
      <c r="C1097" s="305" t="s">
        <v>194</v>
      </c>
      <c r="D1097" s="306">
        <v>68.84</v>
      </c>
      <c r="E1097" s="306">
        <v>78.849999999999994</v>
      </c>
      <c r="F1097" s="306">
        <v>73.209999999999994</v>
      </c>
      <c r="G1097" s="306">
        <v>78.319999999999993</v>
      </c>
      <c r="H1097" s="306">
        <v>73.11</v>
      </c>
      <c r="I1097" s="306">
        <v>80</v>
      </c>
      <c r="J1097" s="306">
        <v>80.44</v>
      </c>
      <c r="K1097" s="319">
        <v>85.89</v>
      </c>
    </row>
    <row r="1098" spans="1:11" ht="15.75" thickBot="1">
      <c r="C1098" s="307" t="s">
        <v>222</v>
      </c>
      <c r="D1098" s="308">
        <v>67.94</v>
      </c>
      <c r="E1098" s="308">
        <v>81.73</v>
      </c>
      <c r="F1098" s="321">
        <v>87.95</v>
      </c>
      <c r="G1098" s="308">
        <v>80.08</v>
      </c>
      <c r="H1098" s="308">
        <v>75.62</v>
      </c>
      <c r="I1098" s="321">
        <v>87.63</v>
      </c>
      <c r="J1098" s="321">
        <v>86.31</v>
      </c>
      <c r="K1098" s="321">
        <v>88.12</v>
      </c>
    </row>
    <row r="1099" spans="1:11" ht="15.75" thickBot="1">
      <c r="C1099" s="309" t="s">
        <v>1319</v>
      </c>
      <c r="D1099" s="310">
        <v>69.78</v>
      </c>
      <c r="E1099" s="310">
        <v>83.85</v>
      </c>
      <c r="F1099" s="310">
        <v>83.57</v>
      </c>
      <c r="G1099" s="310">
        <v>83.13</v>
      </c>
      <c r="H1099" s="310">
        <v>79.150000000000006</v>
      </c>
      <c r="I1099" s="311">
        <v>88.95</v>
      </c>
      <c r="J1099" s="311">
        <v>87.98</v>
      </c>
      <c r="K1099" s="311">
        <v>89.9</v>
      </c>
    </row>
    <row r="1100" spans="1:11">
      <c r="C1100" t="s">
        <v>1320</v>
      </c>
      <c r="D1100" s="312">
        <v>70.430000000000007</v>
      </c>
      <c r="E1100" s="312">
        <v>81.56</v>
      </c>
      <c r="F1100" s="312">
        <v>81.52</v>
      </c>
      <c r="G1100" s="312">
        <v>79.56</v>
      </c>
      <c r="H1100" s="312">
        <v>75.959999999999994</v>
      </c>
      <c r="I1100" s="312">
        <v>84.66</v>
      </c>
      <c r="J1100" s="312">
        <v>84.33</v>
      </c>
      <c r="K1100" s="312">
        <v>87.9</v>
      </c>
    </row>
    <row r="1101" spans="1:11">
      <c r="C1101" t="s">
        <v>1321</v>
      </c>
      <c r="D1101" s="313">
        <v>46</v>
      </c>
      <c r="E1101" s="313">
        <v>13</v>
      </c>
      <c r="F1101" s="313">
        <v>28</v>
      </c>
      <c r="G1101" s="313">
        <v>96</v>
      </c>
      <c r="H1101" s="313">
        <v>141</v>
      </c>
      <c r="I1101" s="313">
        <v>95</v>
      </c>
      <c r="J1101" s="313">
        <v>84</v>
      </c>
      <c r="K1101" s="313">
        <v>101</v>
      </c>
    </row>
    <row r="1102" spans="1:11">
      <c r="C1102" t="s">
        <v>1322</v>
      </c>
      <c r="D1102" s="314"/>
      <c r="E1102" s="314"/>
      <c r="F1102" s="314"/>
      <c r="G1102" s="314"/>
      <c r="H1102" s="314"/>
      <c r="I1102" s="314"/>
      <c r="J1102" s="314"/>
      <c r="K1102" s="314"/>
    </row>
    <row r="1103" spans="1:11">
      <c r="C1103" t="s">
        <v>1323</v>
      </c>
      <c r="D1103" s="156"/>
      <c r="E1103" s="156"/>
      <c r="F1103" s="156"/>
      <c r="G1103" s="156"/>
      <c r="H1103" s="156"/>
      <c r="I1103" s="156"/>
      <c r="J1103" s="156"/>
      <c r="K1103" s="156"/>
    </row>
    <row r="1104" spans="1:11" ht="33.75">
      <c r="C1104" t="s">
        <v>193</v>
      </c>
      <c r="D1104" s="315" t="s">
        <v>550</v>
      </c>
      <c r="E1104" s="315" t="s">
        <v>551</v>
      </c>
      <c r="F1104" s="315" t="s">
        <v>552</v>
      </c>
      <c r="G1104" s="315" t="s">
        <v>493</v>
      </c>
      <c r="H1104" s="315" t="s">
        <v>553</v>
      </c>
      <c r="I1104" s="315" t="s">
        <v>554</v>
      </c>
      <c r="J1104" s="315" t="s">
        <v>555</v>
      </c>
      <c r="K1104" s="315" t="s">
        <v>556</v>
      </c>
    </row>
    <row r="1105" spans="1:11">
      <c r="C1105" t="s">
        <v>1324</v>
      </c>
      <c r="D1105" s="312">
        <v>70.61</v>
      </c>
      <c r="E1105" s="312">
        <v>70.61</v>
      </c>
      <c r="F1105" s="312">
        <v>70.61</v>
      </c>
      <c r="G1105" s="312">
        <v>70.61</v>
      </c>
      <c r="H1105" s="312">
        <v>70.61</v>
      </c>
      <c r="I1105" s="312">
        <v>70.61</v>
      </c>
      <c r="J1105" s="312">
        <v>70.61</v>
      </c>
      <c r="K1105" s="312">
        <v>70.61</v>
      </c>
    </row>
    <row r="1106" spans="1:11">
      <c r="C1106" t="s">
        <v>1325</v>
      </c>
      <c r="D1106" s="300">
        <v>71.739999999999995</v>
      </c>
      <c r="E1106" s="300">
        <v>76.92</v>
      </c>
      <c r="F1106" s="301">
        <v>89.29</v>
      </c>
      <c r="G1106" s="301">
        <v>87.51</v>
      </c>
      <c r="H1106" s="300">
        <v>73.760000000000005</v>
      </c>
      <c r="I1106" s="301">
        <v>90.53</v>
      </c>
      <c r="J1106" s="301">
        <v>88.1</v>
      </c>
      <c r="K1106" s="301">
        <v>89.11</v>
      </c>
    </row>
    <row r="1111" spans="1:11">
      <c r="A1111" t="s">
        <v>1361</v>
      </c>
    </row>
    <row r="1125" spans="1:11" ht="15.75" thickBot="1">
      <c r="A1125" t="s">
        <v>1360</v>
      </c>
      <c r="C1125" s="302" t="s">
        <v>195</v>
      </c>
      <c r="D1125" s="300">
        <v>80.67</v>
      </c>
      <c r="E1125" s="300">
        <v>76.400000000000006</v>
      </c>
      <c r="F1125" s="300" t="s">
        <v>241</v>
      </c>
      <c r="G1125" s="300">
        <v>82.22</v>
      </c>
      <c r="H1125" s="300">
        <v>80.459999999999994</v>
      </c>
      <c r="I1125" s="300" t="s">
        <v>241</v>
      </c>
      <c r="J1125" s="300">
        <v>74.209999999999994</v>
      </c>
      <c r="K1125" s="300">
        <v>75</v>
      </c>
    </row>
    <row r="1126" spans="1:11" ht="15.75" thickBot="1">
      <c r="C1126" s="303" t="s">
        <v>196</v>
      </c>
      <c r="D1126" s="304">
        <v>81.63</v>
      </c>
      <c r="E1126" s="304">
        <v>72.430000000000007</v>
      </c>
      <c r="F1126" s="304" t="s">
        <v>241</v>
      </c>
      <c r="G1126" s="304">
        <v>72.67</v>
      </c>
      <c r="H1126" s="304">
        <v>81.67</v>
      </c>
      <c r="I1126" s="304" t="s">
        <v>241</v>
      </c>
      <c r="J1126" s="304">
        <v>78.349999999999994</v>
      </c>
      <c r="K1126" s="304">
        <v>81.25</v>
      </c>
    </row>
    <row r="1127" spans="1:11" ht="15.75" thickBot="1">
      <c r="C1127" s="305" t="s">
        <v>194</v>
      </c>
      <c r="D1127" s="306">
        <v>78.239999999999995</v>
      </c>
      <c r="E1127" s="306">
        <v>73.58</v>
      </c>
      <c r="F1127" s="306" t="s">
        <v>241</v>
      </c>
      <c r="G1127" s="306">
        <v>78.3</v>
      </c>
      <c r="H1127" s="306">
        <v>71.569999999999993</v>
      </c>
      <c r="I1127" s="306" t="s">
        <v>241</v>
      </c>
      <c r="J1127" s="306">
        <v>69.75</v>
      </c>
      <c r="K1127" s="306">
        <v>68.23</v>
      </c>
    </row>
    <row r="1128" spans="1:11" ht="15.75" thickBot="1">
      <c r="C1128" s="307" t="s">
        <v>222</v>
      </c>
      <c r="D1128" s="321">
        <v>87.06</v>
      </c>
      <c r="E1128" s="308">
        <v>72.66</v>
      </c>
      <c r="F1128" s="308" t="s">
        <v>241</v>
      </c>
      <c r="G1128" s="308">
        <v>77.09</v>
      </c>
      <c r="H1128" s="308">
        <v>83.46</v>
      </c>
      <c r="I1128" s="308" t="s">
        <v>241</v>
      </c>
      <c r="J1128" s="308">
        <v>75.930000000000007</v>
      </c>
      <c r="K1128" s="308">
        <v>78.13</v>
      </c>
    </row>
    <row r="1129" spans="1:11" ht="15.75" thickBot="1">
      <c r="C1129" s="309" t="s">
        <v>1319</v>
      </c>
      <c r="D1129" s="311">
        <v>86.47</v>
      </c>
      <c r="E1129" s="310">
        <v>75.95</v>
      </c>
      <c r="F1129" s="310" t="s">
        <v>241</v>
      </c>
      <c r="G1129" s="310">
        <v>83.75</v>
      </c>
      <c r="H1129" s="310">
        <v>82.94</v>
      </c>
      <c r="I1129" s="310" t="s">
        <v>241</v>
      </c>
      <c r="J1129" s="310">
        <v>79.44</v>
      </c>
      <c r="K1129" s="310">
        <v>76.88</v>
      </c>
    </row>
    <row r="1130" spans="1:11">
      <c r="C1130" t="s">
        <v>1320</v>
      </c>
      <c r="D1130" s="312">
        <v>82.31</v>
      </c>
      <c r="E1130" s="312">
        <v>74.28</v>
      </c>
      <c r="F1130" s="323" t="s">
        <v>241</v>
      </c>
      <c r="G1130" s="312">
        <v>78.760000000000005</v>
      </c>
      <c r="H1130" s="312">
        <v>79.77</v>
      </c>
      <c r="I1130" s="323" t="s">
        <v>241</v>
      </c>
      <c r="J1130" s="312">
        <v>75.19</v>
      </c>
      <c r="K1130" s="312">
        <v>75.97</v>
      </c>
    </row>
    <row r="1131" spans="1:11">
      <c r="C1131" t="s">
        <v>1321</v>
      </c>
      <c r="D1131" s="313">
        <v>85</v>
      </c>
      <c r="E1131" s="313">
        <v>151</v>
      </c>
      <c r="F1131" s="313">
        <v>4</v>
      </c>
      <c r="G1131" s="313">
        <v>333</v>
      </c>
      <c r="H1131" s="313">
        <v>34</v>
      </c>
      <c r="I1131" s="313">
        <v>2</v>
      </c>
      <c r="J1131" s="313">
        <v>54</v>
      </c>
      <c r="K1131" s="313">
        <v>16</v>
      </c>
    </row>
    <row r="1132" spans="1:11">
      <c r="C1132" t="s">
        <v>1322</v>
      </c>
      <c r="D1132" s="314"/>
      <c r="E1132" s="314"/>
      <c r="F1132" s="314"/>
      <c r="G1132" s="314"/>
      <c r="H1132" s="314"/>
      <c r="I1132" s="314"/>
      <c r="J1132" s="314"/>
      <c r="K1132" s="314"/>
    </row>
    <row r="1133" spans="1:11">
      <c r="C1133" t="s">
        <v>1323</v>
      </c>
      <c r="D1133" s="156"/>
      <c r="E1133" s="156"/>
      <c r="F1133" s="156"/>
      <c r="G1133" s="156"/>
      <c r="H1133" s="156"/>
      <c r="I1133" s="156"/>
      <c r="J1133" s="156"/>
      <c r="K1133" s="156"/>
    </row>
    <row r="1134" spans="1:11" ht="45">
      <c r="C1134" t="s">
        <v>193</v>
      </c>
      <c r="D1134" s="315" t="s">
        <v>557</v>
      </c>
      <c r="E1134" s="315" t="s">
        <v>558</v>
      </c>
      <c r="F1134" s="315" t="s">
        <v>559</v>
      </c>
      <c r="G1134" s="315" t="s">
        <v>560</v>
      </c>
      <c r="H1134" s="315" t="s">
        <v>471</v>
      </c>
      <c r="I1134" s="315" t="s">
        <v>561</v>
      </c>
      <c r="J1134" s="315" t="s">
        <v>562</v>
      </c>
      <c r="K1134" s="315" t="s">
        <v>563</v>
      </c>
    </row>
    <row r="1135" spans="1:11">
      <c r="C1135" t="s">
        <v>1324</v>
      </c>
      <c r="D1135" s="312">
        <v>70.61</v>
      </c>
      <c r="E1135" s="312">
        <v>70.61</v>
      </c>
      <c r="F1135" s="312">
        <v>70.61</v>
      </c>
      <c r="G1135" s="312">
        <v>70.61</v>
      </c>
      <c r="H1135" s="312">
        <v>70.61</v>
      </c>
      <c r="I1135" s="312">
        <v>70.61</v>
      </c>
      <c r="J1135" s="312">
        <v>70.61</v>
      </c>
      <c r="K1135" s="312">
        <v>70.61</v>
      </c>
    </row>
    <row r="1136" spans="1:11">
      <c r="C1136" t="s">
        <v>1325</v>
      </c>
      <c r="D1136" s="300">
        <v>83.53</v>
      </c>
      <c r="E1136" s="300">
        <v>73.510000000000005</v>
      </c>
      <c r="F1136" s="300" t="s">
        <v>241</v>
      </c>
      <c r="G1136" s="300">
        <v>78.680000000000007</v>
      </c>
      <c r="H1136" s="300">
        <v>82.35</v>
      </c>
      <c r="I1136" s="300" t="s">
        <v>241</v>
      </c>
      <c r="J1136" s="300">
        <v>64.81</v>
      </c>
      <c r="K1136" s="301">
        <v>87.51</v>
      </c>
    </row>
    <row r="1141" spans="1:1">
      <c r="A1141" t="s">
        <v>1363</v>
      </c>
    </row>
    <row r="1155" spans="1:11" ht="15.75" thickBot="1">
      <c r="A1155" t="s">
        <v>1362</v>
      </c>
      <c r="C1155" s="302" t="s">
        <v>195</v>
      </c>
      <c r="D1155" s="300">
        <v>79.319999999999993</v>
      </c>
      <c r="E1155" s="301">
        <v>87.36</v>
      </c>
      <c r="F1155" s="300">
        <v>80.36</v>
      </c>
      <c r="G1155" s="300">
        <v>69.87</v>
      </c>
      <c r="H1155" s="300">
        <v>76.83</v>
      </c>
      <c r="I1155" s="300">
        <v>71.05</v>
      </c>
      <c r="J1155" s="324">
        <v>44.16</v>
      </c>
      <c r="K1155" s="300">
        <v>74.150000000000006</v>
      </c>
    </row>
    <row r="1156" spans="1:11" ht="15.75" thickBot="1">
      <c r="C1156" s="303" t="s">
        <v>196</v>
      </c>
      <c r="D1156" s="304">
        <v>78.540000000000006</v>
      </c>
      <c r="E1156" s="317">
        <v>86.39</v>
      </c>
      <c r="F1156" s="304">
        <v>73.08</v>
      </c>
      <c r="G1156" s="304">
        <v>69.510000000000005</v>
      </c>
      <c r="H1156" s="304">
        <v>72.14</v>
      </c>
      <c r="I1156" s="304">
        <v>67.81</v>
      </c>
      <c r="J1156" s="318">
        <v>44.76</v>
      </c>
      <c r="K1156" s="304">
        <v>70.86</v>
      </c>
    </row>
    <row r="1157" spans="1:11" ht="15.75" thickBot="1">
      <c r="C1157" s="305" t="s">
        <v>194</v>
      </c>
      <c r="D1157" s="306">
        <v>69.739999999999995</v>
      </c>
      <c r="E1157" s="306">
        <v>83.97</v>
      </c>
      <c r="F1157" s="306">
        <v>70.83</v>
      </c>
      <c r="G1157" s="306">
        <v>65.3</v>
      </c>
      <c r="H1157" s="306">
        <v>68.47</v>
      </c>
      <c r="I1157" s="306">
        <v>66.45</v>
      </c>
      <c r="J1157" s="320">
        <v>52.27</v>
      </c>
      <c r="K1157" s="306">
        <v>67.06</v>
      </c>
    </row>
    <row r="1158" spans="1:11" ht="15.75" thickBot="1">
      <c r="C1158" s="307" t="s">
        <v>222</v>
      </c>
      <c r="D1158" s="308">
        <v>82.9</v>
      </c>
      <c r="E1158" s="321">
        <v>85.58</v>
      </c>
      <c r="F1158" s="308">
        <v>76.56</v>
      </c>
      <c r="G1158" s="308">
        <v>67.959999999999994</v>
      </c>
      <c r="H1158" s="308">
        <v>73.650000000000006</v>
      </c>
      <c r="I1158" s="308">
        <v>64.8</v>
      </c>
      <c r="J1158" s="322">
        <v>53.41</v>
      </c>
      <c r="K1158" s="308">
        <v>66.069999999999993</v>
      </c>
    </row>
    <row r="1159" spans="1:11" ht="15.75" thickBot="1">
      <c r="C1159" s="309" t="s">
        <v>1319</v>
      </c>
      <c r="D1159" s="310">
        <v>73.510000000000005</v>
      </c>
      <c r="E1159" s="310">
        <v>85.19</v>
      </c>
      <c r="F1159" s="310">
        <v>74.17</v>
      </c>
      <c r="G1159" s="310">
        <v>68.55</v>
      </c>
      <c r="H1159" s="310">
        <v>76.22</v>
      </c>
      <c r="I1159" s="310">
        <v>67.11</v>
      </c>
      <c r="J1159" s="327">
        <v>49.09</v>
      </c>
      <c r="K1159" s="310">
        <v>61.31</v>
      </c>
    </row>
    <row r="1160" spans="1:11">
      <c r="C1160" t="s">
        <v>1320</v>
      </c>
      <c r="D1160" s="312">
        <v>76.650000000000006</v>
      </c>
      <c r="E1160" s="312">
        <v>85.91</v>
      </c>
      <c r="F1160" s="312">
        <v>74.86</v>
      </c>
      <c r="G1160" s="312">
        <v>68.09</v>
      </c>
      <c r="H1160" s="312">
        <v>73.44</v>
      </c>
      <c r="I1160" s="312">
        <v>67.56</v>
      </c>
      <c r="J1160" s="312">
        <v>48.12</v>
      </c>
      <c r="K1160" s="312">
        <v>68.41</v>
      </c>
    </row>
    <row r="1161" spans="1:11">
      <c r="C1161" t="s">
        <v>1321</v>
      </c>
      <c r="D1161" s="313">
        <v>19</v>
      </c>
      <c r="E1161" s="313">
        <v>13</v>
      </c>
      <c r="F1161" s="313">
        <v>24</v>
      </c>
      <c r="G1161" s="313">
        <v>55</v>
      </c>
      <c r="H1161" s="313">
        <v>37</v>
      </c>
      <c r="I1161" s="313">
        <v>38</v>
      </c>
      <c r="J1161" s="313">
        <v>11</v>
      </c>
      <c r="K1161" s="313">
        <v>21</v>
      </c>
    </row>
    <row r="1162" spans="1:11">
      <c r="C1162" t="s">
        <v>1322</v>
      </c>
      <c r="D1162" s="314"/>
      <c r="E1162" s="314"/>
      <c r="F1162" s="314"/>
      <c r="G1162" s="314"/>
      <c r="H1162" s="314"/>
      <c r="I1162" s="314"/>
      <c r="J1162" s="314"/>
      <c r="K1162" s="314"/>
    </row>
    <row r="1163" spans="1:11">
      <c r="C1163" t="s">
        <v>1323</v>
      </c>
      <c r="D1163" s="156"/>
      <c r="E1163" s="156"/>
      <c r="F1163" s="156"/>
      <c r="G1163" s="156"/>
      <c r="H1163" s="156"/>
      <c r="I1163" s="156"/>
      <c r="J1163" s="156"/>
      <c r="K1163" s="156"/>
    </row>
    <row r="1164" spans="1:11" ht="45">
      <c r="C1164" t="s">
        <v>193</v>
      </c>
      <c r="D1164" s="315" t="s">
        <v>564</v>
      </c>
      <c r="E1164" s="315" t="s">
        <v>565</v>
      </c>
      <c r="F1164" s="315" t="s">
        <v>566</v>
      </c>
      <c r="G1164" s="315" t="s">
        <v>567</v>
      </c>
      <c r="H1164" s="315" t="s">
        <v>568</v>
      </c>
      <c r="I1164" s="315" t="s">
        <v>569</v>
      </c>
      <c r="J1164" s="315" t="s">
        <v>570</v>
      </c>
      <c r="K1164" s="315" t="s">
        <v>571</v>
      </c>
    </row>
    <row r="1165" spans="1:11">
      <c r="C1165" t="s">
        <v>1324</v>
      </c>
      <c r="D1165" s="312">
        <v>70.61</v>
      </c>
      <c r="E1165" s="312">
        <v>70.61</v>
      </c>
      <c r="F1165" s="312">
        <v>70.61</v>
      </c>
      <c r="G1165" s="312">
        <v>70.61</v>
      </c>
      <c r="H1165" s="312">
        <v>70.61</v>
      </c>
      <c r="I1165" s="312">
        <v>70.61</v>
      </c>
      <c r="J1165" s="312">
        <v>70.61</v>
      </c>
      <c r="K1165" s="312">
        <v>70.61</v>
      </c>
    </row>
    <row r="1166" spans="1:11">
      <c r="C1166" t="s">
        <v>1325</v>
      </c>
      <c r="D1166" s="300">
        <v>78.95</v>
      </c>
      <c r="E1166" s="301">
        <v>92.31</v>
      </c>
      <c r="F1166" s="300">
        <v>62.51</v>
      </c>
      <c r="G1166" s="316">
        <v>54.55</v>
      </c>
      <c r="H1166" s="300">
        <v>72.97</v>
      </c>
      <c r="I1166" s="316">
        <v>55.26</v>
      </c>
      <c r="J1166" s="316">
        <v>45.45</v>
      </c>
      <c r="K1166" s="300">
        <v>61.9</v>
      </c>
    </row>
    <row r="1171" spans="1:1">
      <c r="A1171" t="s">
        <v>1365</v>
      </c>
    </row>
    <row r="1185" spans="1:11" ht="15.75" thickBot="1">
      <c r="A1185" t="s">
        <v>1364</v>
      </c>
      <c r="C1185" s="302" t="s">
        <v>195</v>
      </c>
      <c r="D1185" s="316">
        <v>57.14</v>
      </c>
      <c r="E1185" s="300">
        <v>73.81</v>
      </c>
      <c r="F1185" s="300" t="s">
        <v>241</v>
      </c>
      <c r="G1185" s="316">
        <v>58.7</v>
      </c>
      <c r="H1185" s="316">
        <v>51.19</v>
      </c>
      <c r="I1185" s="300" t="s">
        <v>241</v>
      </c>
      <c r="J1185" s="300">
        <v>82.63</v>
      </c>
      <c r="K1185" s="301">
        <v>85.63</v>
      </c>
    </row>
    <row r="1186" spans="1:11" ht="15.75" thickBot="1">
      <c r="C1186" s="303" t="s">
        <v>196</v>
      </c>
      <c r="D1186" s="304">
        <v>62.09</v>
      </c>
      <c r="E1186" s="304">
        <v>72.44</v>
      </c>
      <c r="F1186" s="304" t="s">
        <v>241</v>
      </c>
      <c r="G1186" s="304">
        <v>69.23</v>
      </c>
      <c r="H1186" s="304">
        <v>65.38</v>
      </c>
      <c r="I1186" s="304" t="s">
        <v>241</v>
      </c>
      <c r="J1186" s="304">
        <v>78.05</v>
      </c>
      <c r="K1186" s="304">
        <v>80.77</v>
      </c>
    </row>
    <row r="1187" spans="1:11" ht="15.75" thickBot="1">
      <c r="C1187" s="305" t="s">
        <v>194</v>
      </c>
      <c r="D1187" s="320">
        <v>57.14</v>
      </c>
      <c r="E1187" s="306">
        <v>69.44</v>
      </c>
      <c r="F1187" s="306" t="s">
        <v>241</v>
      </c>
      <c r="G1187" s="320">
        <v>58.7</v>
      </c>
      <c r="H1187" s="320">
        <v>55.56</v>
      </c>
      <c r="I1187" s="306" t="s">
        <v>241</v>
      </c>
      <c r="J1187" s="306">
        <v>73.86</v>
      </c>
      <c r="K1187" s="306">
        <v>68.45</v>
      </c>
    </row>
    <row r="1188" spans="1:11" ht="15.75" thickBot="1">
      <c r="C1188" s="307" t="s">
        <v>222</v>
      </c>
      <c r="D1188" s="322">
        <v>58.93</v>
      </c>
      <c r="E1188" s="308">
        <v>75</v>
      </c>
      <c r="F1188" s="308" t="s">
        <v>241</v>
      </c>
      <c r="G1188" s="308">
        <v>60.87</v>
      </c>
      <c r="H1188" s="322">
        <v>54.17</v>
      </c>
      <c r="I1188" s="308" t="s">
        <v>241</v>
      </c>
      <c r="J1188" s="308">
        <v>80.27</v>
      </c>
      <c r="K1188" s="308">
        <v>75.739999999999995</v>
      </c>
    </row>
    <row r="1189" spans="1:11" ht="15.75" thickBot="1">
      <c r="C1189" s="309" t="s">
        <v>1319</v>
      </c>
      <c r="D1189" s="327">
        <v>60</v>
      </c>
      <c r="E1189" s="310">
        <v>80.83</v>
      </c>
      <c r="F1189" s="310" t="s">
        <v>241</v>
      </c>
      <c r="G1189" s="310">
        <v>61.3</v>
      </c>
      <c r="H1189" s="327">
        <v>58.33</v>
      </c>
      <c r="I1189" s="310" t="s">
        <v>241</v>
      </c>
      <c r="J1189" s="310">
        <v>80.98</v>
      </c>
      <c r="K1189" s="310">
        <v>82.02</v>
      </c>
    </row>
    <row r="1190" spans="1:11">
      <c r="C1190" t="s">
        <v>1320</v>
      </c>
      <c r="D1190" s="312">
        <v>58.99</v>
      </c>
      <c r="E1190" s="312">
        <v>74.28</v>
      </c>
      <c r="F1190" s="323" t="s">
        <v>241</v>
      </c>
      <c r="G1190" s="312">
        <v>61.84</v>
      </c>
      <c r="H1190" s="312">
        <v>56.9</v>
      </c>
      <c r="I1190" s="323" t="s">
        <v>241</v>
      </c>
      <c r="J1190" s="312">
        <v>79.180000000000007</v>
      </c>
      <c r="K1190" s="312">
        <v>78.88</v>
      </c>
    </row>
    <row r="1191" spans="1:11">
      <c r="C1191" t="s">
        <v>1321</v>
      </c>
      <c r="D1191" s="313">
        <v>14</v>
      </c>
      <c r="E1191" s="313">
        <v>12</v>
      </c>
      <c r="F1191" s="313">
        <v>5</v>
      </c>
      <c r="G1191" s="313">
        <v>23</v>
      </c>
      <c r="H1191" s="313">
        <v>6</v>
      </c>
      <c r="I1191" s="313">
        <v>3</v>
      </c>
      <c r="J1191" s="313">
        <v>102</v>
      </c>
      <c r="K1191" s="313">
        <v>84</v>
      </c>
    </row>
    <row r="1192" spans="1:11">
      <c r="C1192" t="s">
        <v>1322</v>
      </c>
      <c r="D1192" s="314"/>
      <c r="E1192" s="314"/>
      <c r="F1192" s="314"/>
      <c r="G1192" s="314"/>
      <c r="H1192" s="314"/>
      <c r="I1192" s="314"/>
      <c r="J1192" s="314"/>
      <c r="K1192" s="314"/>
    </row>
    <row r="1193" spans="1:11">
      <c r="C1193" t="s">
        <v>1323</v>
      </c>
      <c r="D1193" s="156"/>
      <c r="E1193" s="156"/>
      <c r="F1193" s="156"/>
      <c r="G1193" s="156"/>
      <c r="H1193" s="156"/>
      <c r="I1193" s="156"/>
      <c r="J1193" s="156"/>
      <c r="K1193" s="156"/>
    </row>
    <row r="1194" spans="1:11" ht="33.75">
      <c r="C1194" t="s">
        <v>193</v>
      </c>
      <c r="D1194" s="315" t="s">
        <v>572</v>
      </c>
      <c r="E1194" s="315" t="s">
        <v>573</v>
      </c>
      <c r="F1194" s="315" t="s">
        <v>574</v>
      </c>
      <c r="G1194" s="315" t="s">
        <v>575</v>
      </c>
      <c r="H1194" s="315" t="s">
        <v>576</v>
      </c>
      <c r="I1194" s="315" t="s">
        <v>577</v>
      </c>
      <c r="J1194" s="315" t="s">
        <v>578</v>
      </c>
      <c r="K1194" s="315" t="s">
        <v>579</v>
      </c>
    </row>
    <row r="1195" spans="1:11">
      <c r="C1195" t="s">
        <v>1324</v>
      </c>
      <c r="D1195" s="312">
        <v>70.61</v>
      </c>
      <c r="E1195" s="312">
        <v>70.61</v>
      </c>
      <c r="F1195" s="312">
        <v>70.61</v>
      </c>
      <c r="G1195" s="312">
        <v>70.61</v>
      </c>
      <c r="H1195" s="312">
        <v>70.61</v>
      </c>
      <c r="I1195" s="312">
        <v>70.61</v>
      </c>
      <c r="J1195" s="312">
        <v>70.61</v>
      </c>
      <c r="K1195" s="312">
        <v>70.61</v>
      </c>
    </row>
    <row r="1196" spans="1:11">
      <c r="C1196" t="s">
        <v>1325</v>
      </c>
      <c r="D1196" s="316">
        <v>57.14</v>
      </c>
      <c r="E1196" s="301">
        <v>91.67</v>
      </c>
      <c r="F1196" s="300" t="s">
        <v>241</v>
      </c>
      <c r="G1196" s="300">
        <v>60.87</v>
      </c>
      <c r="H1196" s="316">
        <v>50</v>
      </c>
      <c r="I1196" s="300" t="s">
        <v>241</v>
      </c>
      <c r="J1196" s="300">
        <v>82.35</v>
      </c>
      <c r="K1196" s="300">
        <v>78.569999999999993</v>
      </c>
    </row>
    <row r="1201" spans="1:11">
      <c r="A1201" t="s">
        <v>1367</v>
      </c>
    </row>
    <row r="1215" spans="1:11" ht="15.75" thickBot="1">
      <c r="A1215" t="s">
        <v>1366</v>
      </c>
      <c r="C1215" s="302" t="s">
        <v>195</v>
      </c>
      <c r="D1215" s="300">
        <v>74.87</v>
      </c>
      <c r="E1215" s="316">
        <v>55.15</v>
      </c>
      <c r="F1215" s="300">
        <v>75.33</v>
      </c>
      <c r="G1215" s="300">
        <v>71.349999999999994</v>
      </c>
      <c r="H1215" s="300">
        <v>70.8</v>
      </c>
      <c r="I1215" s="316">
        <v>51.43</v>
      </c>
      <c r="J1215" s="316">
        <v>44.9</v>
      </c>
      <c r="K1215" s="324">
        <v>43.1</v>
      </c>
    </row>
    <row r="1216" spans="1:11" ht="15.75" thickBot="1">
      <c r="C1216" s="303" t="s">
        <v>196</v>
      </c>
      <c r="D1216" s="304">
        <v>69.91</v>
      </c>
      <c r="E1216" s="318">
        <v>53.85</v>
      </c>
      <c r="F1216" s="304">
        <v>69.23</v>
      </c>
      <c r="G1216" s="304">
        <v>75.38</v>
      </c>
      <c r="H1216" s="304">
        <v>69.739999999999995</v>
      </c>
      <c r="I1216" s="318">
        <v>56.92</v>
      </c>
      <c r="J1216" s="318">
        <v>50.55</v>
      </c>
      <c r="K1216" s="318">
        <v>52.29</v>
      </c>
    </row>
    <row r="1217" spans="1:11" ht="15.75" thickBot="1">
      <c r="C1217" s="305" t="s">
        <v>194</v>
      </c>
      <c r="D1217" s="306">
        <v>65.540000000000006</v>
      </c>
      <c r="E1217" s="320">
        <v>56.11</v>
      </c>
      <c r="F1217" s="306">
        <v>69.19</v>
      </c>
      <c r="G1217" s="306">
        <v>67.08</v>
      </c>
      <c r="H1217" s="306">
        <v>70.28</v>
      </c>
      <c r="I1217" s="320">
        <v>50.83</v>
      </c>
      <c r="J1217" s="320">
        <v>45.24</v>
      </c>
      <c r="K1217" s="320">
        <v>45.41</v>
      </c>
    </row>
    <row r="1218" spans="1:11" ht="15.75" thickBot="1">
      <c r="C1218" s="307" t="s">
        <v>222</v>
      </c>
      <c r="D1218" s="308">
        <v>75.13</v>
      </c>
      <c r="E1218" s="308">
        <v>60.85</v>
      </c>
      <c r="F1218" s="308">
        <v>76.89</v>
      </c>
      <c r="G1218" s="308">
        <v>78.75</v>
      </c>
      <c r="H1218" s="308">
        <v>73.069999999999993</v>
      </c>
      <c r="I1218" s="322">
        <v>50</v>
      </c>
      <c r="J1218" s="322">
        <v>45.24</v>
      </c>
      <c r="K1218" s="322">
        <v>52.67</v>
      </c>
    </row>
    <row r="1219" spans="1:11" ht="15.75" thickBot="1">
      <c r="C1219" s="309" t="s">
        <v>1319</v>
      </c>
      <c r="D1219" s="310">
        <v>75.03</v>
      </c>
      <c r="E1219" s="327">
        <v>55.44</v>
      </c>
      <c r="F1219" s="310">
        <v>74.849999999999994</v>
      </c>
      <c r="G1219" s="310">
        <v>71.510000000000005</v>
      </c>
      <c r="H1219" s="310">
        <v>76.239999999999995</v>
      </c>
      <c r="I1219" s="327">
        <v>56</v>
      </c>
      <c r="J1219" s="327">
        <v>49.52</v>
      </c>
      <c r="K1219" s="327">
        <v>50.23</v>
      </c>
    </row>
    <row r="1220" spans="1:11">
      <c r="C1220" t="s">
        <v>1320</v>
      </c>
      <c r="D1220" s="312">
        <v>71.900000000000006</v>
      </c>
      <c r="E1220" s="312">
        <v>55.78</v>
      </c>
      <c r="F1220" s="312">
        <v>72.83</v>
      </c>
      <c r="G1220" s="312">
        <v>72.569999999999993</v>
      </c>
      <c r="H1220" s="312">
        <v>71.67</v>
      </c>
      <c r="I1220" s="312">
        <v>53.19</v>
      </c>
      <c r="J1220" s="312">
        <v>46.8</v>
      </c>
      <c r="K1220" s="312">
        <v>48.24</v>
      </c>
    </row>
    <row r="1221" spans="1:11">
      <c r="C1221" t="s">
        <v>1321</v>
      </c>
      <c r="D1221" s="313">
        <v>193</v>
      </c>
      <c r="E1221" s="313">
        <v>68</v>
      </c>
      <c r="F1221" s="313">
        <v>33</v>
      </c>
      <c r="G1221" s="313">
        <v>20</v>
      </c>
      <c r="H1221" s="313">
        <v>194</v>
      </c>
      <c r="I1221" s="313">
        <v>20</v>
      </c>
      <c r="J1221" s="313">
        <v>21</v>
      </c>
      <c r="K1221" s="313">
        <v>89</v>
      </c>
    </row>
    <row r="1222" spans="1:11">
      <c r="C1222" t="s">
        <v>1322</v>
      </c>
      <c r="D1222" s="314"/>
      <c r="E1222" s="314"/>
      <c r="F1222" s="314"/>
      <c r="G1222" s="314"/>
      <c r="H1222" s="314"/>
      <c r="I1222" s="314"/>
      <c r="J1222" s="314"/>
      <c r="K1222" s="314"/>
    </row>
    <row r="1223" spans="1:11">
      <c r="C1223" t="s">
        <v>1323</v>
      </c>
      <c r="D1223" s="156"/>
      <c r="E1223" s="156"/>
      <c r="F1223" s="156"/>
      <c r="G1223" s="156"/>
      <c r="H1223" s="156"/>
      <c r="I1223" s="156"/>
      <c r="J1223" s="156"/>
      <c r="K1223" s="156"/>
    </row>
    <row r="1224" spans="1:11" ht="45">
      <c r="C1224" t="s">
        <v>193</v>
      </c>
      <c r="D1224" s="315" t="s">
        <v>580</v>
      </c>
      <c r="E1224" s="315" t="s">
        <v>581</v>
      </c>
      <c r="F1224" s="315" t="s">
        <v>582</v>
      </c>
      <c r="G1224" s="315" t="s">
        <v>583</v>
      </c>
      <c r="H1224" s="315" t="s">
        <v>584</v>
      </c>
      <c r="I1224" s="315" t="s">
        <v>585</v>
      </c>
      <c r="J1224" s="315" t="s">
        <v>586</v>
      </c>
      <c r="K1224" s="315" t="s">
        <v>587</v>
      </c>
    </row>
    <row r="1225" spans="1:11">
      <c r="C1225" t="s">
        <v>1324</v>
      </c>
      <c r="D1225" s="312">
        <v>70.61</v>
      </c>
      <c r="E1225" s="312">
        <v>70.61</v>
      </c>
      <c r="F1225" s="312">
        <v>70.61</v>
      </c>
      <c r="G1225" s="312">
        <v>70.61</v>
      </c>
      <c r="H1225" s="312">
        <v>70.61</v>
      </c>
      <c r="I1225" s="312">
        <v>70.61</v>
      </c>
      <c r="J1225" s="312">
        <v>70.61</v>
      </c>
      <c r="K1225" s="312">
        <v>70.61</v>
      </c>
    </row>
    <row r="1226" spans="1:11">
      <c r="C1226" t="s">
        <v>1325</v>
      </c>
      <c r="D1226" s="300">
        <v>75.13</v>
      </c>
      <c r="E1226" s="316">
        <v>48.53</v>
      </c>
      <c r="F1226" s="300">
        <v>75.760000000000005</v>
      </c>
      <c r="G1226" s="300">
        <v>80</v>
      </c>
      <c r="H1226" s="300">
        <v>69.069999999999993</v>
      </c>
      <c r="I1226" s="316">
        <v>55</v>
      </c>
      <c r="J1226" s="324">
        <v>28.57</v>
      </c>
      <c r="K1226" s="316">
        <v>46.07</v>
      </c>
    </row>
    <row r="1231" spans="1:11">
      <c r="A1231" t="s">
        <v>1369</v>
      </c>
    </row>
    <row r="1245" spans="1:11" ht="15.75" thickBot="1">
      <c r="A1245" t="s">
        <v>1368</v>
      </c>
      <c r="C1245" s="302" t="s">
        <v>195</v>
      </c>
      <c r="D1245" s="316">
        <v>47.8</v>
      </c>
      <c r="E1245" s="316">
        <v>50.21</v>
      </c>
      <c r="F1245" s="301">
        <v>92.51</v>
      </c>
      <c r="G1245" s="300">
        <v>80.77</v>
      </c>
      <c r="H1245" s="300" t="s">
        <v>241</v>
      </c>
      <c r="I1245" s="301">
        <v>93.37</v>
      </c>
      <c r="J1245" s="300" t="s">
        <v>241</v>
      </c>
      <c r="K1245" s="300" t="s">
        <v>241</v>
      </c>
    </row>
    <row r="1246" spans="1:11" ht="15.75" thickBot="1">
      <c r="C1246" s="303" t="s">
        <v>196</v>
      </c>
      <c r="D1246" s="318">
        <v>58.88</v>
      </c>
      <c r="E1246" s="318">
        <v>54.57</v>
      </c>
      <c r="F1246" s="317">
        <v>93.46</v>
      </c>
      <c r="G1246" s="304">
        <v>79.88</v>
      </c>
      <c r="H1246" s="304" t="s">
        <v>241</v>
      </c>
      <c r="I1246" s="317">
        <v>91.76</v>
      </c>
      <c r="J1246" s="304" t="s">
        <v>241</v>
      </c>
      <c r="K1246" s="304" t="s">
        <v>241</v>
      </c>
    </row>
    <row r="1247" spans="1:11" ht="15.75" thickBot="1">
      <c r="C1247" s="305" t="s">
        <v>194</v>
      </c>
      <c r="D1247" s="320">
        <v>53.53</v>
      </c>
      <c r="E1247" s="320">
        <v>48.51</v>
      </c>
      <c r="F1247" s="306">
        <v>82.08</v>
      </c>
      <c r="G1247" s="306">
        <v>68.22</v>
      </c>
      <c r="H1247" s="306" t="s">
        <v>241</v>
      </c>
      <c r="I1247" s="306">
        <v>77.98</v>
      </c>
      <c r="J1247" s="306" t="s">
        <v>241</v>
      </c>
      <c r="K1247" s="306" t="s">
        <v>241</v>
      </c>
    </row>
    <row r="1248" spans="1:11" ht="15.75" thickBot="1">
      <c r="C1248" s="307" t="s">
        <v>222</v>
      </c>
      <c r="D1248" s="322">
        <v>53.37</v>
      </c>
      <c r="E1248" s="322">
        <v>53.73</v>
      </c>
      <c r="F1248" s="321">
        <v>87.51</v>
      </c>
      <c r="G1248" s="308">
        <v>61.54</v>
      </c>
      <c r="H1248" s="308" t="s">
        <v>241</v>
      </c>
      <c r="I1248" s="321">
        <v>88.39</v>
      </c>
      <c r="J1248" s="308" t="s">
        <v>241</v>
      </c>
      <c r="K1248" s="308" t="s">
        <v>241</v>
      </c>
    </row>
    <row r="1249" spans="1:11" ht="15.75" thickBot="1">
      <c r="C1249" s="309" t="s">
        <v>1319</v>
      </c>
      <c r="D1249" s="327">
        <v>46.92</v>
      </c>
      <c r="E1249" s="327">
        <v>51.04</v>
      </c>
      <c r="F1249" s="311">
        <v>93.51</v>
      </c>
      <c r="G1249" s="310">
        <v>80.77</v>
      </c>
      <c r="H1249" s="310" t="s">
        <v>241</v>
      </c>
      <c r="I1249" s="311">
        <v>91.43</v>
      </c>
      <c r="J1249" s="310" t="s">
        <v>241</v>
      </c>
      <c r="K1249" s="310" t="s">
        <v>241</v>
      </c>
    </row>
    <row r="1250" spans="1:11">
      <c r="C1250" t="s">
        <v>1320</v>
      </c>
      <c r="D1250" s="312">
        <v>52.19</v>
      </c>
      <c r="E1250" s="312">
        <v>51.36</v>
      </c>
      <c r="F1250" s="312">
        <v>90.09</v>
      </c>
      <c r="G1250" s="312">
        <v>75.39</v>
      </c>
      <c r="H1250" s="323" t="s">
        <v>241</v>
      </c>
      <c r="I1250" s="312">
        <v>88.79</v>
      </c>
      <c r="J1250" s="323" t="s">
        <v>241</v>
      </c>
      <c r="K1250" s="323" t="s">
        <v>241</v>
      </c>
    </row>
    <row r="1251" spans="1:11">
      <c r="C1251" t="s">
        <v>1321</v>
      </c>
      <c r="D1251" s="313">
        <v>26</v>
      </c>
      <c r="E1251" s="313">
        <v>54</v>
      </c>
      <c r="F1251" s="313">
        <v>20</v>
      </c>
      <c r="G1251" s="313">
        <v>13</v>
      </c>
      <c r="H1251" s="313">
        <v>4</v>
      </c>
      <c r="I1251" s="313">
        <v>14</v>
      </c>
      <c r="J1251" s="313">
        <v>0</v>
      </c>
      <c r="K1251" s="313">
        <v>0</v>
      </c>
    </row>
    <row r="1252" spans="1:11">
      <c r="C1252" t="s">
        <v>1322</v>
      </c>
      <c r="D1252" s="314"/>
      <c r="E1252" s="314"/>
      <c r="F1252" s="314"/>
      <c r="G1252" s="314"/>
      <c r="H1252" s="314"/>
      <c r="I1252" s="314"/>
      <c r="J1252" s="314"/>
      <c r="K1252" s="314"/>
    </row>
    <row r="1253" spans="1:11">
      <c r="C1253" t="s">
        <v>1323</v>
      </c>
      <c r="D1253" s="156"/>
      <c r="E1253" s="156"/>
      <c r="F1253" s="156"/>
      <c r="G1253" s="156"/>
      <c r="H1253" s="156"/>
      <c r="I1253" s="156"/>
      <c r="J1253" s="156"/>
      <c r="K1253" s="156"/>
    </row>
    <row r="1254" spans="1:11" ht="33.75">
      <c r="C1254" t="s">
        <v>193</v>
      </c>
      <c r="D1254" s="315" t="s">
        <v>588</v>
      </c>
      <c r="E1254" s="315" t="s">
        <v>589</v>
      </c>
      <c r="F1254" s="315" t="s">
        <v>590</v>
      </c>
      <c r="G1254" s="315" t="s">
        <v>591</v>
      </c>
      <c r="H1254" s="315" t="s">
        <v>592</v>
      </c>
      <c r="I1254" s="315" t="s">
        <v>593</v>
      </c>
      <c r="J1254" s="315" t="s">
        <v>594</v>
      </c>
      <c r="K1254" s="315" t="s">
        <v>595</v>
      </c>
    </row>
    <row r="1255" spans="1:11">
      <c r="C1255" t="s">
        <v>1324</v>
      </c>
      <c r="D1255" s="312">
        <v>70.61</v>
      </c>
      <c r="E1255" s="312">
        <v>70.61</v>
      </c>
      <c r="F1255" s="312">
        <v>70.61</v>
      </c>
      <c r="G1255" s="312">
        <v>70.61</v>
      </c>
      <c r="H1255" s="312">
        <v>70.61</v>
      </c>
      <c r="I1255" s="312">
        <v>70.61</v>
      </c>
      <c r="J1255" s="312">
        <v>70.61</v>
      </c>
      <c r="K1255" s="312">
        <v>70.61</v>
      </c>
    </row>
    <row r="1256" spans="1:11">
      <c r="C1256" t="s">
        <v>1325</v>
      </c>
      <c r="D1256" s="316">
        <v>53.85</v>
      </c>
      <c r="E1256" s="324">
        <v>44.44</v>
      </c>
      <c r="F1256" s="301">
        <v>95</v>
      </c>
      <c r="G1256" s="300">
        <v>84.62</v>
      </c>
      <c r="H1256" s="300" t="s">
        <v>241</v>
      </c>
      <c r="I1256" s="301">
        <v>92.86</v>
      </c>
      <c r="J1256" s="300" t="s">
        <v>241</v>
      </c>
      <c r="K1256" s="300" t="s">
        <v>241</v>
      </c>
    </row>
    <row r="1261" spans="1:11">
      <c r="A1261" t="s">
        <v>1371</v>
      </c>
    </row>
    <row r="1275" spans="1:11" ht="15.75" thickBot="1">
      <c r="A1275" t="s">
        <v>1370</v>
      </c>
      <c r="C1275" s="302" t="s">
        <v>195</v>
      </c>
      <c r="D1275" s="300" t="s">
        <v>241</v>
      </c>
      <c r="E1275" s="300" t="s">
        <v>241</v>
      </c>
      <c r="F1275" s="300" t="s">
        <v>241</v>
      </c>
      <c r="G1275" s="300" t="s">
        <v>241</v>
      </c>
      <c r="H1275" s="301">
        <v>98.98</v>
      </c>
      <c r="I1275" s="300" t="s">
        <v>241</v>
      </c>
      <c r="J1275" s="300">
        <v>83.93</v>
      </c>
      <c r="K1275" s="300" t="s">
        <v>241</v>
      </c>
    </row>
    <row r="1276" spans="1:11" ht="15.75" thickBot="1">
      <c r="C1276" s="303" t="s">
        <v>196</v>
      </c>
      <c r="D1276" s="304" t="s">
        <v>241</v>
      </c>
      <c r="E1276" s="304" t="s">
        <v>241</v>
      </c>
      <c r="F1276" s="304" t="s">
        <v>241</v>
      </c>
      <c r="G1276" s="304" t="s">
        <v>241</v>
      </c>
      <c r="H1276" s="317">
        <v>100</v>
      </c>
      <c r="I1276" s="304" t="s">
        <v>241</v>
      </c>
      <c r="J1276" s="304">
        <v>78.849999999999994</v>
      </c>
      <c r="K1276" s="304" t="s">
        <v>241</v>
      </c>
    </row>
    <row r="1277" spans="1:11" ht="15.75" thickBot="1">
      <c r="C1277" s="305" t="s">
        <v>194</v>
      </c>
      <c r="D1277" s="306" t="s">
        <v>241</v>
      </c>
      <c r="E1277" s="306" t="s">
        <v>241</v>
      </c>
      <c r="F1277" s="306" t="s">
        <v>241</v>
      </c>
      <c r="G1277" s="306" t="s">
        <v>241</v>
      </c>
      <c r="H1277" s="319">
        <v>91.67</v>
      </c>
      <c r="I1277" s="306" t="s">
        <v>241</v>
      </c>
      <c r="J1277" s="306">
        <v>79.17</v>
      </c>
      <c r="K1277" s="306" t="s">
        <v>241</v>
      </c>
    </row>
    <row r="1278" spans="1:11" ht="15.75" thickBot="1">
      <c r="C1278" s="307" t="s">
        <v>222</v>
      </c>
      <c r="D1278" s="308" t="s">
        <v>241</v>
      </c>
      <c r="E1278" s="308" t="s">
        <v>241</v>
      </c>
      <c r="F1278" s="308" t="s">
        <v>241</v>
      </c>
      <c r="G1278" s="308" t="s">
        <v>241</v>
      </c>
      <c r="H1278" s="321">
        <v>98.21</v>
      </c>
      <c r="I1278" s="308" t="s">
        <v>241</v>
      </c>
      <c r="J1278" s="308">
        <v>82.81</v>
      </c>
      <c r="K1278" s="308" t="s">
        <v>241</v>
      </c>
    </row>
    <row r="1279" spans="1:11" ht="15.75" thickBot="1">
      <c r="C1279" s="309" t="s">
        <v>1319</v>
      </c>
      <c r="D1279" s="310" t="s">
        <v>241</v>
      </c>
      <c r="E1279" s="310" t="s">
        <v>241</v>
      </c>
      <c r="F1279" s="310" t="s">
        <v>241</v>
      </c>
      <c r="G1279" s="310" t="s">
        <v>241</v>
      </c>
      <c r="H1279" s="311">
        <v>100</v>
      </c>
      <c r="I1279" s="310" t="s">
        <v>241</v>
      </c>
      <c r="J1279" s="311">
        <v>92.51</v>
      </c>
      <c r="K1279" s="310" t="s">
        <v>241</v>
      </c>
    </row>
    <row r="1280" spans="1:11">
      <c r="C1280" t="s">
        <v>1320</v>
      </c>
      <c r="D1280" s="323" t="s">
        <v>241</v>
      </c>
      <c r="E1280" s="323" t="s">
        <v>241</v>
      </c>
      <c r="F1280" s="323" t="s">
        <v>241</v>
      </c>
      <c r="G1280" s="323" t="s">
        <v>241</v>
      </c>
      <c r="H1280" s="312">
        <v>97.78</v>
      </c>
      <c r="I1280" s="323" t="s">
        <v>241</v>
      </c>
      <c r="J1280" s="312">
        <v>83.19</v>
      </c>
      <c r="K1280" s="323" t="s">
        <v>241</v>
      </c>
    </row>
    <row r="1281" spans="1:11">
      <c r="C1281" t="s">
        <v>1321</v>
      </c>
      <c r="D1281" s="313">
        <v>0</v>
      </c>
      <c r="E1281" s="313">
        <v>0</v>
      </c>
      <c r="F1281" s="313">
        <v>0</v>
      </c>
      <c r="G1281" s="313">
        <v>0</v>
      </c>
      <c r="H1281" s="313">
        <v>7</v>
      </c>
      <c r="I1281" s="313">
        <v>4</v>
      </c>
      <c r="J1281" s="313">
        <v>8</v>
      </c>
      <c r="K1281" s="313">
        <v>3</v>
      </c>
    </row>
    <row r="1282" spans="1:11">
      <c r="C1282" t="s">
        <v>1322</v>
      </c>
      <c r="D1282" s="314"/>
      <c r="E1282" s="314"/>
      <c r="F1282" s="314"/>
      <c r="G1282" s="314"/>
      <c r="H1282" s="314"/>
      <c r="I1282" s="314"/>
      <c r="J1282" s="314"/>
      <c r="K1282" s="314"/>
    </row>
    <row r="1283" spans="1:11">
      <c r="C1283" t="s">
        <v>1323</v>
      </c>
      <c r="D1283" s="156"/>
      <c r="E1283" s="156"/>
      <c r="F1283" s="156"/>
      <c r="G1283" s="156"/>
      <c r="H1283" s="156"/>
      <c r="I1283" s="156"/>
      <c r="J1283" s="156"/>
      <c r="K1283" s="156"/>
    </row>
    <row r="1284" spans="1:11" ht="33.75">
      <c r="C1284" t="s">
        <v>193</v>
      </c>
      <c r="D1284" s="315" t="s">
        <v>596</v>
      </c>
      <c r="E1284" s="315" t="s">
        <v>597</v>
      </c>
      <c r="F1284" s="315" t="s">
        <v>598</v>
      </c>
      <c r="G1284" s="315" t="s">
        <v>599</v>
      </c>
      <c r="H1284" s="315" t="s">
        <v>600</v>
      </c>
      <c r="I1284" s="315" t="s">
        <v>601</v>
      </c>
      <c r="J1284" s="315" t="s">
        <v>602</v>
      </c>
      <c r="K1284" s="315" t="s">
        <v>603</v>
      </c>
    </row>
    <row r="1285" spans="1:11">
      <c r="C1285" t="s">
        <v>1324</v>
      </c>
      <c r="D1285" s="312">
        <v>70.61</v>
      </c>
      <c r="E1285" s="312">
        <v>70.61</v>
      </c>
      <c r="F1285" s="312">
        <v>70.61</v>
      </c>
      <c r="G1285" s="312">
        <v>70.61</v>
      </c>
      <c r="H1285" s="312">
        <v>70.61</v>
      </c>
      <c r="I1285" s="312">
        <v>70.61</v>
      </c>
      <c r="J1285" s="312">
        <v>70.61</v>
      </c>
      <c r="K1285" s="312">
        <v>70.61</v>
      </c>
    </row>
    <row r="1286" spans="1:11">
      <c r="C1286" t="s">
        <v>1325</v>
      </c>
      <c r="D1286" s="300" t="s">
        <v>241</v>
      </c>
      <c r="E1286" s="300" t="s">
        <v>241</v>
      </c>
      <c r="F1286" s="300" t="s">
        <v>241</v>
      </c>
      <c r="G1286" s="300" t="s">
        <v>241</v>
      </c>
      <c r="H1286" s="301">
        <v>100</v>
      </c>
      <c r="I1286" s="300" t="s">
        <v>241</v>
      </c>
      <c r="J1286" s="301">
        <v>87.51</v>
      </c>
      <c r="K1286" s="300" t="s">
        <v>241</v>
      </c>
    </row>
    <row r="1291" spans="1:11">
      <c r="A1291" t="s">
        <v>1373</v>
      </c>
    </row>
    <row r="1305" spans="1:11" ht="15.75" thickBot="1">
      <c r="A1305" t="s">
        <v>1372</v>
      </c>
      <c r="C1305" s="302" t="s">
        <v>195</v>
      </c>
      <c r="D1305" s="301">
        <v>89.32</v>
      </c>
      <c r="E1305" s="300">
        <v>73.36</v>
      </c>
      <c r="F1305" s="301">
        <v>86.39</v>
      </c>
      <c r="G1305" s="301">
        <v>86.43</v>
      </c>
      <c r="H1305" s="301">
        <v>94.2</v>
      </c>
      <c r="I1305" s="300">
        <v>81.2</v>
      </c>
      <c r="J1305" s="300" t="s">
        <v>241</v>
      </c>
      <c r="K1305" s="300">
        <v>79.180000000000007</v>
      </c>
    </row>
    <row r="1306" spans="1:11" ht="15.75" thickBot="1">
      <c r="C1306" s="303" t="s">
        <v>196</v>
      </c>
      <c r="D1306" s="304">
        <v>82.24</v>
      </c>
      <c r="E1306" s="304">
        <v>64.62</v>
      </c>
      <c r="F1306" s="304">
        <v>84.62</v>
      </c>
      <c r="G1306" s="304">
        <v>70.510000000000005</v>
      </c>
      <c r="H1306" s="317">
        <v>91.83</v>
      </c>
      <c r="I1306" s="304">
        <v>70.45</v>
      </c>
      <c r="J1306" s="304" t="s">
        <v>241</v>
      </c>
      <c r="K1306" s="304">
        <v>72.09</v>
      </c>
    </row>
    <row r="1307" spans="1:11" ht="15.75" thickBot="1">
      <c r="C1307" s="305" t="s">
        <v>194</v>
      </c>
      <c r="D1307" s="306">
        <v>81.12</v>
      </c>
      <c r="E1307" s="306">
        <v>64.27</v>
      </c>
      <c r="F1307" s="306">
        <v>79.37</v>
      </c>
      <c r="G1307" s="306">
        <v>77.22</v>
      </c>
      <c r="H1307" s="319">
        <v>89.58</v>
      </c>
      <c r="I1307" s="306">
        <v>63.16</v>
      </c>
      <c r="J1307" s="306" t="s">
        <v>241</v>
      </c>
      <c r="K1307" s="306">
        <v>68.81</v>
      </c>
    </row>
    <row r="1308" spans="1:11" ht="15.75" thickBot="1">
      <c r="C1308" s="307" t="s">
        <v>222</v>
      </c>
      <c r="D1308" s="308">
        <v>82.27</v>
      </c>
      <c r="E1308" s="308">
        <v>74.64</v>
      </c>
      <c r="F1308" s="321">
        <v>85.71</v>
      </c>
      <c r="G1308" s="308">
        <v>85.42</v>
      </c>
      <c r="H1308" s="321">
        <v>94.53</v>
      </c>
      <c r="I1308" s="308">
        <v>77.63</v>
      </c>
      <c r="J1308" s="308" t="s">
        <v>241</v>
      </c>
      <c r="K1308" s="308">
        <v>69.64</v>
      </c>
    </row>
    <row r="1309" spans="1:11" ht="15.75" thickBot="1">
      <c r="C1309" s="309" t="s">
        <v>1319</v>
      </c>
      <c r="D1309" s="310">
        <v>85.29</v>
      </c>
      <c r="E1309" s="310">
        <v>75</v>
      </c>
      <c r="F1309" s="310">
        <v>78.569999999999993</v>
      </c>
      <c r="G1309" s="310">
        <v>81.67</v>
      </c>
      <c r="H1309" s="311">
        <v>97.51</v>
      </c>
      <c r="I1309" s="310">
        <v>78.95</v>
      </c>
      <c r="J1309" s="310" t="s">
        <v>241</v>
      </c>
      <c r="K1309" s="310">
        <v>76.86</v>
      </c>
    </row>
    <row r="1310" spans="1:11">
      <c r="C1310" t="s">
        <v>1320</v>
      </c>
      <c r="D1310" s="312">
        <v>84.31</v>
      </c>
      <c r="E1310" s="312">
        <v>70.08</v>
      </c>
      <c r="F1310" s="312">
        <v>83.33</v>
      </c>
      <c r="G1310" s="312">
        <v>79.66</v>
      </c>
      <c r="H1310" s="312">
        <v>93.32</v>
      </c>
      <c r="I1310" s="312">
        <v>74.319999999999993</v>
      </c>
      <c r="J1310" s="323" t="s">
        <v>241</v>
      </c>
      <c r="K1310" s="312">
        <v>73.650000000000006</v>
      </c>
    </row>
    <row r="1311" spans="1:11">
      <c r="C1311" t="s">
        <v>1321</v>
      </c>
      <c r="D1311" s="313">
        <v>43</v>
      </c>
      <c r="E1311" s="313">
        <v>24</v>
      </c>
      <c r="F1311" s="313">
        <v>7</v>
      </c>
      <c r="G1311" s="313">
        <v>6</v>
      </c>
      <c r="H1311" s="313">
        <v>16</v>
      </c>
      <c r="I1311" s="313">
        <v>19</v>
      </c>
      <c r="J1311" s="313">
        <v>3</v>
      </c>
      <c r="K1311" s="313">
        <v>35</v>
      </c>
    </row>
    <row r="1312" spans="1:11">
      <c r="C1312" t="s">
        <v>1322</v>
      </c>
      <c r="D1312" s="314"/>
      <c r="E1312" s="314"/>
      <c r="F1312" s="314"/>
      <c r="G1312" s="314"/>
      <c r="H1312" s="314"/>
      <c r="I1312" s="314"/>
      <c r="J1312" s="314"/>
      <c r="K1312" s="314"/>
    </row>
    <row r="1313" spans="1:11">
      <c r="C1313" t="s">
        <v>1323</v>
      </c>
      <c r="D1313" s="156"/>
      <c r="E1313" s="156"/>
      <c r="F1313" s="156"/>
      <c r="G1313" s="156"/>
      <c r="H1313" s="156"/>
      <c r="I1313" s="156"/>
      <c r="J1313" s="156"/>
      <c r="K1313" s="156"/>
    </row>
    <row r="1314" spans="1:11" ht="45">
      <c r="C1314" t="s">
        <v>193</v>
      </c>
      <c r="D1314" s="315" t="s">
        <v>604</v>
      </c>
      <c r="E1314" s="315" t="s">
        <v>605</v>
      </c>
      <c r="F1314" s="315" t="s">
        <v>606</v>
      </c>
      <c r="G1314" s="315" t="s">
        <v>607</v>
      </c>
      <c r="H1314" s="315" t="s">
        <v>608</v>
      </c>
      <c r="I1314" s="315" t="s">
        <v>609</v>
      </c>
      <c r="J1314" s="315" t="s">
        <v>610</v>
      </c>
      <c r="K1314" s="315" t="s">
        <v>611</v>
      </c>
    </row>
    <row r="1315" spans="1:11">
      <c r="C1315" t="s">
        <v>1324</v>
      </c>
      <c r="D1315" s="312">
        <v>70.61</v>
      </c>
      <c r="E1315" s="312">
        <v>70.61</v>
      </c>
      <c r="F1315" s="312">
        <v>70.61</v>
      </c>
      <c r="G1315" s="312">
        <v>70.61</v>
      </c>
      <c r="H1315" s="312">
        <v>70.61</v>
      </c>
      <c r="I1315" s="312">
        <v>70.61</v>
      </c>
      <c r="J1315" s="312">
        <v>70.61</v>
      </c>
      <c r="K1315" s="312">
        <v>70.61</v>
      </c>
    </row>
    <row r="1316" spans="1:11">
      <c r="C1316" t="s">
        <v>1325</v>
      </c>
      <c r="D1316" s="301">
        <v>86.05</v>
      </c>
      <c r="E1316" s="300">
        <v>79.17</v>
      </c>
      <c r="F1316" s="301">
        <v>100</v>
      </c>
      <c r="G1316" s="300">
        <v>66.67</v>
      </c>
      <c r="H1316" s="301">
        <v>93.75</v>
      </c>
      <c r="I1316" s="301">
        <v>89.47</v>
      </c>
      <c r="J1316" s="300" t="s">
        <v>241</v>
      </c>
      <c r="K1316" s="300">
        <v>74.290000000000006</v>
      </c>
    </row>
    <row r="1321" spans="1:11">
      <c r="A1321" t="s">
        <v>1375</v>
      </c>
    </row>
    <row r="1335" spans="1:11" ht="15.75" thickBot="1">
      <c r="A1335" t="s">
        <v>1374</v>
      </c>
      <c r="C1335" s="302" t="s">
        <v>195</v>
      </c>
      <c r="D1335" s="300">
        <v>85.34</v>
      </c>
      <c r="E1335" s="301">
        <v>92.21</v>
      </c>
      <c r="F1335" s="300">
        <v>81.63</v>
      </c>
      <c r="G1335" s="316">
        <v>52.14</v>
      </c>
      <c r="H1335" s="300">
        <v>74.11</v>
      </c>
      <c r="I1335" s="300">
        <v>84.76</v>
      </c>
      <c r="J1335" s="300">
        <v>78.569999999999993</v>
      </c>
      <c r="K1335" s="300">
        <v>63.19</v>
      </c>
    </row>
    <row r="1336" spans="1:11" ht="15.75" thickBot="1">
      <c r="C1336" s="303" t="s">
        <v>196</v>
      </c>
      <c r="D1336" s="304">
        <v>75.709999999999994</v>
      </c>
      <c r="E1336" s="304">
        <v>83.57</v>
      </c>
      <c r="F1336" s="304">
        <v>68.13</v>
      </c>
      <c r="G1336" s="318">
        <v>54.57</v>
      </c>
      <c r="H1336" s="304">
        <v>80.45</v>
      </c>
      <c r="I1336" s="317">
        <v>85.64</v>
      </c>
      <c r="J1336" s="304">
        <v>82.78</v>
      </c>
      <c r="K1336" s="304">
        <v>64.510000000000005</v>
      </c>
    </row>
    <row r="1337" spans="1:11" ht="15.75" thickBot="1">
      <c r="C1337" s="305" t="s">
        <v>194</v>
      </c>
      <c r="D1337" s="306">
        <v>74.12</v>
      </c>
      <c r="E1337" s="319">
        <v>86.36</v>
      </c>
      <c r="F1337" s="306">
        <v>75</v>
      </c>
      <c r="G1337" s="320">
        <v>56.07</v>
      </c>
      <c r="H1337" s="306">
        <v>64.930000000000007</v>
      </c>
      <c r="I1337" s="306">
        <v>65.56</v>
      </c>
      <c r="J1337" s="306">
        <v>69.84</v>
      </c>
      <c r="K1337" s="320">
        <v>57.05</v>
      </c>
    </row>
    <row r="1338" spans="1:11" ht="15.75" thickBot="1">
      <c r="C1338" s="307" t="s">
        <v>222</v>
      </c>
      <c r="D1338" s="308">
        <v>79.61</v>
      </c>
      <c r="E1338" s="321">
        <v>86.93</v>
      </c>
      <c r="F1338" s="308">
        <v>76.790000000000006</v>
      </c>
      <c r="G1338" s="308">
        <v>64.84</v>
      </c>
      <c r="H1338" s="308">
        <v>71.349999999999994</v>
      </c>
      <c r="I1338" s="308">
        <v>66.67</v>
      </c>
      <c r="J1338" s="308">
        <v>65.69</v>
      </c>
      <c r="K1338" s="322">
        <v>56.73</v>
      </c>
    </row>
    <row r="1339" spans="1:11" ht="15.75" thickBot="1">
      <c r="C1339" s="309" t="s">
        <v>1319</v>
      </c>
      <c r="D1339" s="310">
        <v>85.26</v>
      </c>
      <c r="E1339" s="311">
        <v>90</v>
      </c>
      <c r="F1339" s="310">
        <v>75.709999999999994</v>
      </c>
      <c r="G1339" s="310">
        <v>65.31</v>
      </c>
      <c r="H1339" s="310">
        <v>82.92</v>
      </c>
      <c r="I1339" s="310">
        <v>76.67</v>
      </c>
      <c r="J1339" s="310">
        <v>76.88</v>
      </c>
      <c r="K1339" s="310">
        <v>68.459999999999994</v>
      </c>
    </row>
    <row r="1340" spans="1:11">
      <c r="C1340" t="s">
        <v>1320</v>
      </c>
      <c r="D1340" s="312">
        <v>80.040000000000006</v>
      </c>
      <c r="E1340" s="312">
        <v>87.85</v>
      </c>
      <c r="F1340" s="312">
        <v>75.37</v>
      </c>
      <c r="G1340" s="312">
        <v>57.65</v>
      </c>
      <c r="H1340" s="312">
        <v>74.930000000000007</v>
      </c>
      <c r="I1340" s="312">
        <v>76.67</v>
      </c>
      <c r="J1340" s="312">
        <v>75.52</v>
      </c>
      <c r="K1340" s="312">
        <v>62.07</v>
      </c>
    </row>
    <row r="1341" spans="1:11">
      <c r="C1341" t="s">
        <v>1321</v>
      </c>
      <c r="D1341" s="313">
        <v>19</v>
      </c>
      <c r="E1341" s="313">
        <v>22</v>
      </c>
      <c r="F1341" s="313">
        <v>7</v>
      </c>
      <c r="G1341" s="313">
        <v>32</v>
      </c>
      <c r="H1341" s="313">
        <v>24</v>
      </c>
      <c r="I1341" s="313">
        <v>15</v>
      </c>
      <c r="J1341" s="313">
        <v>21</v>
      </c>
      <c r="K1341" s="313">
        <v>13</v>
      </c>
    </row>
    <row r="1342" spans="1:11">
      <c r="C1342" t="s">
        <v>1322</v>
      </c>
      <c r="D1342" s="314"/>
      <c r="E1342" s="314"/>
      <c r="F1342" s="314"/>
      <c r="G1342" s="314"/>
      <c r="H1342" s="314"/>
      <c r="I1342" s="314"/>
      <c r="J1342" s="314"/>
      <c r="K1342" s="314"/>
    </row>
    <row r="1343" spans="1:11">
      <c r="C1343" t="s">
        <v>1323</v>
      </c>
      <c r="D1343" s="156"/>
      <c r="E1343" s="156"/>
      <c r="F1343" s="156"/>
      <c r="G1343" s="156"/>
      <c r="H1343" s="156"/>
      <c r="I1343" s="156"/>
      <c r="J1343" s="156"/>
      <c r="K1343" s="156"/>
    </row>
    <row r="1344" spans="1:11" ht="45">
      <c r="C1344" t="s">
        <v>193</v>
      </c>
      <c r="D1344" s="315" t="s">
        <v>612</v>
      </c>
      <c r="E1344" s="315" t="s">
        <v>613</v>
      </c>
      <c r="F1344" s="315" t="s">
        <v>614</v>
      </c>
      <c r="G1344" s="315" t="s">
        <v>615</v>
      </c>
      <c r="H1344" s="315" t="s">
        <v>616</v>
      </c>
      <c r="I1344" s="315" t="s">
        <v>617</v>
      </c>
      <c r="J1344" s="315" t="s">
        <v>618</v>
      </c>
      <c r="K1344" s="315" t="s">
        <v>619</v>
      </c>
    </row>
    <row r="1345" spans="1:11">
      <c r="C1345" t="s">
        <v>1324</v>
      </c>
      <c r="D1345" s="312">
        <v>70.61</v>
      </c>
      <c r="E1345" s="312">
        <v>70.61</v>
      </c>
      <c r="F1345" s="312">
        <v>70.61</v>
      </c>
      <c r="G1345" s="312">
        <v>70.61</v>
      </c>
      <c r="H1345" s="312">
        <v>70.61</v>
      </c>
      <c r="I1345" s="312">
        <v>70.61</v>
      </c>
      <c r="J1345" s="312">
        <v>70.61</v>
      </c>
      <c r="K1345" s="312">
        <v>70.61</v>
      </c>
    </row>
    <row r="1346" spans="1:11">
      <c r="C1346" t="s">
        <v>1325</v>
      </c>
      <c r="D1346" s="300">
        <v>84.21</v>
      </c>
      <c r="E1346" s="301">
        <v>86.36</v>
      </c>
      <c r="F1346" s="300">
        <v>71.430000000000007</v>
      </c>
      <c r="G1346" s="316">
        <v>59.38</v>
      </c>
      <c r="H1346" s="300">
        <v>83.33</v>
      </c>
      <c r="I1346" s="316">
        <v>60</v>
      </c>
      <c r="J1346" s="300">
        <v>71.430000000000007</v>
      </c>
      <c r="K1346" s="316">
        <v>53.85</v>
      </c>
    </row>
    <row r="1351" spans="1:11">
      <c r="A1351" t="s">
        <v>1377</v>
      </c>
    </row>
    <row r="1365" spans="1:11" ht="15.75" thickBot="1">
      <c r="A1365" t="s">
        <v>1376</v>
      </c>
      <c r="C1365" s="302" t="s">
        <v>195</v>
      </c>
      <c r="D1365" s="300">
        <v>73.89</v>
      </c>
      <c r="E1365" s="300">
        <v>75.16</v>
      </c>
      <c r="F1365" s="300">
        <v>76.53</v>
      </c>
      <c r="G1365" s="300">
        <v>67.290000000000006</v>
      </c>
      <c r="H1365" s="301">
        <v>100</v>
      </c>
      <c r="I1365" s="300">
        <v>72.69</v>
      </c>
      <c r="J1365" s="300">
        <v>70</v>
      </c>
      <c r="K1365" s="300">
        <v>85.24</v>
      </c>
    </row>
    <row r="1366" spans="1:11" ht="15.75" thickBot="1">
      <c r="C1366" s="303" t="s">
        <v>196</v>
      </c>
      <c r="D1366" s="304">
        <v>73.47</v>
      </c>
      <c r="E1366" s="304">
        <v>79.12</v>
      </c>
      <c r="F1366" s="317">
        <v>90.11</v>
      </c>
      <c r="G1366" s="304">
        <v>71.05</v>
      </c>
      <c r="H1366" s="317">
        <v>100</v>
      </c>
      <c r="I1366" s="304">
        <v>80.510000000000005</v>
      </c>
      <c r="J1366" s="304">
        <v>83.08</v>
      </c>
      <c r="K1366" s="304">
        <v>84.1</v>
      </c>
    </row>
    <row r="1367" spans="1:11" ht="15.75" thickBot="1">
      <c r="C1367" s="305" t="s">
        <v>194</v>
      </c>
      <c r="D1367" s="306">
        <v>60.92</v>
      </c>
      <c r="E1367" s="306">
        <v>70.239999999999995</v>
      </c>
      <c r="F1367" s="306">
        <v>73.81</v>
      </c>
      <c r="G1367" s="306">
        <v>62.51</v>
      </c>
      <c r="H1367" s="319">
        <v>97.92</v>
      </c>
      <c r="I1367" s="320">
        <v>59.44</v>
      </c>
      <c r="J1367" s="320">
        <v>58.33</v>
      </c>
      <c r="K1367" s="306">
        <v>68.33</v>
      </c>
    </row>
    <row r="1368" spans="1:11" ht="15.75" thickBot="1">
      <c r="C1368" s="307" t="s">
        <v>222</v>
      </c>
      <c r="D1368" s="308">
        <v>62.07</v>
      </c>
      <c r="E1368" s="308">
        <v>65.73</v>
      </c>
      <c r="F1368" s="308">
        <v>83.93</v>
      </c>
      <c r="G1368" s="322">
        <v>59.21</v>
      </c>
      <c r="H1368" s="321">
        <v>100</v>
      </c>
      <c r="I1368" s="308">
        <v>62.51</v>
      </c>
      <c r="J1368" s="308">
        <v>66.25</v>
      </c>
      <c r="K1368" s="308">
        <v>74.17</v>
      </c>
    </row>
    <row r="1369" spans="1:11" ht="15.75" thickBot="1">
      <c r="C1369" s="309" t="s">
        <v>1319</v>
      </c>
      <c r="D1369" s="310">
        <v>65.86</v>
      </c>
      <c r="E1369" s="310">
        <v>77.8</v>
      </c>
      <c r="F1369" s="311">
        <v>87.14</v>
      </c>
      <c r="G1369" s="310">
        <v>70</v>
      </c>
      <c r="H1369" s="311">
        <v>100</v>
      </c>
      <c r="I1369" s="310">
        <v>72</v>
      </c>
      <c r="J1369" s="310">
        <v>73</v>
      </c>
      <c r="K1369" s="310">
        <v>81.33</v>
      </c>
    </row>
    <row r="1370" spans="1:11">
      <c r="C1370" t="s">
        <v>1320</v>
      </c>
      <c r="D1370" s="312">
        <v>67.900000000000006</v>
      </c>
      <c r="E1370" s="312">
        <v>74.239999999999995</v>
      </c>
      <c r="F1370" s="312">
        <v>82.02</v>
      </c>
      <c r="G1370" s="312">
        <v>66.38</v>
      </c>
      <c r="H1370" s="312">
        <v>99.57</v>
      </c>
      <c r="I1370" s="312">
        <v>70.3</v>
      </c>
      <c r="J1370" s="312">
        <v>70.52</v>
      </c>
      <c r="K1370" s="312">
        <v>79.08</v>
      </c>
    </row>
    <row r="1371" spans="1:11">
      <c r="C1371" t="s">
        <v>1321</v>
      </c>
      <c r="D1371" s="313">
        <v>29</v>
      </c>
      <c r="E1371" s="313">
        <v>14</v>
      </c>
      <c r="F1371" s="313">
        <v>7</v>
      </c>
      <c r="G1371" s="313">
        <v>38</v>
      </c>
      <c r="H1371" s="313">
        <v>8</v>
      </c>
      <c r="I1371" s="313">
        <v>15</v>
      </c>
      <c r="J1371" s="313">
        <v>10</v>
      </c>
      <c r="K1371" s="313">
        <v>15</v>
      </c>
    </row>
    <row r="1372" spans="1:11">
      <c r="C1372" t="s">
        <v>1322</v>
      </c>
      <c r="D1372" s="314"/>
      <c r="E1372" s="314"/>
      <c r="F1372" s="314"/>
      <c r="G1372" s="314"/>
      <c r="H1372" s="314"/>
      <c r="I1372" s="314"/>
      <c r="J1372" s="314"/>
      <c r="K1372" s="314"/>
    </row>
    <row r="1373" spans="1:11">
      <c r="C1373" t="s">
        <v>1323</v>
      </c>
      <c r="D1373" s="156"/>
      <c r="E1373" s="156"/>
      <c r="F1373" s="156"/>
      <c r="G1373" s="156"/>
      <c r="H1373" s="156"/>
      <c r="I1373" s="156"/>
      <c r="J1373" s="156"/>
      <c r="K1373" s="156"/>
    </row>
    <row r="1374" spans="1:11" ht="33.75">
      <c r="C1374" t="s">
        <v>193</v>
      </c>
      <c r="D1374" s="315" t="s">
        <v>620</v>
      </c>
      <c r="E1374" s="315" t="s">
        <v>621</v>
      </c>
      <c r="F1374" s="315" t="s">
        <v>622</v>
      </c>
      <c r="G1374" s="315" t="s">
        <v>623</v>
      </c>
      <c r="H1374" s="315" t="s">
        <v>624</v>
      </c>
      <c r="I1374" s="315" t="s">
        <v>625</v>
      </c>
      <c r="J1374" s="315" t="s">
        <v>626</v>
      </c>
      <c r="K1374" s="315" t="s">
        <v>627</v>
      </c>
    </row>
    <row r="1375" spans="1:11">
      <c r="C1375" t="s">
        <v>1324</v>
      </c>
      <c r="D1375" s="312">
        <v>70.61</v>
      </c>
      <c r="E1375" s="312">
        <v>70.61</v>
      </c>
      <c r="F1375" s="312">
        <v>70.61</v>
      </c>
      <c r="G1375" s="312">
        <v>70.61</v>
      </c>
      <c r="H1375" s="312">
        <v>70.61</v>
      </c>
      <c r="I1375" s="312">
        <v>70.61</v>
      </c>
      <c r="J1375" s="312">
        <v>70.61</v>
      </c>
      <c r="K1375" s="312">
        <v>70.61</v>
      </c>
    </row>
    <row r="1376" spans="1:11">
      <c r="C1376" t="s">
        <v>1325</v>
      </c>
      <c r="D1376" s="300">
        <v>62.07</v>
      </c>
      <c r="E1376" s="300">
        <v>78.569999999999993</v>
      </c>
      <c r="F1376" s="301">
        <v>85.71</v>
      </c>
      <c r="G1376" s="300">
        <v>60.53</v>
      </c>
      <c r="H1376" s="301">
        <v>100</v>
      </c>
      <c r="I1376" s="300">
        <v>80</v>
      </c>
      <c r="J1376" s="300">
        <v>70</v>
      </c>
      <c r="K1376" s="300">
        <v>73.33</v>
      </c>
    </row>
    <row r="1381" spans="1:1">
      <c r="A1381" t="s">
        <v>1379</v>
      </c>
    </row>
    <row r="1395" spans="1:11" ht="15.75" thickBot="1">
      <c r="A1395" t="s">
        <v>1378</v>
      </c>
      <c r="C1395" s="302" t="s">
        <v>195</v>
      </c>
      <c r="D1395" s="300">
        <v>72.62</v>
      </c>
      <c r="E1395" s="300">
        <v>71.98</v>
      </c>
      <c r="F1395" s="300">
        <v>74.11</v>
      </c>
      <c r="G1395" s="301">
        <v>95.24</v>
      </c>
      <c r="H1395" s="300">
        <v>68.06</v>
      </c>
      <c r="I1395" s="300">
        <v>83.75</v>
      </c>
      <c r="J1395" s="300">
        <v>67.75</v>
      </c>
      <c r="K1395" s="300">
        <v>64.010000000000005</v>
      </c>
    </row>
    <row r="1396" spans="1:11" ht="15.75" thickBot="1">
      <c r="C1396" s="303" t="s">
        <v>196</v>
      </c>
      <c r="D1396" s="304">
        <v>73.72</v>
      </c>
      <c r="E1396" s="304">
        <v>75.150000000000006</v>
      </c>
      <c r="F1396" s="304">
        <v>74.52</v>
      </c>
      <c r="G1396" s="317">
        <v>94.87</v>
      </c>
      <c r="H1396" s="304">
        <v>65.31</v>
      </c>
      <c r="I1396" s="304">
        <v>74.28</v>
      </c>
      <c r="J1396" s="304">
        <v>61.75</v>
      </c>
      <c r="K1396" s="304">
        <v>60.8</v>
      </c>
    </row>
    <row r="1397" spans="1:11" ht="15.75" thickBot="1">
      <c r="C1397" s="305" t="s">
        <v>194</v>
      </c>
      <c r="D1397" s="306">
        <v>63.89</v>
      </c>
      <c r="E1397" s="306">
        <v>60.9</v>
      </c>
      <c r="F1397" s="306">
        <v>65.63</v>
      </c>
      <c r="G1397" s="306">
        <v>83.33</v>
      </c>
      <c r="H1397" s="320">
        <v>54.89</v>
      </c>
      <c r="I1397" s="306">
        <v>71.94</v>
      </c>
      <c r="J1397" s="320">
        <v>57.57</v>
      </c>
      <c r="K1397" s="320">
        <v>56.59</v>
      </c>
    </row>
    <row r="1398" spans="1:11" ht="15.75" thickBot="1">
      <c r="C1398" s="307" t="s">
        <v>222</v>
      </c>
      <c r="D1398" s="308">
        <v>67.709999999999994</v>
      </c>
      <c r="E1398" s="308">
        <v>70.19</v>
      </c>
      <c r="F1398" s="322">
        <v>58.59</v>
      </c>
      <c r="G1398" s="308">
        <v>85.42</v>
      </c>
      <c r="H1398" s="308">
        <v>62.97</v>
      </c>
      <c r="I1398" s="308">
        <v>79.56</v>
      </c>
      <c r="J1398" s="308">
        <v>64.17</v>
      </c>
      <c r="K1398" s="308">
        <v>62.02</v>
      </c>
    </row>
    <row r="1399" spans="1:11" ht="15.75" thickBot="1">
      <c r="C1399" s="309" t="s">
        <v>1319</v>
      </c>
      <c r="D1399" s="310">
        <v>78.33</v>
      </c>
      <c r="E1399" s="310">
        <v>75.39</v>
      </c>
      <c r="F1399" s="310">
        <v>67.510000000000005</v>
      </c>
      <c r="G1399" s="311">
        <v>90</v>
      </c>
      <c r="H1399" s="310">
        <v>69.150000000000006</v>
      </c>
      <c r="I1399" s="310">
        <v>83.22</v>
      </c>
      <c r="J1399" s="310">
        <v>71.650000000000006</v>
      </c>
      <c r="K1399" s="310">
        <v>66.150000000000006</v>
      </c>
    </row>
    <row r="1400" spans="1:11">
      <c r="C1400" t="s">
        <v>1320</v>
      </c>
      <c r="D1400" s="312">
        <v>71.12</v>
      </c>
      <c r="E1400" s="312">
        <v>70.69</v>
      </c>
      <c r="F1400" s="312">
        <v>69.069999999999993</v>
      </c>
      <c r="G1400" s="312">
        <v>90.37</v>
      </c>
      <c r="H1400" s="312">
        <v>63.97</v>
      </c>
      <c r="I1400" s="312">
        <v>78.510000000000005</v>
      </c>
      <c r="J1400" s="312">
        <v>64.41</v>
      </c>
      <c r="K1400" s="312">
        <v>61.74</v>
      </c>
    </row>
    <row r="1401" spans="1:11">
      <c r="C1401" t="s">
        <v>1321</v>
      </c>
      <c r="D1401" s="313">
        <v>12</v>
      </c>
      <c r="E1401" s="313">
        <v>13</v>
      </c>
      <c r="F1401" s="313">
        <v>16</v>
      </c>
      <c r="G1401" s="313">
        <v>12</v>
      </c>
      <c r="H1401" s="313">
        <v>53</v>
      </c>
      <c r="I1401" s="313">
        <v>64</v>
      </c>
      <c r="J1401" s="313">
        <v>39</v>
      </c>
      <c r="K1401" s="313">
        <v>52</v>
      </c>
    </row>
    <row r="1402" spans="1:11">
      <c r="C1402" t="s">
        <v>1322</v>
      </c>
      <c r="D1402" s="314"/>
      <c r="E1402" s="314"/>
      <c r="F1402" s="314"/>
      <c r="G1402" s="314"/>
      <c r="H1402" s="314"/>
      <c r="I1402" s="314"/>
      <c r="J1402" s="314"/>
      <c r="K1402" s="314"/>
    </row>
    <row r="1403" spans="1:11">
      <c r="C1403" t="s">
        <v>1323</v>
      </c>
      <c r="D1403" s="156"/>
      <c r="E1403" s="156"/>
      <c r="F1403" s="156"/>
      <c r="G1403" s="156"/>
      <c r="H1403" s="156"/>
      <c r="I1403" s="156"/>
      <c r="J1403" s="156"/>
      <c r="K1403" s="156"/>
    </row>
    <row r="1404" spans="1:11" ht="33.75">
      <c r="C1404" t="s">
        <v>193</v>
      </c>
      <c r="D1404" s="315" t="s">
        <v>628</v>
      </c>
      <c r="E1404" s="315" t="s">
        <v>629</v>
      </c>
      <c r="F1404" s="315" t="s">
        <v>630</v>
      </c>
      <c r="G1404" s="315" t="s">
        <v>631</v>
      </c>
      <c r="H1404" s="315" t="s">
        <v>632</v>
      </c>
      <c r="I1404" s="315" t="s">
        <v>633</v>
      </c>
      <c r="J1404" s="315" t="s">
        <v>634</v>
      </c>
      <c r="K1404" s="315" t="s">
        <v>635</v>
      </c>
    </row>
    <row r="1405" spans="1:11">
      <c r="C1405" t="s">
        <v>1324</v>
      </c>
      <c r="D1405" s="312">
        <v>70.61</v>
      </c>
      <c r="E1405" s="312">
        <v>70.61</v>
      </c>
      <c r="F1405" s="312">
        <v>70.61</v>
      </c>
      <c r="G1405" s="312">
        <v>70.61</v>
      </c>
      <c r="H1405" s="312">
        <v>70.61</v>
      </c>
      <c r="I1405" s="312">
        <v>70.61</v>
      </c>
      <c r="J1405" s="312">
        <v>70.61</v>
      </c>
      <c r="K1405" s="312">
        <v>70.61</v>
      </c>
    </row>
    <row r="1406" spans="1:11">
      <c r="C1406" t="s">
        <v>1325</v>
      </c>
      <c r="D1406" s="316">
        <v>58.33</v>
      </c>
      <c r="E1406" s="300">
        <v>69.23</v>
      </c>
      <c r="F1406" s="300">
        <v>68.75</v>
      </c>
      <c r="G1406" s="301">
        <v>91.67</v>
      </c>
      <c r="H1406" s="316">
        <v>54.72</v>
      </c>
      <c r="I1406" s="300">
        <v>82.81</v>
      </c>
      <c r="J1406" s="300">
        <v>64.099999999999994</v>
      </c>
      <c r="K1406" s="316">
        <v>57.69</v>
      </c>
    </row>
    <row r="1411" spans="1:1">
      <c r="A1411" t="s">
        <v>1381</v>
      </c>
    </row>
    <row r="1425" spans="1:10" ht="15.75" thickBot="1">
      <c r="A1425" t="s">
        <v>1380</v>
      </c>
      <c r="C1425" s="302" t="s">
        <v>195</v>
      </c>
      <c r="D1425" s="300">
        <v>66.13</v>
      </c>
      <c r="E1425" s="300">
        <v>69.790000000000006</v>
      </c>
      <c r="F1425" s="300">
        <v>77.41</v>
      </c>
      <c r="G1425" s="300">
        <v>78.569999999999993</v>
      </c>
      <c r="H1425" s="300">
        <v>79.78</v>
      </c>
      <c r="I1425" s="300">
        <v>73.7</v>
      </c>
      <c r="J1425" s="300">
        <v>66.650000000000006</v>
      </c>
    </row>
    <row r="1426" spans="1:10" ht="15.75" thickBot="1">
      <c r="C1426" s="303" t="s">
        <v>196</v>
      </c>
      <c r="D1426" s="304">
        <v>64.02</v>
      </c>
      <c r="E1426" s="304">
        <v>67.67</v>
      </c>
      <c r="F1426" s="304">
        <v>74.22</v>
      </c>
      <c r="G1426" s="304">
        <v>72.209999999999994</v>
      </c>
      <c r="H1426" s="304">
        <v>74.53</v>
      </c>
      <c r="I1426" s="304">
        <v>67.48</v>
      </c>
      <c r="J1426" s="304">
        <v>64.19</v>
      </c>
    </row>
    <row r="1427" spans="1:10" ht="15.75" thickBot="1">
      <c r="C1427" s="305" t="s">
        <v>194</v>
      </c>
      <c r="D1427" s="306">
        <v>61.69</v>
      </c>
      <c r="E1427" s="306">
        <v>64.08</v>
      </c>
      <c r="F1427" s="306">
        <v>67.91</v>
      </c>
      <c r="G1427" s="306">
        <v>69.89</v>
      </c>
      <c r="H1427" s="306">
        <v>63.85</v>
      </c>
      <c r="I1427" s="306">
        <v>66.290000000000006</v>
      </c>
      <c r="J1427" s="320">
        <v>60.43</v>
      </c>
    </row>
    <row r="1428" spans="1:10" ht="15.75" thickBot="1">
      <c r="C1428" s="307" t="s">
        <v>222</v>
      </c>
      <c r="D1428" s="308">
        <v>73.39</v>
      </c>
      <c r="E1428" s="308">
        <v>75.680000000000007</v>
      </c>
      <c r="F1428" s="308">
        <v>77.87</v>
      </c>
      <c r="G1428" s="308">
        <v>79.84</v>
      </c>
      <c r="H1428" s="308">
        <v>70.91</v>
      </c>
      <c r="I1428" s="308">
        <v>76.14</v>
      </c>
      <c r="J1428" s="308">
        <v>73.510000000000005</v>
      </c>
    </row>
    <row r="1429" spans="1:10" ht="15.75" thickBot="1">
      <c r="C1429" s="309" t="s">
        <v>1319</v>
      </c>
      <c r="D1429" s="310">
        <v>69.84</v>
      </c>
      <c r="E1429" s="310">
        <v>74.599999999999994</v>
      </c>
      <c r="F1429" s="310">
        <v>77.16</v>
      </c>
      <c r="G1429" s="310">
        <v>79.680000000000007</v>
      </c>
      <c r="H1429" s="310">
        <v>79.180000000000007</v>
      </c>
      <c r="I1429" s="310">
        <v>75.91</v>
      </c>
      <c r="J1429" s="310">
        <v>71.77</v>
      </c>
    </row>
    <row r="1430" spans="1:10">
      <c r="C1430" t="s">
        <v>1320</v>
      </c>
      <c r="D1430" s="312">
        <v>66.44</v>
      </c>
      <c r="E1430" s="312">
        <v>69.83</v>
      </c>
      <c r="F1430" s="312">
        <v>74.739999999999995</v>
      </c>
      <c r="G1430" s="312">
        <v>75.7</v>
      </c>
      <c r="H1430" s="312">
        <v>73.89</v>
      </c>
      <c r="I1430" s="312">
        <v>71.47</v>
      </c>
      <c r="J1430" s="312">
        <v>66.739999999999995</v>
      </c>
    </row>
    <row r="1431" spans="1:10">
      <c r="C1431" t="s">
        <v>1321</v>
      </c>
      <c r="D1431" s="313">
        <v>62</v>
      </c>
      <c r="E1431" s="313">
        <v>74</v>
      </c>
      <c r="F1431" s="313">
        <v>74</v>
      </c>
      <c r="G1431" s="313">
        <v>31</v>
      </c>
      <c r="H1431" s="313">
        <v>75</v>
      </c>
      <c r="I1431" s="313">
        <v>22</v>
      </c>
      <c r="J1431" s="313">
        <v>483</v>
      </c>
    </row>
    <row r="1432" spans="1:10">
      <c r="C1432" t="s">
        <v>1322</v>
      </c>
      <c r="D1432" s="314"/>
      <c r="E1432" s="314"/>
      <c r="F1432" s="314"/>
      <c r="G1432" s="314"/>
      <c r="H1432" s="314"/>
      <c r="I1432" s="314"/>
      <c r="J1432" s="314"/>
    </row>
    <row r="1433" spans="1:10">
      <c r="C1433" t="s">
        <v>1323</v>
      </c>
      <c r="D1433" s="156"/>
      <c r="E1433" s="156"/>
      <c r="F1433" s="156"/>
      <c r="G1433" s="156"/>
      <c r="H1433" s="156"/>
      <c r="I1433" s="156"/>
      <c r="J1433" s="156"/>
    </row>
    <row r="1434" spans="1:10" ht="45">
      <c r="C1434" t="s">
        <v>193</v>
      </c>
      <c r="D1434" s="315" t="s">
        <v>636</v>
      </c>
      <c r="E1434" s="315" t="s">
        <v>637</v>
      </c>
      <c r="F1434" s="315" t="s">
        <v>638</v>
      </c>
      <c r="G1434" s="315" t="s">
        <v>639</v>
      </c>
      <c r="H1434" s="315" t="s">
        <v>640</v>
      </c>
      <c r="I1434" s="315" t="s">
        <v>641</v>
      </c>
      <c r="J1434" s="315" t="s">
        <v>642</v>
      </c>
    </row>
    <row r="1435" spans="1:10">
      <c r="C1435" t="s">
        <v>1324</v>
      </c>
      <c r="D1435" s="312">
        <v>70.61</v>
      </c>
      <c r="E1435" s="312">
        <v>70.61</v>
      </c>
      <c r="F1435" s="312">
        <v>70.61</v>
      </c>
      <c r="G1435" s="312">
        <v>70.61</v>
      </c>
      <c r="H1435" s="312">
        <v>70.61</v>
      </c>
      <c r="I1435" s="312">
        <v>70.61</v>
      </c>
      <c r="J1435" s="312">
        <v>70.61</v>
      </c>
    </row>
    <row r="1436" spans="1:10">
      <c r="C1436" t="s">
        <v>1325</v>
      </c>
      <c r="D1436" s="300">
        <v>69.349999999999994</v>
      </c>
      <c r="E1436" s="300">
        <v>72.97</v>
      </c>
      <c r="F1436" s="300">
        <v>77.03</v>
      </c>
      <c r="G1436" s="300">
        <v>77.42</v>
      </c>
      <c r="H1436" s="300">
        <v>74.67</v>
      </c>
      <c r="I1436" s="300">
        <v>72.73</v>
      </c>
      <c r="J1436" s="300">
        <v>72.67</v>
      </c>
    </row>
    <row r="1441" spans="1:10">
      <c r="A1441" t="s">
        <v>1383</v>
      </c>
    </row>
    <row r="1455" spans="1:10" ht="15.75" thickBot="1">
      <c r="A1455" t="s">
        <v>1382</v>
      </c>
      <c r="C1455" s="302" t="s">
        <v>195</v>
      </c>
      <c r="D1455" s="300">
        <v>73.97</v>
      </c>
      <c r="E1455" s="300">
        <v>66.599999999999994</v>
      </c>
      <c r="F1455" s="300">
        <v>64.58</v>
      </c>
      <c r="G1455" s="300">
        <v>68.92</v>
      </c>
      <c r="H1455" s="300">
        <v>66.38</v>
      </c>
      <c r="I1455" s="301">
        <v>98.81</v>
      </c>
      <c r="J1455" s="300" t="s">
        <v>241</v>
      </c>
    </row>
    <row r="1456" spans="1:10" ht="15.75" thickBot="1">
      <c r="C1456" s="303" t="s">
        <v>196</v>
      </c>
      <c r="D1456" s="304">
        <v>71.3</v>
      </c>
      <c r="E1456" s="304">
        <v>63</v>
      </c>
      <c r="F1456" s="304">
        <v>61.31</v>
      </c>
      <c r="G1456" s="304">
        <v>63.94</v>
      </c>
      <c r="H1456" s="304">
        <v>62.54</v>
      </c>
      <c r="I1456" s="317">
        <v>96.15</v>
      </c>
      <c r="J1456" s="304" t="s">
        <v>241</v>
      </c>
    </row>
    <row r="1457" spans="1:10" ht="15.75" thickBot="1">
      <c r="C1457" s="305" t="s">
        <v>194</v>
      </c>
      <c r="D1457" s="306">
        <v>63</v>
      </c>
      <c r="E1457" s="320">
        <v>58</v>
      </c>
      <c r="F1457" s="320">
        <v>59.59</v>
      </c>
      <c r="G1457" s="320">
        <v>59.71</v>
      </c>
      <c r="H1457" s="320">
        <v>58.13</v>
      </c>
      <c r="I1457" s="319">
        <v>94.44</v>
      </c>
      <c r="J1457" s="306" t="s">
        <v>241</v>
      </c>
    </row>
    <row r="1458" spans="1:10" ht="15.75" thickBot="1">
      <c r="C1458" s="307" t="s">
        <v>222</v>
      </c>
      <c r="D1458" s="308">
        <v>76.95</v>
      </c>
      <c r="E1458" s="308">
        <v>67.42</v>
      </c>
      <c r="F1458" s="308">
        <v>75.31</v>
      </c>
      <c r="G1458" s="308">
        <v>71.94</v>
      </c>
      <c r="H1458" s="308">
        <v>76.98</v>
      </c>
      <c r="I1458" s="321">
        <v>93.75</v>
      </c>
      <c r="J1458" s="308" t="s">
        <v>241</v>
      </c>
    </row>
    <row r="1459" spans="1:10" ht="15.75" thickBot="1">
      <c r="C1459" s="309" t="s">
        <v>1319</v>
      </c>
      <c r="D1459" s="310">
        <v>79.16</v>
      </c>
      <c r="E1459" s="310">
        <v>70.599999999999994</v>
      </c>
      <c r="F1459" s="310">
        <v>70.39</v>
      </c>
      <c r="G1459" s="310">
        <v>70.12</v>
      </c>
      <c r="H1459" s="310">
        <v>68.290000000000006</v>
      </c>
      <c r="I1459" s="311">
        <v>93.33</v>
      </c>
      <c r="J1459" s="310" t="s">
        <v>241</v>
      </c>
    </row>
    <row r="1460" spans="1:10">
      <c r="C1460" t="s">
        <v>1320</v>
      </c>
      <c r="D1460" s="312">
        <v>72.44</v>
      </c>
      <c r="E1460" s="312">
        <v>64.790000000000006</v>
      </c>
      <c r="F1460" s="312">
        <v>65.48</v>
      </c>
      <c r="G1460" s="312">
        <v>66.53</v>
      </c>
      <c r="H1460" s="312">
        <v>65.760000000000005</v>
      </c>
      <c r="I1460" s="312">
        <v>95.4</v>
      </c>
      <c r="J1460" s="323" t="s">
        <v>241</v>
      </c>
    </row>
    <row r="1461" spans="1:10">
      <c r="C1461" t="s">
        <v>1321</v>
      </c>
      <c r="D1461" s="313">
        <v>152</v>
      </c>
      <c r="E1461" s="313">
        <v>117</v>
      </c>
      <c r="F1461" s="313">
        <v>220</v>
      </c>
      <c r="G1461" s="313">
        <v>155</v>
      </c>
      <c r="H1461" s="313">
        <v>82</v>
      </c>
      <c r="I1461" s="313">
        <v>6</v>
      </c>
      <c r="J1461" s="313">
        <v>5</v>
      </c>
    </row>
    <row r="1462" spans="1:10">
      <c r="C1462" t="s">
        <v>1322</v>
      </c>
      <c r="D1462" s="314"/>
      <c r="E1462" s="314"/>
      <c r="F1462" s="314"/>
      <c r="G1462" s="314"/>
      <c r="H1462" s="314"/>
      <c r="I1462" s="314"/>
      <c r="J1462" s="314"/>
    </row>
    <row r="1463" spans="1:10">
      <c r="C1463" t="s">
        <v>1323</v>
      </c>
      <c r="D1463" s="156"/>
      <c r="E1463" s="156"/>
      <c r="F1463" s="156"/>
      <c r="G1463" s="156"/>
      <c r="H1463" s="156"/>
      <c r="I1463" s="156"/>
      <c r="J1463" s="156"/>
    </row>
    <row r="1464" spans="1:10" ht="45">
      <c r="C1464" t="s">
        <v>193</v>
      </c>
      <c r="D1464" s="315" t="s">
        <v>643</v>
      </c>
      <c r="E1464" s="315" t="s">
        <v>644</v>
      </c>
      <c r="F1464" s="315" t="s">
        <v>645</v>
      </c>
      <c r="G1464" s="315" t="s">
        <v>646</v>
      </c>
      <c r="H1464" s="315" t="s">
        <v>647</v>
      </c>
      <c r="I1464" s="315" t="s">
        <v>648</v>
      </c>
      <c r="J1464" s="315" t="s">
        <v>649</v>
      </c>
    </row>
    <row r="1465" spans="1:10">
      <c r="C1465" t="s">
        <v>1324</v>
      </c>
      <c r="D1465" s="312">
        <v>70.61</v>
      </c>
      <c r="E1465" s="312">
        <v>70.61</v>
      </c>
      <c r="F1465" s="312">
        <v>70.61</v>
      </c>
      <c r="G1465" s="312">
        <v>70.61</v>
      </c>
      <c r="H1465" s="312">
        <v>70.61</v>
      </c>
      <c r="I1465" s="312">
        <v>70.61</v>
      </c>
      <c r="J1465" s="312">
        <v>70.61</v>
      </c>
    </row>
    <row r="1466" spans="1:10">
      <c r="C1466" t="s">
        <v>1325</v>
      </c>
      <c r="D1466" s="300">
        <v>75.489999999999995</v>
      </c>
      <c r="E1466" s="300">
        <v>64.959999999999994</v>
      </c>
      <c r="F1466" s="300">
        <v>75</v>
      </c>
      <c r="G1466" s="300">
        <v>69.48</v>
      </c>
      <c r="H1466" s="300">
        <v>75.61</v>
      </c>
      <c r="I1466" s="300">
        <v>83.33</v>
      </c>
      <c r="J1466" s="300" t="s">
        <v>241</v>
      </c>
    </row>
    <row r="1471" spans="1:10">
      <c r="A1471" t="s">
        <v>1385</v>
      </c>
    </row>
    <row r="1485" spans="1:10" ht="15.75" thickBot="1">
      <c r="A1485" t="s">
        <v>1384</v>
      </c>
      <c r="C1485" s="302" t="s">
        <v>195</v>
      </c>
      <c r="D1485" s="301">
        <v>85.71</v>
      </c>
      <c r="E1485" s="300">
        <v>77.680000000000007</v>
      </c>
      <c r="F1485" s="301">
        <v>92.86</v>
      </c>
      <c r="G1485" s="300" t="s">
        <v>241</v>
      </c>
      <c r="H1485" s="301">
        <v>100</v>
      </c>
      <c r="I1485" s="300" t="s">
        <v>241</v>
      </c>
      <c r="J1485" s="300" t="s">
        <v>241</v>
      </c>
    </row>
    <row r="1486" spans="1:10" ht="15.75" thickBot="1">
      <c r="C1486" s="303" t="s">
        <v>196</v>
      </c>
      <c r="D1486" s="317">
        <v>88.46</v>
      </c>
      <c r="E1486" s="304">
        <v>76.92</v>
      </c>
      <c r="F1486" s="317">
        <v>92.31</v>
      </c>
      <c r="G1486" s="304" t="s">
        <v>241</v>
      </c>
      <c r="H1486" s="317">
        <v>98.72</v>
      </c>
      <c r="I1486" s="304" t="s">
        <v>241</v>
      </c>
      <c r="J1486" s="304" t="s">
        <v>241</v>
      </c>
    </row>
    <row r="1487" spans="1:10" ht="15.75" thickBot="1">
      <c r="C1487" s="305" t="s">
        <v>194</v>
      </c>
      <c r="D1487" s="306">
        <v>70.83</v>
      </c>
      <c r="E1487" s="306">
        <v>68.75</v>
      </c>
      <c r="F1487" s="306">
        <v>80.56</v>
      </c>
      <c r="G1487" s="306" t="s">
        <v>241</v>
      </c>
      <c r="H1487" s="319">
        <v>87.51</v>
      </c>
      <c r="I1487" s="306" t="s">
        <v>241</v>
      </c>
      <c r="J1487" s="306" t="s">
        <v>241</v>
      </c>
    </row>
    <row r="1488" spans="1:10" ht="15.75" thickBot="1">
      <c r="C1488" s="307" t="s">
        <v>222</v>
      </c>
      <c r="D1488" s="308">
        <v>81.25</v>
      </c>
      <c r="E1488" s="308">
        <v>68.75</v>
      </c>
      <c r="F1488" s="308">
        <v>75</v>
      </c>
      <c r="G1488" s="308" t="s">
        <v>241</v>
      </c>
      <c r="H1488" s="321">
        <v>93.75</v>
      </c>
      <c r="I1488" s="308" t="s">
        <v>241</v>
      </c>
      <c r="J1488" s="308" t="s">
        <v>241</v>
      </c>
    </row>
    <row r="1489" spans="1:10" ht="15.75" thickBot="1">
      <c r="C1489" s="309" t="s">
        <v>1319</v>
      </c>
      <c r="D1489" s="311">
        <v>91.25</v>
      </c>
      <c r="E1489" s="310">
        <v>80</v>
      </c>
      <c r="F1489" s="311">
        <v>90</v>
      </c>
      <c r="G1489" s="310" t="s">
        <v>241</v>
      </c>
      <c r="H1489" s="311">
        <v>100</v>
      </c>
      <c r="I1489" s="310" t="s">
        <v>241</v>
      </c>
      <c r="J1489" s="310" t="s">
        <v>241</v>
      </c>
    </row>
    <row r="1490" spans="1:10">
      <c r="C1490" t="s">
        <v>1320</v>
      </c>
      <c r="D1490" s="312">
        <v>83.62</v>
      </c>
      <c r="E1490" s="312">
        <v>74.78</v>
      </c>
      <c r="F1490" s="312">
        <v>87.36</v>
      </c>
      <c r="G1490" s="323" t="s">
        <v>241</v>
      </c>
      <c r="H1490" s="312">
        <v>96.26</v>
      </c>
      <c r="I1490" s="323" t="s">
        <v>241</v>
      </c>
      <c r="J1490" s="323" t="s">
        <v>241</v>
      </c>
    </row>
    <row r="1491" spans="1:10">
      <c r="C1491" t="s">
        <v>1321</v>
      </c>
      <c r="D1491" s="313">
        <v>8</v>
      </c>
      <c r="E1491" s="313">
        <v>8</v>
      </c>
      <c r="F1491" s="313">
        <v>6</v>
      </c>
      <c r="G1491" s="313">
        <v>3</v>
      </c>
      <c r="H1491" s="313">
        <v>6</v>
      </c>
      <c r="I1491" s="313">
        <v>4</v>
      </c>
      <c r="J1491" s="313">
        <v>1</v>
      </c>
    </row>
    <row r="1492" spans="1:10">
      <c r="C1492" t="s">
        <v>1322</v>
      </c>
      <c r="D1492" s="314"/>
      <c r="E1492" s="314"/>
      <c r="F1492" s="314"/>
      <c r="G1492" s="314"/>
      <c r="H1492" s="314"/>
      <c r="I1492" s="314"/>
      <c r="J1492" s="314"/>
    </row>
    <row r="1493" spans="1:10">
      <c r="C1493" t="s">
        <v>1323</v>
      </c>
      <c r="D1493" s="156"/>
      <c r="E1493" s="156"/>
      <c r="F1493" s="156"/>
      <c r="G1493" s="156"/>
      <c r="H1493" s="156"/>
      <c r="I1493" s="156"/>
      <c r="J1493" s="156"/>
    </row>
    <row r="1494" spans="1:10" ht="56.25">
      <c r="C1494" t="s">
        <v>193</v>
      </c>
      <c r="D1494" s="315" t="s">
        <v>650</v>
      </c>
      <c r="E1494" s="315" t="s">
        <v>651</v>
      </c>
      <c r="F1494" s="315" t="s">
        <v>652</v>
      </c>
      <c r="G1494" s="315" t="s">
        <v>653</v>
      </c>
      <c r="H1494" s="315" t="s">
        <v>654</v>
      </c>
      <c r="I1494" s="315" t="s">
        <v>655</v>
      </c>
      <c r="J1494" s="315" t="s">
        <v>656</v>
      </c>
    </row>
    <row r="1495" spans="1:10">
      <c r="C1495" t="s">
        <v>1324</v>
      </c>
      <c r="D1495" s="312">
        <v>70.61</v>
      </c>
      <c r="E1495" s="312">
        <v>70.61</v>
      </c>
      <c r="F1495" s="312">
        <v>70.61</v>
      </c>
      <c r="G1495" s="312">
        <v>70.61</v>
      </c>
      <c r="H1495" s="312">
        <v>70.61</v>
      </c>
      <c r="I1495" s="312">
        <v>70.61</v>
      </c>
      <c r="J1495" s="312">
        <v>70.61</v>
      </c>
    </row>
    <row r="1496" spans="1:10">
      <c r="C1496" t="s">
        <v>1325</v>
      </c>
      <c r="D1496" s="301">
        <v>87.51</v>
      </c>
      <c r="E1496" s="300">
        <v>75</v>
      </c>
      <c r="F1496" s="301">
        <v>100</v>
      </c>
      <c r="G1496" s="300" t="s">
        <v>241</v>
      </c>
      <c r="H1496" s="301">
        <v>100</v>
      </c>
      <c r="I1496" s="300" t="s">
        <v>241</v>
      </c>
      <c r="J1496" s="300" t="s">
        <v>241</v>
      </c>
    </row>
    <row r="1501" spans="1:10">
      <c r="A1501" t="s">
        <v>1387</v>
      </c>
    </row>
    <row r="1515" spans="1:10" ht="15.75" thickBot="1">
      <c r="A1515" t="s">
        <v>1386</v>
      </c>
      <c r="C1515" s="302" t="s">
        <v>195</v>
      </c>
      <c r="D1515" s="300" t="s">
        <v>241</v>
      </c>
      <c r="E1515" s="300" t="s">
        <v>241</v>
      </c>
      <c r="F1515" s="300">
        <v>65.38</v>
      </c>
      <c r="G1515" s="300">
        <v>74.12</v>
      </c>
      <c r="H1515" s="300">
        <v>66.2</v>
      </c>
      <c r="I1515" s="300">
        <v>66.95</v>
      </c>
      <c r="J1515" s="300">
        <v>71.739999999999995</v>
      </c>
    </row>
    <row r="1516" spans="1:10" ht="15.75" thickBot="1">
      <c r="C1516" s="303" t="s">
        <v>196</v>
      </c>
      <c r="D1516" s="304" t="s">
        <v>241</v>
      </c>
      <c r="E1516" s="304" t="s">
        <v>241</v>
      </c>
      <c r="F1516" s="304">
        <v>66.28</v>
      </c>
      <c r="G1516" s="304">
        <v>67.66</v>
      </c>
      <c r="H1516" s="304">
        <v>63.28</v>
      </c>
      <c r="I1516" s="304">
        <v>65.16</v>
      </c>
      <c r="J1516" s="304">
        <v>66.83</v>
      </c>
    </row>
    <row r="1517" spans="1:10" ht="15.75" thickBot="1">
      <c r="C1517" s="305" t="s">
        <v>194</v>
      </c>
      <c r="D1517" s="306" t="s">
        <v>241</v>
      </c>
      <c r="E1517" s="306" t="s">
        <v>241</v>
      </c>
      <c r="F1517" s="306">
        <v>60.66</v>
      </c>
      <c r="G1517" s="306">
        <v>62.32</v>
      </c>
      <c r="H1517" s="320">
        <v>60.3</v>
      </c>
      <c r="I1517" s="306">
        <v>60.62</v>
      </c>
      <c r="J1517" s="306">
        <v>63.93</v>
      </c>
    </row>
    <row r="1518" spans="1:10" ht="15.75" thickBot="1">
      <c r="C1518" s="307" t="s">
        <v>222</v>
      </c>
      <c r="D1518" s="308" t="s">
        <v>241</v>
      </c>
      <c r="E1518" s="308" t="s">
        <v>241</v>
      </c>
      <c r="F1518" s="308">
        <v>65.510000000000005</v>
      </c>
      <c r="G1518" s="308">
        <v>77.97</v>
      </c>
      <c r="H1518" s="308">
        <v>60.82</v>
      </c>
      <c r="I1518" s="308">
        <v>72.92</v>
      </c>
      <c r="J1518" s="308">
        <v>75.650000000000006</v>
      </c>
    </row>
    <row r="1519" spans="1:10" ht="15.75" thickBot="1">
      <c r="C1519" s="309" t="s">
        <v>1319</v>
      </c>
      <c r="D1519" s="310" t="s">
        <v>241</v>
      </c>
      <c r="E1519" s="310" t="s">
        <v>241</v>
      </c>
      <c r="F1519" s="310">
        <v>67.569999999999993</v>
      </c>
      <c r="G1519" s="310">
        <v>75.16</v>
      </c>
      <c r="H1519" s="310">
        <v>72.959999999999994</v>
      </c>
      <c r="I1519" s="310">
        <v>70.489999999999995</v>
      </c>
      <c r="J1519" s="310">
        <v>74.739999999999995</v>
      </c>
    </row>
    <row r="1520" spans="1:10">
      <c r="C1520" t="s">
        <v>1320</v>
      </c>
      <c r="D1520" s="323" t="s">
        <v>241</v>
      </c>
      <c r="E1520" s="323" t="s">
        <v>241</v>
      </c>
      <c r="F1520" s="312">
        <v>64.989999999999995</v>
      </c>
      <c r="G1520" s="312">
        <v>71.040000000000006</v>
      </c>
      <c r="H1520" s="312">
        <v>64.75</v>
      </c>
      <c r="I1520" s="312">
        <v>66.87</v>
      </c>
      <c r="J1520" s="312">
        <v>70.150000000000006</v>
      </c>
    </row>
    <row r="1521" spans="1:10">
      <c r="C1521" t="s">
        <v>1321</v>
      </c>
      <c r="D1521" s="313">
        <v>5</v>
      </c>
      <c r="E1521" s="313">
        <v>5</v>
      </c>
      <c r="F1521" s="313">
        <v>181</v>
      </c>
      <c r="G1521" s="313">
        <v>139</v>
      </c>
      <c r="H1521" s="313">
        <v>269</v>
      </c>
      <c r="I1521" s="313">
        <v>102</v>
      </c>
      <c r="J1521" s="313">
        <v>397</v>
      </c>
    </row>
    <row r="1522" spans="1:10">
      <c r="C1522" t="s">
        <v>1322</v>
      </c>
      <c r="D1522" s="314"/>
      <c r="E1522" s="314"/>
      <c r="F1522" s="314"/>
      <c r="G1522" s="314"/>
      <c r="H1522" s="314"/>
      <c r="I1522" s="314"/>
      <c r="J1522" s="314"/>
    </row>
    <row r="1523" spans="1:10">
      <c r="C1523" t="s">
        <v>1323</v>
      </c>
      <c r="D1523" s="156"/>
      <c r="E1523" s="156"/>
      <c r="F1523" s="156"/>
      <c r="G1523" s="156"/>
      <c r="H1523" s="156"/>
      <c r="I1523" s="156"/>
      <c r="J1523" s="156"/>
    </row>
    <row r="1524" spans="1:10" ht="45">
      <c r="C1524" t="s">
        <v>193</v>
      </c>
      <c r="D1524" s="315" t="s">
        <v>657</v>
      </c>
      <c r="E1524" s="315" t="s">
        <v>658</v>
      </c>
      <c r="F1524" s="315" t="s">
        <v>659</v>
      </c>
      <c r="G1524" s="315" t="s">
        <v>660</v>
      </c>
      <c r="H1524" s="315" t="s">
        <v>661</v>
      </c>
      <c r="I1524" s="315" t="s">
        <v>662</v>
      </c>
      <c r="J1524" s="315" t="s">
        <v>663</v>
      </c>
    </row>
    <row r="1525" spans="1:10">
      <c r="C1525" t="s">
        <v>1324</v>
      </c>
      <c r="D1525" s="312">
        <v>70.61</v>
      </c>
      <c r="E1525" s="312">
        <v>70.61</v>
      </c>
      <c r="F1525" s="312">
        <v>70.61</v>
      </c>
      <c r="G1525" s="312">
        <v>70.61</v>
      </c>
      <c r="H1525" s="312">
        <v>70.61</v>
      </c>
      <c r="I1525" s="312">
        <v>70.61</v>
      </c>
      <c r="J1525" s="312">
        <v>70.61</v>
      </c>
    </row>
    <row r="1526" spans="1:10">
      <c r="C1526" t="s">
        <v>1325</v>
      </c>
      <c r="D1526" s="300" t="s">
        <v>241</v>
      </c>
      <c r="E1526" s="300" t="s">
        <v>241</v>
      </c>
      <c r="F1526" s="300">
        <v>64.64</v>
      </c>
      <c r="G1526" s="300">
        <v>79.86</v>
      </c>
      <c r="H1526" s="300">
        <v>66.540000000000006</v>
      </c>
      <c r="I1526" s="300">
        <v>78.430000000000007</v>
      </c>
      <c r="J1526" s="300">
        <v>75.569999999999993</v>
      </c>
    </row>
    <row r="1531" spans="1:10">
      <c r="A1531" t="s">
        <v>1389</v>
      </c>
    </row>
    <row r="1545" spans="1:10" ht="15.75" thickBot="1">
      <c r="A1545" t="s">
        <v>1388</v>
      </c>
      <c r="C1545" s="302" t="s">
        <v>195</v>
      </c>
      <c r="D1545" s="300">
        <v>73.180000000000007</v>
      </c>
      <c r="E1545" s="300">
        <v>78.680000000000007</v>
      </c>
      <c r="F1545" s="316">
        <v>56.05</v>
      </c>
      <c r="G1545" s="300">
        <v>62.22</v>
      </c>
      <c r="H1545" s="316">
        <v>55.3</v>
      </c>
      <c r="I1545" s="300">
        <v>67.25</v>
      </c>
      <c r="J1545" s="300" t="s">
        <v>241</v>
      </c>
    </row>
    <row r="1546" spans="1:10" ht="15.75" thickBot="1">
      <c r="C1546" s="303" t="s">
        <v>196</v>
      </c>
      <c r="D1546" s="304">
        <v>69.13</v>
      </c>
      <c r="E1546" s="304">
        <v>74.56</v>
      </c>
      <c r="F1546" s="318">
        <v>51.79</v>
      </c>
      <c r="G1546" s="318">
        <v>56.16</v>
      </c>
      <c r="H1546" s="318">
        <v>52.94</v>
      </c>
      <c r="I1546" s="304">
        <v>64.88</v>
      </c>
      <c r="J1546" s="304" t="s">
        <v>241</v>
      </c>
    </row>
    <row r="1547" spans="1:10" ht="15.75" thickBot="1">
      <c r="C1547" s="305" t="s">
        <v>194</v>
      </c>
      <c r="D1547" s="306">
        <v>67.78</v>
      </c>
      <c r="E1547" s="306">
        <v>71.61</v>
      </c>
      <c r="F1547" s="320">
        <v>50.37</v>
      </c>
      <c r="G1547" s="320">
        <v>57.12</v>
      </c>
      <c r="H1547" s="320">
        <v>48.97</v>
      </c>
      <c r="I1547" s="306">
        <v>61.76</v>
      </c>
      <c r="J1547" s="306" t="s">
        <v>241</v>
      </c>
    </row>
    <row r="1548" spans="1:10" ht="15.75" thickBot="1">
      <c r="C1548" s="307" t="s">
        <v>222</v>
      </c>
      <c r="D1548" s="308">
        <v>77.819999999999993</v>
      </c>
      <c r="E1548" s="308">
        <v>82.71</v>
      </c>
      <c r="F1548" s="308">
        <v>65.150000000000006</v>
      </c>
      <c r="G1548" s="308">
        <v>70.02</v>
      </c>
      <c r="H1548" s="322">
        <v>59.68</v>
      </c>
      <c r="I1548" s="308">
        <v>67.03</v>
      </c>
      <c r="J1548" s="308" t="s">
        <v>241</v>
      </c>
    </row>
    <row r="1549" spans="1:10" ht="15.75" thickBot="1">
      <c r="C1549" s="309" t="s">
        <v>1319</v>
      </c>
      <c r="D1549" s="310">
        <v>75.650000000000006</v>
      </c>
      <c r="E1549" s="310">
        <v>80.63</v>
      </c>
      <c r="F1549" s="310">
        <v>60.98</v>
      </c>
      <c r="G1549" s="310">
        <v>67.930000000000007</v>
      </c>
      <c r="H1549" s="327">
        <v>54.19</v>
      </c>
      <c r="I1549" s="310">
        <v>69.23</v>
      </c>
      <c r="J1549" s="310" t="s">
        <v>241</v>
      </c>
    </row>
    <row r="1550" spans="1:10">
      <c r="C1550" t="s">
        <v>1320</v>
      </c>
      <c r="D1550" s="312">
        <v>72.23</v>
      </c>
      <c r="E1550" s="312">
        <v>77.290000000000006</v>
      </c>
      <c r="F1550" s="312">
        <v>56.19</v>
      </c>
      <c r="G1550" s="312">
        <v>62</v>
      </c>
      <c r="H1550" s="312">
        <v>53.87</v>
      </c>
      <c r="I1550" s="312">
        <v>65.91</v>
      </c>
      <c r="J1550" s="323" t="s">
        <v>241</v>
      </c>
    </row>
    <row r="1551" spans="1:10">
      <c r="C1551" t="s">
        <v>1321</v>
      </c>
      <c r="D1551" s="313">
        <v>175</v>
      </c>
      <c r="E1551" s="313">
        <v>374</v>
      </c>
      <c r="F1551" s="313">
        <v>147</v>
      </c>
      <c r="G1551" s="313">
        <v>271</v>
      </c>
      <c r="H1551" s="313">
        <v>31</v>
      </c>
      <c r="I1551" s="313">
        <v>342</v>
      </c>
      <c r="J1551" s="313">
        <v>4</v>
      </c>
    </row>
    <row r="1552" spans="1:10">
      <c r="C1552" t="s">
        <v>1322</v>
      </c>
      <c r="D1552" s="314"/>
      <c r="E1552" s="314"/>
      <c r="F1552" s="314"/>
      <c r="G1552" s="314"/>
      <c r="H1552" s="314"/>
      <c r="I1552" s="314"/>
      <c r="J1552" s="314"/>
    </row>
    <row r="1553" spans="1:10">
      <c r="C1553" t="s">
        <v>1323</v>
      </c>
      <c r="D1553" s="156"/>
      <c r="E1553" s="156"/>
      <c r="F1553" s="156"/>
      <c r="G1553" s="156"/>
      <c r="H1553" s="156"/>
      <c r="I1553" s="156"/>
      <c r="J1553" s="156"/>
    </row>
    <row r="1554" spans="1:10" ht="45">
      <c r="C1554" t="s">
        <v>193</v>
      </c>
      <c r="D1554" s="315" t="s">
        <v>664</v>
      </c>
      <c r="E1554" s="315" t="s">
        <v>665</v>
      </c>
      <c r="F1554" s="315" t="s">
        <v>666</v>
      </c>
      <c r="G1554" s="315" t="s">
        <v>667</v>
      </c>
      <c r="H1554" s="315" t="s">
        <v>668</v>
      </c>
      <c r="I1554" s="315" t="s">
        <v>669</v>
      </c>
      <c r="J1554" s="315" t="s">
        <v>670</v>
      </c>
    </row>
    <row r="1555" spans="1:10">
      <c r="C1555" t="s">
        <v>1324</v>
      </c>
      <c r="D1555" s="312">
        <v>70.61</v>
      </c>
      <c r="E1555" s="312">
        <v>70.61</v>
      </c>
      <c r="F1555" s="312">
        <v>70.61</v>
      </c>
      <c r="G1555" s="312">
        <v>70.61</v>
      </c>
      <c r="H1555" s="312">
        <v>70.61</v>
      </c>
      <c r="I1555" s="312">
        <v>70.61</v>
      </c>
      <c r="J1555" s="312">
        <v>70.61</v>
      </c>
    </row>
    <row r="1556" spans="1:10">
      <c r="C1556" t="s">
        <v>1325</v>
      </c>
      <c r="D1556" s="300">
        <v>73.709999999999994</v>
      </c>
      <c r="E1556" s="300">
        <v>84.49</v>
      </c>
      <c r="F1556" s="300">
        <v>65.75</v>
      </c>
      <c r="G1556" s="300">
        <v>70.11</v>
      </c>
      <c r="H1556" s="316">
        <v>54.84</v>
      </c>
      <c r="I1556" s="300">
        <v>68.13</v>
      </c>
      <c r="J1556" s="300" t="s">
        <v>241</v>
      </c>
    </row>
    <row r="1561" spans="1:10">
      <c r="A1561" t="s">
        <v>1391</v>
      </c>
    </row>
    <row r="1575" spans="1:10" ht="15.75" thickBot="1">
      <c r="A1575" t="s">
        <v>1390</v>
      </c>
      <c r="C1575" s="302" t="s">
        <v>195</v>
      </c>
      <c r="D1575" s="301">
        <v>100</v>
      </c>
      <c r="E1575" s="300" t="s">
        <v>241</v>
      </c>
      <c r="F1575" s="300">
        <v>69.05</v>
      </c>
      <c r="G1575" s="301">
        <v>86.61</v>
      </c>
      <c r="H1575" s="300" t="s">
        <v>241</v>
      </c>
      <c r="I1575" s="300">
        <v>83.54</v>
      </c>
      <c r="J1575" s="301">
        <v>95.24</v>
      </c>
    </row>
    <row r="1576" spans="1:10" ht="15.75" thickBot="1">
      <c r="C1576" s="303" t="s">
        <v>196</v>
      </c>
      <c r="D1576" s="317">
        <v>92.31</v>
      </c>
      <c r="E1576" s="304" t="s">
        <v>241</v>
      </c>
      <c r="F1576" s="304">
        <v>61.54</v>
      </c>
      <c r="G1576" s="304">
        <v>83.65</v>
      </c>
      <c r="H1576" s="304" t="s">
        <v>241</v>
      </c>
      <c r="I1576" s="304">
        <v>76.25</v>
      </c>
      <c r="J1576" s="317">
        <v>94.87</v>
      </c>
    </row>
    <row r="1577" spans="1:10" ht="15.75" thickBot="1">
      <c r="C1577" s="305" t="s">
        <v>194</v>
      </c>
      <c r="D1577" s="306">
        <v>81.94</v>
      </c>
      <c r="E1577" s="306" t="s">
        <v>241</v>
      </c>
      <c r="F1577" s="320">
        <v>56.94</v>
      </c>
      <c r="G1577" s="306">
        <v>71.88</v>
      </c>
      <c r="H1577" s="306" t="s">
        <v>241</v>
      </c>
      <c r="I1577" s="306">
        <v>68.12</v>
      </c>
      <c r="J1577" s="319">
        <v>87.96</v>
      </c>
    </row>
    <row r="1578" spans="1:10" ht="15.75" thickBot="1">
      <c r="C1578" s="307" t="s">
        <v>222</v>
      </c>
      <c r="D1578" s="321">
        <v>89.58</v>
      </c>
      <c r="E1578" s="308" t="s">
        <v>241</v>
      </c>
      <c r="F1578" s="308">
        <v>63.54</v>
      </c>
      <c r="G1578" s="308">
        <v>81.25</v>
      </c>
      <c r="H1578" s="308" t="s">
        <v>241</v>
      </c>
      <c r="I1578" s="308">
        <v>67.94</v>
      </c>
      <c r="J1578" s="321">
        <v>91.67</v>
      </c>
    </row>
    <row r="1579" spans="1:10" ht="15.75" thickBot="1">
      <c r="C1579" s="309" t="s">
        <v>1319</v>
      </c>
      <c r="D1579" s="311">
        <v>96.67</v>
      </c>
      <c r="E1579" s="310" t="s">
        <v>241</v>
      </c>
      <c r="F1579" s="310">
        <v>72.510000000000005</v>
      </c>
      <c r="G1579" s="311">
        <v>87.51</v>
      </c>
      <c r="H1579" s="310" t="s">
        <v>241</v>
      </c>
      <c r="I1579" s="310">
        <v>78.7</v>
      </c>
      <c r="J1579" s="311">
        <v>96.67</v>
      </c>
    </row>
    <row r="1580" spans="1:10">
      <c r="C1580" t="s">
        <v>1320</v>
      </c>
      <c r="D1580" s="312">
        <v>92.24</v>
      </c>
      <c r="E1580" s="323" t="s">
        <v>241</v>
      </c>
      <c r="F1580" s="312">
        <v>64.37</v>
      </c>
      <c r="G1580" s="312">
        <v>82.33</v>
      </c>
      <c r="H1580" s="323" t="s">
        <v>241</v>
      </c>
      <c r="I1580" s="312">
        <v>75.64</v>
      </c>
      <c r="J1580" s="312">
        <v>93.49</v>
      </c>
    </row>
    <row r="1581" spans="1:10">
      <c r="C1581" t="s">
        <v>1321</v>
      </c>
      <c r="D1581" s="313">
        <v>6</v>
      </c>
      <c r="E1581" s="313">
        <v>1</v>
      </c>
      <c r="F1581" s="313">
        <v>12</v>
      </c>
      <c r="G1581" s="313">
        <v>8</v>
      </c>
      <c r="H1581" s="313">
        <v>0</v>
      </c>
      <c r="I1581" s="313">
        <v>23</v>
      </c>
      <c r="J1581" s="313">
        <v>9</v>
      </c>
    </row>
    <row r="1582" spans="1:10">
      <c r="C1582" t="s">
        <v>1322</v>
      </c>
      <c r="D1582" s="314"/>
      <c r="E1582" s="314"/>
      <c r="F1582" s="314"/>
      <c r="G1582" s="314"/>
      <c r="H1582" s="314"/>
      <c r="I1582" s="314"/>
      <c r="J1582" s="314"/>
    </row>
    <row r="1583" spans="1:10">
      <c r="C1583" t="s">
        <v>1323</v>
      </c>
      <c r="D1583" s="156"/>
      <c r="E1583" s="156"/>
      <c r="F1583" s="156"/>
      <c r="G1583" s="156"/>
      <c r="H1583" s="156"/>
      <c r="I1583" s="156"/>
      <c r="J1583" s="156"/>
    </row>
    <row r="1584" spans="1:10" ht="33.75">
      <c r="C1584" t="s">
        <v>193</v>
      </c>
      <c r="D1584" s="315" t="s">
        <v>671</v>
      </c>
      <c r="E1584" s="315" t="s">
        <v>672</v>
      </c>
      <c r="F1584" s="315" t="s">
        <v>673</v>
      </c>
      <c r="G1584" s="315" t="s">
        <v>674</v>
      </c>
      <c r="H1584" s="315" t="s">
        <v>675</v>
      </c>
      <c r="I1584" s="315" t="s">
        <v>480</v>
      </c>
      <c r="J1584" s="315" t="s">
        <v>676</v>
      </c>
    </row>
    <row r="1585" spans="1:10">
      <c r="C1585" t="s">
        <v>1324</v>
      </c>
      <c r="D1585" s="312">
        <v>70.61</v>
      </c>
      <c r="E1585" s="312">
        <v>70.61</v>
      </c>
      <c r="F1585" s="312">
        <v>70.61</v>
      </c>
      <c r="G1585" s="312">
        <v>70.61</v>
      </c>
      <c r="H1585" s="312">
        <v>70.61</v>
      </c>
      <c r="I1585" s="312">
        <v>70.61</v>
      </c>
      <c r="J1585" s="312">
        <v>70.61</v>
      </c>
    </row>
    <row r="1586" spans="1:10">
      <c r="C1586" t="s">
        <v>1325</v>
      </c>
      <c r="D1586" s="300">
        <v>83.33</v>
      </c>
      <c r="E1586" s="300" t="s">
        <v>241</v>
      </c>
      <c r="F1586" s="316">
        <v>50</v>
      </c>
      <c r="G1586" s="301">
        <v>87.51</v>
      </c>
      <c r="H1586" s="300" t="s">
        <v>241</v>
      </c>
      <c r="I1586" s="300">
        <v>78.260000000000005</v>
      </c>
      <c r="J1586" s="301">
        <v>100</v>
      </c>
    </row>
    <row r="1591" spans="1:10">
      <c r="A1591" t="s">
        <v>1393</v>
      </c>
    </row>
    <row r="1605" spans="1:10" ht="15.75" thickBot="1">
      <c r="A1605" t="s">
        <v>1392</v>
      </c>
      <c r="C1605" s="302" t="s">
        <v>195</v>
      </c>
      <c r="D1605" s="301">
        <v>96.43</v>
      </c>
      <c r="E1605" s="300" t="s">
        <v>241</v>
      </c>
      <c r="F1605" s="301">
        <v>96.94</v>
      </c>
      <c r="G1605" s="300">
        <v>79.67</v>
      </c>
      <c r="H1605" s="300" t="s">
        <v>241</v>
      </c>
      <c r="I1605" s="300">
        <v>77.55</v>
      </c>
      <c r="J1605" s="300">
        <v>73.13</v>
      </c>
    </row>
    <row r="1606" spans="1:10" ht="15.75" thickBot="1">
      <c r="C1606" s="303" t="s">
        <v>196</v>
      </c>
      <c r="D1606" s="317">
        <v>97.12</v>
      </c>
      <c r="E1606" s="304" t="s">
        <v>241</v>
      </c>
      <c r="F1606" s="317">
        <v>95.6</v>
      </c>
      <c r="G1606" s="304">
        <v>82.84</v>
      </c>
      <c r="H1606" s="304" t="s">
        <v>241</v>
      </c>
      <c r="I1606" s="304">
        <v>65.930000000000007</v>
      </c>
      <c r="J1606" s="304">
        <v>76.92</v>
      </c>
    </row>
    <row r="1607" spans="1:10" ht="15.75" thickBot="1">
      <c r="C1607" s="305" t="s">
        <v>194</v>
      </c>
      <c r="D1607" s="306">
        <v>84.38</v>
      </c>
      <c r="E1607" s="306" t="s">
        <v>241</v>
      </c>
      <c r="F1607" s="319">
        <v>85.71</v>
      </c>
      <c r="G1607" s="306">
        <v>73.08</v>
      </c>
      <c r="H1607" s="306" t="s">
        <v>241</v>
      </c>
      <c r="I1607" s="320">
        <v>55.95</v>
      </c>
      <c r="J1607" s="306">
        <v>67.459999999999994</v>
      </c>
    </row>
    <row r="1608" spans="1:10" ht="15.75" thickBot="1">
      <c r="C1608" s="307" t="s">
        <v>222</v>
      </c>
      <c r="D1608" s="321">
        <v>95.31</v>
      </c>
      <c r="E1608" s="308" t="s">
        <v>241</v>
      </c>
      <c r="F1608" s="321">
        <v>98.21</v>
      </c>
      <c r="G1608" s="308">
        <v>84.62</v>
      </c>
      <c r="H1608" s="308" t="s">
        <v>241</v>
      </c>
      <c r="I1608" s="308">
        <v>73.209999999999994</v>
      </c>
      <c r="J1608" s="308">
        <v>66.069999999999993</v>
      </c>
    </row>
    <row r="1609" spans="1:10" ht="15.75" thickBot="1">
      <c r="C1609" s="309" t="s">
        <v>1319</v>
      </c>
      <c r="D1609" s="311">
        <v>95</v>
      </c>
      <c r="E1609" s="310" t="s">
        <v>241</v>
      </c>
      <c r="F1609" s="311">
        <v>98.57</v>
      </c>
      <c r="G1609" s="310">
        <v>84.62</v>
      </c>
      <c r="H1609" s="310" t="s">
        <v>241</v>
      </c>
      <c r="I1609" s="310">
        <v>71.430000000000007</v>
      </c>
      <c r="J1609" s="310">
        <v>74.760000000000005</v>
      </c>
    </row>
    <row r="1610" spans="1:10">
      <c r="C1610" t="s">
        <v>1320</v>
      </c>
      <c r="D1610" s="312">
        <v>93.75</v>
      </c>
      <c r="E1610" s="323" t="s">
        <v>241</v>
      </c>
      <c r="F1610" s="312">
        <v>94.83</v>
      </c>
      <c r="G1610" s="312">
        <v>80.77</v>
      </c>
      <c r="H1610" s="323" t="s">
        <v>241</v>
      </c>
      <c r="I1610" s="312">
        <v>68.47</v>
      </c>
      <c r="J1610" s="312">
        <v>71.92</v>
      </c>
    </row>
    <row r="1611" spans="1:10">
      <c r="C1611" t="s">
        <v>1321</v>
      </c>
      <c r="D1611" s="313">
        <v>8</v>
      </c>
      <c r="E1611" s="313">
        <v>0</v>
      </c>
      <c r="F1611" s="313">
        <v>7</v>
      </c>
      <c r="G1611" s="313">
        <v>13</v>
      </c>
      <c r="H1611" s="313">
        <v>4</v>
      </c>
      <c r="I1611" s="313">
        <v>7</v>
      </c>
      <c r="J1611" s="313">
        <v>21</v>
      </c>
    </row>
    <row r="1612" spans="1:10">
      <c r="C1612" t="s">
        <v>1322</v>
      </c>
      <c r="D1612" s="314"/>
      <c r="E1612" s="314"/>
      <c r="F1612" s="314"/>
      <c r="G1612" s="314"/>
      <c r="H1612" s="314"/>
      <c r="I1612" s="314"/>
      <c r="J1612" s="314"/>
    </row>
    <row r="1613" spans="1:10">
      <c r="C1613" t="s">
        <v>1323</v>
      </c>
      <c r="D1613" s="156"/>
      <c r="E1613" s="156"/>
      <c r="F1613" s="156"/>
      <c r="G1613" s="156"/>
      <c r="H1613" s="156"/>
      <c r="I1613" s="156"/>
      <c r="J1613" s="156"/>
    </row>
    <row r="1614" spans="1:10" ht="45">
      <c r="C1614" t="s">
        <v>193</v>
      </c>
      <c r="D1614" s="315" t="s">
        <v>677</v>
      </c>
      <c r="E1614" s="315" t="s">
        <v>678</v>
      </c>
      <c r="F1614" s="315" t="s">
        <v>679</v>
      </c>
      <c r="G1614" s="315" t="s">
        <v>456</v>
      </c>
      <c r="H1614" s="315" t="s">
        <v>369</v>
      </c>
      <c r="I1614" s="315" t="s">
        <v>680</v>
      </c>
      <c r="J1614" s="315" t="s">
        <v>681</v>
      </c>
    </row>
    <row r="1615" spans="1:10">
      <c r="C1615" t="s">
        <v>1324</v>
      </c>
      <c r="D1615" s="312">
        <v>70.61</v>
      </c>
      <c r="E1615" s="312">
        <v>70.61</v>
      </c>
      <c r="F1615" s="312">
        <v>70.61</v>
      </c>
      <c r="G1615" s="312">
        <v>70.61</v>
      </c>
      <c r="H1615" s="312">
        <v>70.61</v>
      </c>
      <c r="I1615" s="312">
        <v>70.61</v>
      </c>
      <c r="J1615" s="312">
        <v>70.61</v>
      </c>
    </row>
    <row r="1616" spans="1:10">
      <c r="C1616" t="s">
        <v>1325</v>
      </c>
      <c r="D1616" s="301">
        <v>100</v>
      </c>
      <c r="E1616" s="300" t="s">
        <v>241</v>
      </c>
      <c r="F1616" s="301">
        <v>100</v>
      </c>
      <c r="G1616" s="301">
        <v>92.31</v>
      </c>
      <c r="H1616" s="300" t="s">
        <v>241</v>
      </c>
      <c r="I1616" s="316">
        <v>57.14</v>
      </c>
      <c r="J1616" s="300">
        <v>61.9</v>
      </c>
    </row>
    <row r="1621" spans="1:1">
      <c r="A1621" t="s">
        <v>1307</v>
      </c>
    </row>
    <row r="1651" spans="1:1">
      <c r="A1651" t="s">
        <v>1395</v>
      </c>
    </row>
    <row r="1665" spans="1:11" ht="15.75" thickBot="1">
      <c r="A1665" t="s">
        <v>1394</v>
      </c>
      <c r="C1665" s="302" t="s">
        <v>195</v>
      </c>
      <c r="D1665" s="300" t="s">
        <v>241</v>
      </c>
      <c r="E1665" s="300" t="s">
        <v>241</v>
      </c>
      <c r="F1665" s="300" t="s">
        <v>241</v>
      </c>
      <c r="G1665" s="300" t="s">
        <v>241</v>
      </c>
      <c r="H1665" s="300" t="s">
        <v>241</v>
      </c>
      <c r="I1665" s="300" t="s">
        <v>241</v>
      </c>
      <c r="J1665" s="300" t="s">
        <v>241</v>
      </c>
      <c r="K1665" s="316">
        <v>58.16</v>
      </c>
    </row>
    <row r="1666" spans="1:11" ht="15.75" thickBot="1">
      <c r="C1666" s="303" t="s">
        <v>196</v>
      </c>
      <c r="D1666" s="304" t="s">
        <v>241</v>
      </c>
      <c r="E1666" s="304" t="s">
        <v>241</v>
      </c>
      <c r="F1666" s="304" t="s">
        <v>241</v>
      </c>
      <c r="G1666" s="304" t="s">
        <v>241</v>
      </c>
      <c r="H1666" s="304" t="s">
        <v>241</v>
      </c>
      <c r="I1666" s="304" t="s">
        <v>241</v>
      </c>
      <c r="J1666" s="304" t="s">
        <v>241</v>
      </c>
      <c r="K1666" s="318">
        <v>51.65</v>
      </c>
    </row>
    <row r="1667" spans="1:11" ht="15.75" thickBot="1">
      <c r="C1667" s="305" t="s">
        <v>194</v>
      </c>
      <c r="D1667" s="306" t="s">
        <v>241</v>
      </c>
      <c r="E1667" s="306" t="s">
        <v>241</v>
      </c>
      <c r="F1667" s="306" t="s">
        <v>241</v>
      </c>
      <c r="G1667" s="306" t="s">
        <v>241</v>
      </c>
      <c r="H1667" s="306" t="s">
        <v>241</v>
      </c>
      <c r="I1667" s="306" t="s">
        <v>241</v>
      </c>
      <c r="J1667" s="306" t="s">
        <v>241</v>
      </c>
      <c r="K1667" s="320">
        <v>55.95</v>
      </c>
    </row>
    <row r="1668" spans="1:11" ht="15.75" thickBot="1">
      <c r="C1668" s="307" t="s">
        <v>222</v>
      </c>
      <c r="D1668" s="308" t="s">
        <v>241</v>
      </c>
      <c r="E1668" s="308" t="s">
        <v>241</v>
      </c>
      <c r="F1668" s="308" t="s">
        <v>241</v>
      </c>
      <c r="G1668" s="308" t="s">
        <v>241</v>
      </c>
      <c r="H1668" s="308" t="s">
        <v>241</v>
      </c>
      <c r="I1668" s="308" t="s">
        <v>241</v>
      </c>
      <c r="J1668" s="308" t="s">
        <v>241</v>
      </c>
      <c r="K1668" s="308">
        <v>66.069999999999993</v>
      </c>
    </row>
    <row r="1669" spans="1:11" ht="15.75" thickBot="1">
      <c r="C1669" s="309" t="s">
        <v>1319</v>
      </c>
      <c r="D1669" s="310" t="s">
        <v>241</v>
      </c>
      <c r="E1669" s="310" t="s">
        <v>241</v>
      </c>
      <c r="F1669" s="310" t="s">
        <v>241</v>
      </c>
      <c r="G1669" s="310" t="s">
        <v>241</v>
      </c>
      <c r="H1669" s="310" t="s">
        <v>241</v>
      </c>
      <c r="I1669" s="310" t="s">
        <v>241</v>
      </c>
      <c r="J1669" s="310" t="s">
        <v>241</v>
      </c>
      <c r="K1669" s="310">
        <v>61.43</v>
      </c>
    </row>
    <row r="1670" spans="1:11">
      <c r="C1670" t="s">
        <v>1320</v>
      </c>
      <c r="D1670" s="323" t="s">
        <v>241</v>
      </c>
      <c r="E1670" s="323" t="s">
        <v>241</v>
      </c>
      <c r="F1670" s="323" t="s">
        <v>241</v>
      </c>
      <c r="G1670" s="323" t="s">
        <v>241</v>
      </c>
      <c r="H1670" s="323" t="s">
        <v>241</v>
      </c>
      <c r="I1670" s="323" t="s">
        <v>241</v>
      </c>
      <c r="J1670" s="323" t="s">
        <v>241</v>
      </c>
      <c r="K1670" s="312">
        <v>57.64</v>
      </c>
    </row>
    <row r="1671" spans="1:11">
      <c r="C1671" t="s">
        <v>1321</v>
      </c>
      <c r="D1671" s="313">
        <v>0</v>
      </c>
      <c r="E1671" s="313">
        <v>0</v>
      </c>
      <c r="F1671" s="313">
        <v>0</v>
      </c>
      <c r="G1671" s="313">
        <v>0</v>
      </c>
      <c r="H1671" s="313">
        <v>2</v>
      </c>
      <c r="I1671" s="313">
        <v>4</v>
      </c>
      <c r="J1671" s="313">
        <v>5</v>
      </c>
      <c r="K1671" s="313">
        <v>7</v>
      </c>
    </row>
    <row r="1672" spans="1:11">
      <c r="C1672" t="s">
        <v>1322</v>
      </c>
      <c r="D1672" s="314"/>
      <c r="E1672" s="314"/>
      <c r="F1672" s="314"/>
      <c r="G1672" s="314"/>
      <c r="H1672" s="314"/>
      <c r="I1672" s="314"/>
      <c r="J1672" s="314"/>
      <c r="K1672" s="314"/>
    </row>
    <row r="1673" spans="1:11">
      <c r="C1673" t="s">
        <v>1323</v>
      </c>
      <c r="D1673" s="156"/>
      <c r="E1673" s="156"/>
      <c r="F1673" s="156"/>
      <c r="G1673" s="156"/>
      <c r="H1673" s="156"/>
      <c r="I1673" s="156"/>
      <c r="J1673" s="156"/>
      <c r="K1673" s="156"/>
    </row>
    <row r="1674" spans="1:11" ht="33.75">
      <c r="C1674" t="s">
        <v>193</v>
      </c>
      <c r="D1674" s="315" t="s">
        <v>682</v>
      </c>
      <c r="E1674" s="315" t="s">
        <v>683</v>
      </c>
      <c r="F1674" s="315" t="s">
        <v>684</v>
      </c>
      <c r="G1674" s="315" t="s">
        <v>685</v>
      </c>
      <c r="H1674" s="315" t="s">
        <v>686</v>
      </c>
      <c r="I1674" s="315" t="s">
        <v>687</v>
      </c>
      <c r="J1674" s="315" t="s">
        <v>688</v>
      </c>
      <c r="K1674" s="315" t="s">
        <v>689</v>
      </c>
    </row>
    <row r="1675" spans="1:11">
      <c r="C1675" t="s">
        <v>1324</v>
      </c>
      <c r="D1675" s="312">
        <v>70.61</v>
      </c>
      <c r="E1675" s="312">
        <v>70.61</v>
      </c>
      <c r="F1675" s="312">
        <v>70.61</v>
      </c>
      <c r="G1675" s="312">
        <v>70.61</v>
      </c>
      <c r="H1675" s="312">
        <v>70.61</v>
      </c>
      <c r="I1675" s="312">
        <v>70.61</v>
      </c>
      <c r="J1675" s="312">
        <v>70.61</v>
      </c>
      <c r="K1675" s="312">
        <v>70.61</v>
      </c>
    </row>
    <row r="1676" spans="1:11">
      <c r="C1676" t="s">
        <v>1325</v>
      </c>
      <c r="D1676" s="300" t="s">
        <v>241</v>
      </c>
      <c r="E1676" s="300" t="s">
        <v>241</v>
      </c>
      <c r="F1676" s="300" t="s">
        <v>241</v>
      </c>
      <c r="G1676" s="300" t="s">
        <v>241</v>
      </c>
      <c r="H1676" s="300" t="s">
        <v>241</v>
      </c>
      <c r="I1676" s="300" t="s">
        <v>241</v>
      </c>
      <c r="J1676" s="300" t="s">
        <v>241</v>
      </c>
      <c r="K1676" s="324">
        <v>42.86</v>
      </c>
    </row>
    <row r="1681" spans="1:11">
      <c r="A1681" t="s">
        <v>1397</v>
      </c>
    </row>
    <row r="1695" spans="1:11" ht="15.75" thickBot="1">
      <c r="A1695" t="s">
        <v>1396</v>
      </c>
      <c r="C1695" s="302" t="s">
        <v>195</v>
      </c>
      <c r="D1695" s="300" t="s">
        <v>241</v>
      </c>
      <c r="E1695" s="300" t="s">
        <v>241</v>
      </c>
      <c r="F1695" s="300" t="s">
        <v>241</v>
      </c>
      <c r="G1695" s="300" t="s">
        <v>241</v>
      </c>
      <c r="H1695" s="300" t="s">
        <v>241</v>
      </c>
      <c r="I1695" s="301">
        <v>90.28</v>
      </c>
      <c r="J1695" s="300" t="s">
        <v>241</v>
      </c>
      <c r="K1695" s="300" t="s">
        <v>241</v>
      </c>
    </row>
    <row r="1696" spans="1:11" ht="15.75" thickBot="1">
      <c r="C1696" s="303" t="s">
        <v>196</v>
      </c>
      <c r="D1696" s="304" t="s">
        <v>241</v>
      </c>
      <c r="E1696" s="304" t="s">
        <v>241</v>
      </c>
      <c r="F1696" s="304" t="s">
        <v>241</v>
      </c>
      <c r="G1696" s="304" t="s">
        <v>241</v>
      </c>
      <c r="H1696" s="304" t="s">
        <v>241</v>
      </c>
      <c r="I1696" s="304">
        <v>84.62</v>
      </c>
      <c r="J1696" s="304" t="s">
        <v>241</v>
      </c>
      <c r="K1696" s="304" t="s">
        <v>241</v>
      </c>
    </row>
    <row r="1697" spans="1:11" ht="15.75" thickBot="1">
      <c r="C1697" s="305" t="s">
        <v>194</v>
      </c>
      <c r="D1697" s="306" t="s">
        <v>241</v>
      </c>
      <c r="E1697" s="306" t="s">
        <v>241</v>
      </c>
      <c r="F1697" s="306" t="s">
        <v>241</v>
      </c>
      <c r="G1697" s="306" t="s">
        <v>241</v>
      </c>
      <c r="H1697" s="306" t="s">
        <v>241</v>
      </c>
      <c r="I1697" s="306">
        <v>83.8</v>
      </c>
      <c r="J1697" s="306" t="s">
        <v>241</v>
      </c>
      <c r="K1697" s="306" t="s">
        <v>241</v>
      </c>
    </row>
    <row r="1698" spans="1:11" ht="15.75" thickBot="1">
      <c r="C1698" s="307" t="s">
        <v>222</v>
      </c>
      <c r="D1698" s="308" t="s">
        <v>241</v>
      </c>
      <c r="E1698" s="308" t="s">
        <v>241</v>
      </c>
      <c r="F1698" s="308" t="s">
        <v>241</v>
      </c>
      <c r="G1698" s="308" t="s">
        <v>241</v>
      </c>
      <c r="H1698" s="308" t="s">
        <v>241</v>
      </c>
      <c r="I1698" s="308">
        <v>77.78</v>
      </c>
      <c r="J1698" s="308" t="s">
        <v>241</v>
      </c>
      <c r="K1698" s="308" t="s">
        <v>241</v>
      </c>
    </row>
    <row r="1699" spans="1:11" ht="15.75" thickBot="1">
      <c r="C1699" s="309" t="s">
        <v>1319</v>
      </c>
      <c r="D1699" s="310" t="s">
        <v>241</v>
      </c>
      <c r="E1699" s="310" t="s">
        <v>241</v>
      </c>
      <c r="F1699" s="310" t="s">
        <v>241</v>
      </c>
      <c r="G1699" s="310" t="s">
        <v>241</v>
      </c>
      <c r="H1699" s="310" t="s">
        <v>241</v>
      </c>
      <c r="I1699" s="310">
        <v>83.33</v>
      </c>
      <c r="J1699" s="310" t="s">
        <v>241</v>
      </c>
      <c r="K1699" s="310" t="s">
        <v>241</v>
      </c>
    </row>
    <row r="1700" spans="1:11">
      <c r="C1700" t="s">
        <v>1320</v>
      </c>
      <c r="D1700" s="323" t="s">
        <v>241</v>
      </c>
      <c r="E1700" s="323" t="s">
        <v>241</v>
      </c>
      <c r="F1700" s="323" t="s">
        <v>241</v>
      </c>
      <c r="G1700" s="323" t="s">
        <v>241</v>
      </c>
      <c r="H1700" s="323" t="s">
        <v>241</v>
      </c>
      <c r="I1700" s="312">
        <v>84.53</v>
      </c>
      <c r="J1700" s="323" t="s">
        <v>241</v>
      </c>
      <c r="K1700" s="323" t="s">
        <v>241</v>
      </c>
    </row>
    <row r="1701" spans="1:11">
      <c r="C1701" t="s">
        <v>1321</v>
      </c>
      <c r="D1701" s="313">
        <v>4</v>
      </c>
      <c r="E1701" s="313">
        <v>4</v>
      </c>
      <c r="F1701" s="313">
        <v>2</v>
      </c>
      <c r="G1701" s="313">
        <v>4</v>
      </c>
      <c r="H1701" s="313">
        <v>4</v>
      </c>
      <c r="I1701" s="313">
        <v>9</v>
      </c>
      <c r="J1701" s="313">
        <v>4</v>
      </c>
      <c r="K1701" s="313">
        <v>4</v>
      </c>
    </row>
    <row r="1702" spans="1:11">
      <c r="C1702" t="s">
        <v>1322</v>
      </c>
      <c r="D1702" s="314"/>
      <c r="E1702" s="314"/>
      <c r="F1702" s="314"/>
      <c r="G1702" s="314"/>
      <c r="H1702" s="314"/>
      <c r="I1702" s="314"/>
      <c r="J1702" s="314"/>
      <c r="K1702" s="314"/>
    </row>
    <row r="1703" spans="1:11">
      <c r="C1703" t="s">
        <v>1323</v>
      </c>
      <c r="D1703" s="156"/>
      <c r="E1703" s="156"/>
      <c r="F1703" s="156"/>
      <c r="G1703" s="156"/>
      <c r="H1703" s="156"/>
      <c r="I1703" s="156"/>
      <c r="J1703" s="156"/>
      <c r="K1703" s="156"/>
    </row>
    <row r="1704" spans="1:11" ht="33.75">
      <c r="C1704" t="s">
        <v>193</v>
      </c>
      <c r="D1704" s="315" t="s">
        <v>690</v>
      </c>
      <c r="E1704" s="315" t="s">
        <v>691</v>
      </c>
      <c r="F1704" s="315" t="s">
        <v>692</v>
      </c>
      <c r="G1704" s="315" t="s">
        <v>693</v>
      </c>
      <c r="H1704" s="315" t="s">
        <v>694</v>
      </c>
      <c r="I1704" s="315" t="s">
        <v>695</v>
      </c>
      <c r="J1704" s="315" t="s">
        <v>696</v>
      </c>
      <c r="K1704" s="315" t="s">
        <v>697</v>
      </c>
    </row>
    <row r="1705" spans="1:11">
      <c r="C1705" t="s">
        <v>1324</v>
      </c>
      <c r="D1705" s="312">
        <v>70.61</v>
      </c>
      <c r="E1705" s="312">
        <v>70.61</v>
      </c>
      <c r="F1705" s="312">
        <v>70.61</v>
      </c>
      <c r="G1705" s="312">
        <v>70.61</v>
      </c>
      <c r="H1705" s="312">
        <v>70.61</v>
      </c>
      <c r="I1705" s="312">
        <v>70.61</v>
      </c>
      <c r="J1705" s="312">
        <v>70.61</v>
      </c>
      <c r="K1705" s="312">
        <v>70.61</v>
      </c>
    </row>
    <row r="1706" spans="1:11">
      <c r="C1706" t="s">
        <v>1325</v>
      </c>
      <c r="D1706" s="300" t="s">
        <v>241</v>
      </c>
      <c r="E1706" s="300" t="s">
        <v>241</v>
      </c>
      <c r="F1706" s="300" t="s">
        <v>241</v>
      </c>
      <c r="G1706" s="300" t="s">
        <v>241</v>
      </c>
      <c r="H1706" s="300" t="s">
        <v>241</v>
      </c>
      <c r="I1706" s="300">
        <v>77.78</v>
      </c>
      <c r="J1706" s="300" t="s">
        <v>241</v>
      </c>
      <c r="K1706" s="300" t="s">
        <v>241</v>
      </c>
    </row>
    <row r="1711" spans="1:11">
      <c r="A1711" t="s">
        <v>1399</v>
      </c>
    </row>
    <row r="1725" spans="1:11" ht="15.75" thickBot="1">
      <c r="A1725" t="s">
        <v>1398</v>
      </c>
      <c r="C1725" s="302" t="s">
        <v>195</v>
      </c>
      <c r="D1725" s="300" t="s">
        <v>241</v>
      </c>
      <c r="E1725" s="300" t="s">
        <v>241</v>
      </c>
      <c r="F1725" s="300" t="s">
        <v>241</v>
      </c>
      <c r="G1725" s="300" t="s">
        <v>241</v>
      </c>
      <c r="H1725" s="300" t="s">
        <v>241</v>
      </c>
      <c r="I1725" s="300" t="s">
        <v>241</v>
      </c>
      <c r="J1725" s="300" t="s">
        <v>241</v>
      </c>
      <c r="K1725" s="300" t="s">
        <v>241</v>
      </c>
    </row>
    <row r="1726" spans="1:11" ht="15.75" thickBot="1">
      <c r="C1726" s="303" t="s">
        <v>196</v>
      </c>
      <c r="D1726" s="304" t="s">
        <v>241</v>
      </c>
      <c r="E1726" s="304" t="s">
        <v>241</v>
      </c>
      <c r="F1726" s="304" t="s">
        <v>241</v>
      </c>
      <c r="G1726" s="304" t="s">
        <v>241</v>
      </c>
      <c r="H1726" s="304" t="s">
        <v>241</v>
      </c>
      <c r="I1726" s="304" t="s">
        <v>241</v>
      </c>
      <c r="J1726" s="304" t="s">
        <v>241</v>
      </c>
      <c r="K1726" s="304" t="s">
        <v>241</v>
      </c>
    </row>
    <row r="1727" spans="1:11" ht="15.75" thickBot="1">
      <c r="C1727" s="305" t="s">
        <v>194</v>
      </c>
      <c r="D1727" s="306" t="s">
        <v>241</v>
      </c>
      <c r="E1727" s="306" t="s">
        <v>241</v>
      </c>
      <c r="F1727" s="306" t="s">
        <v>241</v>
      </c>
      <c r="G1727" s="306" t="s">
        <v>241</v>
      </c>
      <c r="H1727" s="306" t="s">
        <v>241</v>
      </c>
      <c r="I1727" s="306" t="s">
        <v>241</v>
      </c>
      <c r="J1727" s="306" t="s">
        <v>241</v>
      </c>
      <c r="K1727" s="306" t="s">
        <v>241</v>
      </c>
    </row>
    <row r="1728" spans="1:11" ht="15.75" thickBot="1">
      <c r="C1728" s="307" t="s">
        <v>222</v>
      </c>
      <c r="D1728" s="308" t="s">
        <v>241</v>
      </c>
      <c r="E1728" s="308" t="s">
        <v>241</v>
      </c>
      <c r="F1728" s="308" t="s">
        <v>241</v>
      </c>
      <c r="G1728" s="308" t="s">
        <v>241</v>
      </c>
      <c r="H1728" s="308" t="s">
        <v>241</v>
      </c>
      <c r="I1728" s="308" t="s">
        <v>241</v>
      </c>
      <c r="J1728" s="308" t="s">
        <v>241</v>
      </c>
      <c r="K1728" s="308" t="s">
        <v>241</v>
      </c>
    </row>
    <row r="1729" spans="1:11" ht="15.75" thickBot="1">
      <c r="C1729" s="309" t="s">
        <v>1319</v>
      </c>
      <c r="D1729" s="310" t="s">
        <v>241</v>
      </c>
      <c r="E1729" s="310" t="s">
        <v>241</v>
      </c>
      <c r="F1729" s="310" t="s">
        <v>241</v>
      </c>
      <c r="G1729" s="310" t="s">
        <v>241</v>
      </c>
      <c r="H1729" s="310" t="s">
        <v>241</v>
      </c>
      <c r="I1729" s="310" t="s">
        <v>241</v>
      </c>
      <c r="J1729" s="310" t="s">
        <v>241</v>
      </c>
      <c r="K1729" s="310" t="s">
        <v>241</v>
      </c>
    </row>
    <row r="1730" spans="1:11">
      <c r="C1730" t="s">
        <v>1320</v>
      </c>
      <c r="D1730" s="323" t="s">
        <v>241</v>
      </c>
      <c r="E1730" s="323" t="s">
        <v>241</v>
      </c>
      <c r="F1730" s="323" t="s">
        <v>241</v>
      </c>
      <c r="G1730" s="323" t="s">
        <v>241</v>
      </c>
      <c r="H1730" s="323" t="s">
        <v>241</v>
      </c>
      <c r="I1730" s="323" t="s">
        <v>241</v>
      </c>
      <c r="J1730" s="323" t="s">
        <v>241</v>
      </c>
      <c r="K1730" s="323" t="s">
        <v>241</v>
      </c>
    </row>
    <row r="1731" spans="1:11">
      <c r="C1731" t="s">
        <v>1321</v>
      </c>
      <c r="D1731" s="313">
        <v>2</v>
      </c>
      <c r="E1731" s="313">
        <v>3</v>
      </c>
      <c r="F1731" s="313">
        <v>0</v>
      </c>
      <c r="G1731" s="313">
        <v>4</v>
      </c>
      <c r="H1731" s="313">
        <v>3</v>
      </c>
      <c r="I1731" s="313">
        <v>4</v>
      </c>
      <c r="J1731" s="313">
        <v>5</v>
      </c>
      <c r="K1731" s="313">
        <v>1</v>
      </c>
    </row>
    <row r="1732" spans="1:11">
      <c r="C1732" t="s">
        <v>1322</v>
      </c>
      <c r="D1732" s="314"/>
      <c r="E1732" s="314"/>
      <c r="F1732" s="314"/>
      <c r="G1732" s="314"/>
      <c r="H1732" s="314"/>
      <c r="I1732" s="314"/>
      <c r="J1732" s="314"/>
      <c r="K1732" s="314"/>
    </row>
    <row r="1733" spans="1:11">
      <c r="C1733" t="s">
        <v>1323</v>
      </c>
      <c r="D1733" s="156"/>
      <c r="E1733" s="156"/>
      <c r="F1733" s="156"/>
      <c r="G1733" s="156"/>
      <c r="H1733" s="156"/>
      <c r="I1733" s="156"/>
      <c r="J1733" s="156"/>
      <c r="K1733" s="156"/>
    </row>
    <row r="1734" spans="1:11" ht="33.75">
      <c r="C1734" t="s">
        <v>193</v>
      </c>
      <c r="D1734" s="315" t="s">
        <v>698</v>
      </c>
      <c r="E1734" s="315" t="s">
        <v>699</v>
      </c>
      <c r="F1734" s="315" t="s">
        <v>700</v>
      </c>
      <c r="G1734" s="315" t="s">
        <v>701</v>
      </c>
      <c r="H1734" s="315" t="s">
        <v>702</v>
      </c>
      <c r="I1734" s="315" t="s">
        <v>703</v>
      </c>
      <c r="J1734" s="315" t="s">
        <v>704</v>
      </c>
      <c r="K1734" s="315" t="s">
        <v>705</v>
      </c>
    </row>
    <row r="1735" spans="1:11">
      <c r="C1735" t="s">
        <v>1324</v>
      </c>
      <c r="D1735" s="312">
        <v>70.61</v>
      </c>
      <c r="E1735" s="312">
        <v>70.61</v>
      </c>
      <c r="F1735" s="312">
        <v>70.61</v>
      </c>
      <c r="G1735" s="312">
        <v>70.61</v>
      </c>
      <c r="H1735" s="312">
        <v>70.61</v>
      </c>
      <c r="I1735" s="312">
        <v>70.61</v>
      </c>
      <c r="J1735" s="312">
        <v>70.61</v>
      </c>
      <c r="K1735" s="312">
        <v>70.61</v>
      </c>
    </row>
    <row r="1736" spans="1:11">
      <c r="C1736" t="s">
        <v>1325</v>
      </c>
      <c r="D1736" s="300" t="s">
        <v>241</v>
      </c>
      <c r="E1736" s="300" t="s">
        <v>241</v>
      </c>
      <c r="F1736" s="300" t="s">
        <v>241</v>
      </c>
      <c r="G1736" s="300" t="s">
        <v>241</v>
      </c>
      <c r="H1736" s="300" t="s">
        <v>241</v>
      </c>
      <c r="I1736" s="300" t="s">
        <v>241</v>
      </c>
      <c r="J1736" s="300" t="s">
        <v>241</v>
      </c>
      <c r="K1736" s="300" t="s">
        <v>241</v>
      </c>
    </row>
    <row r="1741" spans="1:11">
      <c r="A1741" t="s">
        <v>1401</v>
      </c>
    </row>
    <row r="1755" spans="1:11" ht="15.75" thickBot="1">
      <c r="A1755" t="s">
        <v>1400</v>
      </c>
      <c r="C1755" s="302" t="s">
        <v>195</v>
      </c>
      <c r="D1755" s="300" t="s">
        <v>241</v>
      </c>
      <c r="E1755" s="300" t="s">
        <v>241</v>
      </c>
      <c r="F1755" s="300" t="s">
        <v>241</v>
      </c>
      <c r="G1755" s="300" t="s">
        <v>241</v>
      </c>
      <c r="H1755" s="300" t="s">
        <v>241</v>
      </c>
      <c r="I1755" s="300" t="s">
        <v>241</v>
      </c>
      <c r="J1755" s="300" t="s">
        <v>241</v>
      </c>
      <c r="K1755" s="300" t="s">
        <v>241</v>
      </c>
    </row>
    <row r="1756" spans="1:11" ht="15.75" thickBot="1">
      <c r="C1756" s="303" t="s">
        <v>196</v>
      </c>
      <c r="D1756" s="304" t="s">
        <v>241</v>
      </c>
      <c r="E1756" s="304" t="s">
        <v>241</v>
      </c>
      <c r="F1756" s="304" t="s">
        <v>241</v>
      </c>
      <c r="G1756" s="304" t="s">
        <v>241</v>
      </c>
      <c r="H1756" s="304" t="s">
        <v>241</v>
      </c>
      <c r="I1756" s="304" t="s">
        <v>241</v>
      </c>
      <c r="J1756" s="304" t="s">
        <v>241</v>
      </c>
      <c r="K1756" s="304" t="s">
        <v>241</v>
      </c>
    </row>
    <row r="1757" spans="1:11" ht="15.75" thickBot="1">
      <c r="C1757" s="305" t="s">
        <v>194</v>
      </c>
      <c r="D1757" s="306" t="s">
        <v>241</v>
      </c>
      <c r="E1757" s="306" t="s">
        <v>241</v>
      </c>
      <c r="F1757" s="306" t="s">
        <v>241</v>
      </c>
      <c r="G1757" s="306" t="s">
        <v>241</v>
      </c>
      <c r="H1757" s="306" t="s">
        <v>241</v>
      </c>
      <c r="I1757" s="306" t="s">
        <v>241</v>
      </c>
      <c r="J1757" s="306" t="s">
        <v>241</v>
      </c>
      <c r="K1757" s="306" t="s">
        <v>241</v>
      </c>
    </row>
    <row r="1758" spans="1:11" ht="15.75" thickBot="1">
      <c r="C1758" s="307" t="s">
        <v>222</v>
      </c>
      <c r="D1758" s="308" t="s">
        <v>241</v>
      </c>
      <c r="E1758" s="308" t="s">
        <v>241</v>
      </c>
      <c r="F1758" s="308" t="s">
        <v>241</v>
      </c>
      <c r="G1758" s="308" t="s">
        <v>241</v>
      </c>
      <c r="H1758" s="308" t="s">
        <v>241</v>
      </c>
      <c r="I1758" s="308" t="s">
        <v>241</v>
      </c>
      <c r="J1758" s="308" t="s">
        <v>241</v>
      </c>
      <c r="K1758" s="308" t="s">
        <v>241</v>
      </c>
    </row>
    <row r="1759" spans="1:11" ht="15.75" thickBot="1">
      <c r="C1759" s="309" t="s">
        <v>1319</v>
      </c>
      <c r="D1759" s="310" t="s">
        <v>241</v>
      </c>
      <c r="E1759" s="310" t="s">
        <v>241</v>
      </c>
      <c r="F1759" s="310" t="s">
        <v>241</v>
      </c>
      <c r="G1759" s="310" t="s">
        <v>241</v>
      </c>
      <c r="H1759" s="310" t="s">
        <v>241</v>
      </c>
      <c r="I1759" s="310" t="s">
        <v>241</v>
      </c>
      <c r="J1759" s="310" t="s">
        <v>241</v>
      </c>
      <c r="K1759" s="310" t="s">
        <v>241</v>
      </c>
    </row>
    <row r="1760" spans="1:11">
      <c r="C1760" t="s">
        <v>1320</v>
      </c>
      <c r="D1760" s="323" t="s">
        <v>241</v>
      </c>
      <c r="E1760" s="323" t="s">
        <v>241</v>
      </c>
      <c r="F1760" s="323" t="s">
        <v>241</v>
      </c>
      <c r="G1760" s="323" t="s">
        <v>241</v>
      </c>
      <c r="H1760" s="323" t="s">
        <v>241</v>
      </c>
      <c r="I1760" s="323" t="s">
        <v>241</v>
      </c>
      <c r="J1760" s="323" t="s">
        <v>241</v>
      </c>
      <c r="K1760" s="323" t="s">
        <v>241</v>
      </c>
    </row>
    <row r="1761" spans="1:11">
      <c r="C1761" t="s">
        <v>1321</v>
      </c>
      <c r="D1761" s="313">
        <v>3</v>
      </c>
      <c r="E1761" s="313">
        <v>0</v>
      </c>
      <c r="F1761" s="313">
        <v>5</v>
      </c>
      <c r="G1761" s="313">
        <v>2</v>
      </c>
      <c r="H1761" s="313">
        <v>3</v>
      </c>
      <c r="I1761" s="313">
        <v>2</v>
      </c>
      <c r="J1761" s="313">
        <v>3</v>
      </c>
      <c r="K1761" s="313">
        <v>4</v>
      </c>
    </row>
    <row r="1762" spans="1:11">
      <c r="C1762" t="s">
        <v>1322</v>
      </c>
      <c r="D1762" s="314"/>
      <c r="E1762" s="314"/>
      <c r="F1762" s="314"/>
      <c r="G1762" s="314"/>
      <c r="H1762" s="314"/>
      <c r="I1762" s="314"/>
      <c r="J1762" s="314"/>
      <c r="K1762" s="314"/>
    </row>
    <row r="1763" spans="1:11">
      <c r="C1763" t="s">
        <v>1323</v>
      </c>
      <c r="D1763" s="156"/>
      <c r="E1763" s="156"/>
      <c r="F1763" s="156"/>
      <c r="G1763" s="156"/>
      <c r="H1763" s="156"/>
      <c r="I1763" s="156"/>
      <c r="J1763" s="156"/>
      <c r="K1763" s="156"/>
    </row>
    <row r="1764" spans="1:11" ht="33.75">
      <c r="C1764" t="s">
        <v>193</v>
      </c>
      <c r="D1764" s="315" t="s">
        <v>706</v>
      </c>
      <c r="E1764" s="315" t="s">
        <v>707</v>
      </c>
      <c r="F1764" s="315" t="s">
        <v>708</v>
      </c>
      <c r="G1764" s="315" t="s">
        <v>709</v>
      </c>
      <c r="H1764" s="315" t="s">
        <v>710</v>
      </c>
      <c r="I1764" s="315" t="s">
        <v>711</v>
      </c>
      <c r="J1764" s="315" t="s">
        <v>712</v>
      </c>
      <c r="K1764" s="315" t="s">
        <v>713</v>
      </c>
    </row>
    <row r="1765" spans="1:11">
      <c r="C1765" t="s">
        <v>1324</v>
      </c>
      <c r="D1765" s="312">
        <v>70.61</v>
      </c>
      <c r="E1765" s="312">
        <v>70.61</v>
      </c>
      <c r="F1765" s="312">
        <v>70.61</v>
      </c>
      <c r="G1765" s="312">
        <v>70.61</v>
      </c>
      <c r="H1765" s="312">
        <v>70.61</v>
      </c>
      <c r="I1765" s="312">
        <v>70.61</v>
      </c>
      <c r="J1765" s="312">
        <v>70.61</v>
      </c>
      <c r="K1765" s="312">
        <v>70.61</v>
      </c>
    </row>
    <row r="1766" spans="1:11">
      <c r="C1766" t="s">
        <v>1325</v>
      </c>
      <c r="D1766" s="300" t="s">
        <v>241</v>
      </c>
      <c r="E1766" s="300" t="s">
        <v>241</v>
      </c>
      <c r="F1766" s="300" t="s">
        <v>241</v>
      </c>
      <c r="G1766" s="300" t="s">
        <v>241</v>
      </c>
      <c r="H1766" s="300" t="s">
        <v>241</v>
      </c>
      <c r="I1766" s="300" t="s">
        <v>241</v>
      </c>
      <c r="J1766" s="300" t="s">
        <v>241</v>
      </c>
      <c r="K1766" s="300" t="s">
        <v>241</v>
      </c>
    </row>
    <row r="1771" spans="1:11">
      <c r="A1771" t="s">
        <v>1403</v>
      </c>
    </row>
    <row r="1785" spans="1:11" ht="15.75" thickBot="1">
      <c r="A1785" t="s">
        <v>1402</v>
      </c>
      <c r="C1785" s="302" t="s">
        <v>195</v>
      </c>
      <c r="D1785" s="300">
        <v>79.37</v>
      </c>
      <c r="E1785" s="300">
        <v>77.47</v>
      </c>
      <c r="F1785" s="301">
        <v>95.24</v>
      </c>
      <c r="G1785" s="300">
        <v>73.349999999999994</v>
      </c>
      <c r="H1785" s="300" t="s">
        <v>241</v>
      </c>
      <c r="I1785" s="300">
        <v>79.760000000000005</v>
      </c>
      <c r="J1785" s="300" t="s">
        <v>241</v>
      </c>
      <c r="K1785" s="300" t="s">
        <v>241</v>
      </c>
    </row>
    <row r="1786" spans="1:11" ht="15.75" thickBot="1">
      <c r="C1786" s="303" t="s">
        <v>196</v>
      </c>
      <c r="D1786" s="304">
        <v>76.069999999999993</v>
      </c>
      <c r="E1786" s="304">
        <v>81.069999999999993</v>
      </c>
      <c r="F1786" s="317">
        <v>92.31</v>
      </c>
      <c r="G1786" s="304">
        <v>71.790000000000006</v>
      </c>
      <c r="H1786" s="304" t="s">
        <v>241</v>
      </c>
      <c r="I1786" s="304">
        <v>74.36</v>
      </c>
      <c r="J1786" s="304" t="s">
        <v>241</v>
      </c>
      <c r="K1786" s="304" t="s">
        <v>241</v>
      </c>
    </row>
    <row r="1787" spans="1:11" ht="15.75" thickBot="1">
      <c r="C1787" s="305" t="s">
        <v>194</v>
      </c>
      <c r="D1787" s="306">
        <v>66.67</v>
      </c>
      <c r="E1787" s="306">
        <v>69.23</v>
      </c>
      <c r="F1787" s="306">
        <v>79.17</v>
      </c>
      <c r="G1787" s="306">
        <v>63.49</v>
      </c>
      <c r="H1787" s="306" t="s">
        <v>241</v>
      </c>
      <c r="I1787" s="306">
        <v>63.89</v>
      </c>
      <c r="J1787" s="306" t="s">
        <v>241</v>
      </c>
      <c r="K1787" s="306" t="s">
        <v>241</v>
      </c>
    </row>
    <row r="1788" spans="1:11" ht="15.75" thickBot="1">
      <c r="C1788" s="307" t="s">
        <v>222</v>
      </c>
      <c r="D1788" s="308">
        <v>69.45</v>
      </c>
      <c r="E1788" s="308">
        <v>69.23</v>
      </c>
      <c r="F1788" s="321">
        <v>87.51</v>
      </c>
      <c r="G1788" s="308">
        <v>72.02</v>
      </c>
      <c r="H1788" s="308" t="s">
        <v>241</v>
      </c>
      <c r="I1788" s="322">
        <v>58.33</v>
      </c>
      <c r="J1788" s="308" t="s">
        <v>241</v>
      </c>
      <c r="K1788" s="308" t="s">
        <v>241</v>
      </c>
    </row>
    <row r="1789" spans="1:11" ht="15.75" thickBot="1">
      <c r="C1789" s="309" t="s">
        <v>1319</v>
      </c>
      <c r="D1789" s="310">
        <v>74.44</v>
      </c>
      <c r="E1789" s="310">
        <v>76.92</v>
      </c>
      <c r="F1789" s="310">
        <v>83.33</v>
      </c>
      <c r="G1789" s="310">
        <v>69.05</v>
      </c>
      <c r="H1789" s="310" t="s">
        <v>241</v>
      </c>
      <c r="I1789" s="310">
        <v>85</v>
      </c>
      <c r="J1789" s="310" t="s">
        <v>241</v>
      </c>
      <c r="K1789" s="310" t="s">
        <v>241</v>
      </c>
    </row>
    <row r="1790" spans="1:11">
      <c r="C1790" t="s">
        <v>1320</v>
      </c>
      <c r="D1790" s="312">
        <v>73.75</v>
      </c>
      <c r="E1790" s="312">
        <v>75.2</v>
      </c>
      <c r="F1790" s="312">
        <v>88.22</v>
      </c>
      <c r="G1790" s="312">
        <v>70.09</v>
      </c>
      <c r="H1790" s="323" t="s">
        <v>241</v>
      </c>
      <c r="I1790" s="312">
        <v>72.989999999999995</v>
      </c>
      <c r="J1790" s="323" t="s">
        <v>241</v>
      </c>
      <c r="K1790" s="323" t="s">
        <v>241</v>
      </c>
    </row>
    <row r="1791" spans="1:11">
      <c r="C1791" t="s">
        <v>1321</v>
      </c>
      <c r="D1791" s="313">
        <v>9</v>
      </c>
      <c r="E1791" s="313">
        <v>13</v>
      </c>
      <c r="F1791" s="313">
        <v>6</v>
      </c>
      <c r="G1791" s="313">
        <v>21</v>
      </c>
      <c r="H1791" s="313">
        <v>2</v>
      </c>
      <c r="I1791" s="313">
        <v>6</v>
      </c>
      <c r="J1791" s="313">
        <v>3</v>
      </c>
      <c r="K1791" s="313">
        <v>5</v>
      </c>
    </row>
    <row r="1792" spans="1:11">
      <c r="C1792" t="s">
        <v>1322</v>
      </c>
      <c r="D1792" s="314"/>
      <c r="E1792" s="314"/>
      <c r="F1792" s="314"/>
      <c r="G1792" s="314"/>
      <c r="H1792" s="314"/>
      <c r="I1792" s="314"/>
      <c r="J1792" s="314"/>
      <c r="K1792" s="314"/>
    </row>
    <row r="1793" spans="1:11">
      <c r="C1793" t="s">
        <v>1323</v>
      </c>
      <c r="D1793" s="156"/>
      <c r="E1793" s="156"/>
      <c r="F1793" s="156"/>
      <c r="G1793" s="156"/>
      <c r="H1793" s="156"/>
      <c r="I1793" s="156"/>
      <c r="J1793" s="156"/>
      <c r="K1793" s="156"/>
    </row>
    <row r="1794" spans="1:11" ht="45">
      <c r="C1794" t="s">
        <v>193</v>
      </c>
      <c r="D1794" s="315" t="s">
        <v>714</v>
      </c>
      <c r="E1794" s="315" t="s">
        <v>715</v>
      </c>
      <c r="F1794" s="315" t="s">
        <v>716</v>
      </c>
      <c r="G1794" s="315" t="s">
        <v>717</v>
      </c>
      <c r="H1794" s="315" t="s">
        <v>718</v>
      </c>
      <c r="I1794" s="315" t="s">
        <v>719</v>
      </c>
      <c r="J1794" s="315" t="s">
        <v>720</v>
      </c>
      <c r="K1794" s="315" t="s">
        <v>721</v>
      </c>
    </row>
    <row r="1795" spans="1:11">
      <c r="C1795" t="s">
        <v>1324</v>
      </c>
      <c r="D1795" s="312">
        <v>70.61</v>
      </c>
      <c r="E1795" s="312">
        <v>70.61</v>
      </c>
      <c r="F1795" s="312">
        <v>70.61</v>
      </c>
      <c r="G1795" s="312">
        <v>70.61</v>
      </c>
      <c r="H1795" s="312">
        <v>70.61</v>
      </c>
      <c r="I1795" s="312">
        <v>70.61</v>
      </c>
      <c r="J1795" s="312">
        <v>70.61</v>
      </c>
      <c r="K1795" s="312">
        <v>70.61</v>
      </c>
    </row>
    <row r="1796" spans="1:11">
      <c r="C1796" t="s">
        <v>1325</v>
      </c>
      <c r="D1796" s="300">
        <v>77.78</v>
      </c>
      <c r="E1796" s="300">
        <v>69.23</v>
      </c>
      <c r="F1796" s="301">
        <v>100</v>
      </c>
      <c r="G1796" s="300">
        <v>76.19</v>
      </c>
      <c r="H1796" s="300" t="s">
        <v>241</v>
      </c>
      <c r="I1796" s="300">
        <v>66.67</v>
      </c>
      <c r="J1796" s="300" t="s">
        <v>241</v>
      </c>
      <c r="K1796" s="300" t="s">
        <v>241</v>
      </c>
    </row>
    <row r="1801" spans="1:11">
      <c r="A1801" t="s">
        <v>1405</v>
      </c>
    </row>
    <row r="1815" spans="1:11" ht="15.75" thickBot="1">
      <c r="A1815" t="s">
        <v>1404</v>
      </c>
      <c r="C1815" s="302" t="s">
        <v>195</v>
      </c>
      <c r="D1815" s="301">
        <v>87.01</v>
      </c>
      <c r="E1815" s="301">
        <v>85.71</v>
      </c>
      <c r="F1815" s="300" t="s">
        <v>241</v>
      </c>
      <c r="G1815" s="300" t="s">
        <v>241</v>
      </c>
      <c r="H1815" s="300" t="s">
        <v>241</v>
      </c>
      <c r="I1815" s="300">
        <v>77.38</v>
      </c>
      <c r="J1815" s="300" t="s">
        <v>241</v>
      </c>
      <c r="K1815" s="300">
        <v>67.53</v>
      </c>
    </row>
    <row r="1816" spans="1:11" ht="15.75" thickBot="1">
      <c r="C1816" s="303" t="s">
        <v>196</v>
      </c>
      <c r="D1816" s="304">
        <v>81.819999999999993</v>
      </c>
      <c r="E1816" s="317">
        <v>89.74</v>
      </c>
      <c r="F1816" s="304" t="s">
        <v>241</v>
      </c>
      <c r="G1816" s="304" t="s">
        <v>241</v>
      </c>
      <c r="H1816" s="304" t="s">
        <v>241</v>
      </c>
      <c r="I1816" s="304">
        <v>74.36</v>
      </c>
      <c r="J1816" s="304" t="s">
        <v>241</v>
      </c>
      <c r="K1816" s="304">
        <v>62.24</v>
      </c>
    </row>
    <row r="1817" spans="1:11" ht="15.75" thickBot="1">
      <c r="C1817" s="305" t="s">
        <v>194</v>
      </c>
      <c r="D1817" s="306">
        <v>75</v>
      </c>
      <c r="E1817" s="306">
        <v>79.17</v>
      </c>
      <c r="F1817" s="306" t="s">
        <v>241</v>
      </c>
      <c r="G1817" s="306" t="s">
        <v>241</v>
      </c>
      <c r="H1817" s="306" t="s">
        <v>241</v>
      </c>
      <c r="I1817" s="306">
        <v>79.17</v>
      </c>
      <c r="J1817" s="306" t="s">
        <v>241</v>
      </c>
      <c r="K1817" s="320">
        <v>47.73</v>
      </c>
    </row>
    <row r="1818" spans="1:11" ht="15.75" thickBot="1">
      <c r="C1818" s="307" t="s">
        <v>222</v>
      </c>
      <c r="D1818" s="308">
        <v>70.459999999999994</v>
      </c>
      <c r="E1818" s="308">
        <v>85.42</v>
      </c>
      <c r="F1818" s="308" t="s">
        <v>241</v>
      </c>
      <c r="G1818" s="308" t="s">
        <v>241</v>
      </c>
      <c r="H1818" s="308" t="s">
        <v>241</v>
      </c>
      <c r="I1818" s="308">
        <v>64.58</v>
      </c>
      <c r="J1818" s="308" t="s">
        <v>241</v>
      </c>
      <c r="K1818" s="322">
        <v>57.96</v>
      </c>
    </row>
    <row r="1819" spans="1:11" ht="15.75" thickBot="1">
      <c r="C1819" s="309" t="s">
        <v>1319</v>
      </c>
      <c r="D1819" s="310">
        <v>84.55</v>
      </c>
      <c r="E1819" s="310">
        <v>85</v>
      </c>
      <c r="F1819" s="310" t="s">
        <v>241</v>
      </c>
      <c r="G1819" s="310" t="s">
        <v>241</v>
      </c>
      <c r="H1819" s="310" t="s">
        <v>241</v>
      </c>
      <c r="I1819" s="310">
        <v>68.33</v>
      </c>
      <c r="J1819" s="310" t="s">
        <v>241</v>
      </c>
      <c r="K1819" s="327">
        <v>59.09</v>
      </c>
    </row>
    <row r="1820" spans="1:11">
      <c r="C1820" t="s">
        <v>1320</v>
      </c>
      <c r="D1820" s="312">
        <v>80.88</v>
      </c>
      <c r="E1820" s="312">
        <v>85.34</v>
      </c>
      <c r="F1820" s="323" t="s">
        <v>241</v>
      </c>
      <c r="G1820" s="323" t="s">
        <v>241</v>
      </c>
      <c r="H1820" s="323" t="s">
        <v>241</v>
      </c>
      <c r="I1820" s="312">
        <v>73.28</v>
      </c>
      <c r="J1820" s="323" t="s">
        <v>241</v>
      </c>
      <c r="K1820" s="312">
        <v>59.72</v>
      </c>
    </row>
    <row r="1821" spans="1:11">
      <c r="C1821" t="s">
        <v>1321</v>
      </c>
      <c r="D1821" s="313">
        <v>11</v>
      </c>
      <c r="E1821" s="313">
        <v>6</v>
      </c>
      <c r="F1821" s="313">
        <v>4</v>
      </c>
      <c r="G1821" s="313">
        <v>3</v>
      </c>
      <c r="H1821" s="313">
        <v>3</v>
      </c>
      <c r="I1821" s="313">
        <v>6</v>
      </c>
      <c r="J1821" s="313">
        <v>3</v>
      </c>
      <c r="K1821" s="313">
        <v>11</v>
      </c>
    </row>
    <row r="1822" spans="1:11">
      <c r="C1822" t="s">
        <v>1322</v>
      </c>
      <c r="D1822" s="314"/>
      <c r="E1822" s="314"/>
      <c r="F1822" s="314"/>
      <c r="G1822" s="314"/>
      <c r="H1822" s="314"/>
      <c r="I1822" s="314"/>
      <c r="J1822" s="314"/>
      <c r="K1822" s="314"/>
    </row>
    <row r="1823" spans="1:11">
      <c r="C1823" t="s">
        <v>1323</v>
      </c>
      <c r="D1823" s="156"/>
      <c r="E1823" s="156"/>
      <c r="F1823" s="156"/>
      <c r="G1823" s="156"/>
      <c r="H1823" s="156"/>
      <c r="I1823" s="156"/>
      <c r="J1823" s="156"/>
      <c r="K1823" s="156"/>
    </row>
    <row r="1824" spans="1:11" ht="45">
      <c r="C1824" t="s">
        <v>193</v>
      </c>
      <c r="D1824" s="315" t="s">
        <v>722</v>
      </c>
      <c r="E1824" s="315" t="s">
        <v>723</v>
      </c>
      <c r="F1824" s="315" t="s">
        <v>724</v>
      </c>
      <c r="G1824" s="315" t="s">
        <v>725</v>
      </c>
      <c r="H1824" s="315" t="s">
        <v>726</v>
      </c>
      <c r="I1824" s="315" t="s">
        <v>727</v>
      </c>
      <c r="J1824" s="315" t="s">
        <v>728</v>
      </c>
      <c r="K1824" s="315" t="s">
        <v>729</v>
      </c>
    </row>
    <row r="1825" spans="1:11">
      <c r="C1825" t="s">
        <v>1324</v>
      </c>
      <c r="D1825" s="312">
        <v>70.61</v>
      </c>
      <c r="E1825" s="312">
        <v>70.61</v>
      </c>
      <c r="F1825" s="312">
        <v>70.61</v>
      </c>
      <c r="G1825" s="312">
        <v>70.61</v>
      </c>
      <c r="H1825" s="312">
        <v>70.61</v>
      </c>
      <c r="I1825" s="312">
        <v>70.61</v>
      </c>
      <c r="J1825" s="312">
        <v>70.61</v>
      </c>
      <c r="K1825" s="312">
        <v>70.61</v>
      </c>
    </row>
    <row r="1826" spans="1:11">
      <c r="C1826" t="s">
        <v>1325</v>
      </c>
      <c r="D1826" s="301">
        <v>100</v>
      </c>
      <c r="E1826" s="301">
        <v>100</v>
      </c>
      <c r="F1826" s="300" t="s">
        <v>241</v>
      </c>
      <c r="G1826" s="300" t="s">
        <v>241</v>
      </c>
      <c r="H1826" s="300" t="s">
        <v>241</v>
      </c>
      <c r="I1826" s="316">
        <v>50</v>
      </c>
      <c r="J1826" s="300" t="s">
        <v>241</v>
      </c>
      <c r="K1826" s="300">
        <v>81.819999999999993</v>
      </c>
    </row>
    <row r="1831" spans="1:11">
      <c r="A1831" t="s">
        <v>1407</v>
      </c>
    </row>
    <row r="1845" spans="1:11" ht="15.75" thickBot="1">
      <c r="A1845" t="s">
        <v>1406</v>
      </c>
      <c r="C1845" s="302" t="s">
        <v>195</v>
      </c>
      <c r="D1845" s="300" t="s">
        <v>241</v>
      </c>
      <c r="E1845" s="301">
        <v>91.07</v>
      </c>
      <c r="F1845" s="300">
        <v>66.67</v>
      </c>
      <c r="G1845" s="300" t="s">
        <v>241</v>
      </c>
      <c r="H1845" s="300" t="s">
        <v>241</v>
      </c>
      <c r="I1845" s="300">
        <v>77.680000000000007</v>
      </c>
      <c r="J1845" s="300">
        <v>70</v>
      </c>
      <c r="K1845" s="300" t="s">
        <v>241</v>
      </c>
    </row>
    <row r="1846" spans="1:11" ht="15.75" thickBot="1">
      <c r="C1846" s="303" t="s">
        <v>196</v>
      </c>
      <c r="D1846" s="304" t="s">
        <v>241</v>
      </c>
      <c r="E1846" s="317">
        <v>93.27</v>
      </c>
      <c r="F1846" s="304">
        <v>65.38</v>
      </c>
      <c r="G1846" s="304" t="s">
        <v>241</v>
      </c>
      <c r="H1846" s="304" t="s">
        <v>241</v>
      </c>
      <c r="I1846" s="317">
        <v>87.51</v>
      </c>
      <c r="J1846" s="304">
        <v>70.260000000000005</v>
      </c>
      <c r="K1846" s="304" t="s">
        <v>241</v>
      </c>
    </row>
    <row r="1847" spans="1:11" ht="15.75" thickBot="1">
      <c r="C1847" s="305" t="s">
        <v>194</v>
      </c>
      <c r="D1847" s="306" t="s">
        <v>241</v>
      </c>
      <c r="E1847" s="306">
        <v>83.33</v>
      </c>
      <c r="F1847" s="306">
        <v>63.89</v>
      </c>
      <c r="G1847" s="306" t="s">
        <v>241</v>
      </c>
      <c r="H1847" s="306" t="s">
        <v>241</v>
      </c>
      <c r="I1847" s="306">
        <v>67.709999999999994</v>
      </c>
      <c r="J1847" s="306">
        <v>69.44</v>
      </c>
      <c r="K1847" s="306" t="s">
        <v>241</v>
      </c>
    </row>
    <row r="1848" spans="1:11" ht="15.75" thickBot="1">
      <c r="C1848" s="307" t="s">
        <v>222</v>
      </c>
      <c r="D1848" s="308" t="s">
        <v>241</v>
      </c>
      <c r="E1848" s="308">
        <v>75</v>
      </c>
      <c r="F1848" s="322">
        <v>56.25</v>
      </c>
      <c r="G1848" s="308" t="s">
        <v>241</v>
      </c>
      <c r="H1848" s="308" t="s">
        <v>241</v>
      </c>
      <c r="I1848" s="308">
        <v>70.31</v>
      </c>
      <c r="J1848" s="308">
        <v>65.42</v>
      </c>
      <c r="K1848" s="308" t="s">
        <v>241</v>
      </c>
    </row>
    <row r="1849" spans="1:11" ht="15.75" thickBot="1">
      <c r="C1849" s="309" t="s">
        <v>1319</v>
      </c>
      <c r="D1849" s="310" t="s">
        <v>241</v>
      </c>
      <c r="E1849" s="310">
        <v>85</v>
      </c>
      <c r="F1849" s="310">
        <v>71.67</v>
      </c>
      <c r="G1849" s="310" t="s">
        <v>241</v>
      </c>
      <c r="H1849" s="310" t="s">
        <v>241</v>
      </c>
      <c r="I1849" s="310">
        <v>73.75</v>
      </c>
      <c r="J1849" s="310">
        <v>67</v>
      </c>
      <c r="K1849" s="310" t="s">
        <v>241</v>
      </c>
    </row>
    <row r="1850" spans="1:11">
      <c r="C1850" t="s">
        <v>1320</v>
      </c>
      <c r="D1850" s="323" t="s">
        <v>241</v>
      </c>
      <c r="E1850" s="312">
        <v>86.64</v>
      </c>
      <c r="F1850" s="312">
        <v>65.23</v>
      </c>
      <c r="G1850" s="323" t="s">
        <v>241</v>
      </c>
      <c r="H1850" s="323" t="s">
        <v>241</v>
      </c>
      <c r="I1850" s="312">
        <v>76.08</v>
      </c>
      <c r="J1850" s="312">
        <v>68.849999999999994</v>
      </c>
      <c r="K1850" s="323" t="s">
        <v>241</v>
      </c>
    </row>
    <row r="1851" spans="1:11">
      <c r="C1851" t="s">
        <v>1321</v>
      </c>
      <c r="D1851" s="313">
        <v>3</v>
      </c>
      <c r="E1851" s="313">
        <v>8</v>
      </c>
      <c r="F1851" s="313">
        <v>6</v>
      </c>
      <c r="G1851" s="313">
        <v>2</v>
      </c>
      <c r="H1851" s="313">
        <v>5</v>
      </c>
      <c r="I1851" s="313">
        <v>8</v>
      </c>
      <c r="J1851" s="313">
        <v>30</v>
      </c>
      <c r="K1851" s="313">
        <v>1</v>
      </c>
    </row>
    <row r="1852" spans="1:11">
      <c r="C1852" t="s">
        <v>1322</v>
      </c>
      <c r="D1852" s="314"/>
      <c r="E1852" s="314"/>
      <c r="F1852" s="314"/>
      <c r="G1852" s="314"/>
      <c r="H1852" s="314"/>
      <c r="I1852" s="314"/>
      <c r="J1852" s="314"/>
      <c r="K1852" s="314"/>
    </row>
    <row r="1853" spans="1:11">
      <c r="C1853" t="s">
        <v>1323</v>
      </c>
      <c r="D1853" s="156"/>
      <c r="E1853" s="156"/>
      <c r="F1853" s="156"/>
      <c r="G1853" s="156"/>
      <c r="H1853" s="156"/>
      <c r="I1853" s="156"/>
      <c r="J1853" s="156"/>
      <c r="K1853" s="156"/>
    </row>
    <row r="1854" spans="1:11" ht="33.75">
      <c r="C1854" t="s">
        <v>193</v>
      </c>
      <c r="D1854" s="315" t="s">
        <v>730</v>
      </c>
      <c r="E1854" s="315" t="s">
        <v>731</v>
      </c>
      <c r="F1854" s="315" t="s">
        <v>732</v>
      </c>
      <c r="G1854" s="315" t="s">
        <v>733</v>
      </c>
      <c r="H1854" s="315" t="s">
        <v>734</v>
      </c>
      <c r="I1854" s="315" t="s">
        <v>735</v>
      </c>
      <c r="J1854" s="315" t="s">
        <v>736</v>
      </c>
      <c r="K1854" s="315" t="s">
        <v>737</v>
      </c>
    </row>
    <row r="1855" spans="1:11">
      <c r="C1855" t="s">
        <v>1324</v>
      </c>
      <c r="D1855" s="312">
        <v>70.61</v>
      </c>
      <c r="E1855" s="312">
        <v>70.61</v>
      </c>
      <c r="F1855" s="312">
        <v>70.61</v>
      </c>
      <c r="G1855" s="312">
        <v>70.61</v>
      </c>
      <c r="H1855" s="312">
        <v>70.61</v>
      </c>
      <c r="I1855" s="312">
        <v>70.61</v>
      </c>
      <c r="J1855" s="312">
        <v>70.61</v>
      </c>
      <c r="K1855" s="312">
        <v>70.61</v>
      </c>
    </row>
    <row r="1856" spans="1:11">
      <c r="C1856" t="s">
        <v>1325</v>
      </c>
      <c r="D1856" s="300" t="s">
        <v>241</v>
      </c>
      <c r="E1856" s="301">
        <v>87.51</v>
      </c>
      <c r="F1856" s="300">
        <v>66.67</v>
      </c>
      <c r="G1856" s="300" t="s">
        <v>241</v>
      </c>
      <c r="H1856" s="300" t="s">
        <v>241</v>
      </c>
      <c r="I1856" s="300">
        <v>75</v>
      </c>
      <c r="J1856" s="300">
        <v>73.33</v>
      </c>
      <c r="K1856" s="300" t="s">
        <v>241</v>
      </c>
    </row>
    <row r="1861" spans="1:1">
      <c r="A1861" t="s">
        <v>1409</v>
      </c>
    </row>
    <row r="1875" spans="1:11" ht="15.75" thickBot="1">
      <c r="A1875" t="s">
        <v>1408</v>
      </c>
      <c r="C1875" s="302" t="s">
        <v>195</v>
      </c>
      <c r="D1875" s="300">
        <v>81.31</v>
      </c>
      <c r="E1875" s="301">
        <v>88.1</v>
      </c>
      <c r="F1875" s="300">
        <v>75.89</v>
      </c>
      <c r="G1875" s="300" t="s">
        <v>241</v>
      </c>
      <c r="H1875" s="300" t="s">
        <v>241</v>
      </c>
      <c r="I1875" s="316">
        <v>57.14</v>
      </c>
      <c r="J1875" s="300" t="s">
        <v>241</v>
      </c>
      <c r="K1875" s="324">
        <v>18.829999999999998</v>
      </c>
    </row>
    <row r="1876" spans="1:11" ht="15.75" thickBot="1">
      <c r="C1876" s="303" t="s">
        <v>196</v>
      </c>
      <c r="D1876" s="304">
        <v>79.84</v>
      </c>
      <c r="E1876" s="304">
        <v>82.91</v>
      </c>
      <c r="F1876" s="304">
        <v>65.38</v>
      </c>
      <c r="G1876" s="304" t="s">
        <v>241</v>
      </c>
      <c r="H1876" s="304" t="s">
        <v>241</v>
      </c>
      <c r="I1876" s="318">
        <v>56.41</v>
      </c>
      <c r="J1876" s="304" t="s">
        <v>241</v>
      </c>
      <c r="K1876" s="328">
        <v>28.67</v>
      </c>
    </row>
    <row r="1877" spans="1:11" ht="15.75" thickBot="1">
      <c r="C1877" s="305" t="s">
        <v>194</v>
      </c>
      <c r="D1877" s="306">
        <v>73.53</v>
      </c>
      <c r="E1877" s="306">
        <v>70.37</v>
      </c>
      <c r="F1877" s="320">
        <v>55.51</v>
      </c>
      <c r="G1877" s="306" t="s">
        <v>241</v>
      </c>
      <c r="H1877" s="306" t="s">
        <v>241</v>
      </c>
      <c r="I1877" s="306">
        <v>63.89</v>
      </c>
      <c r="J1877" s="306" t="s">
        <v>241</v>
      </c>
      <c r="K1877" s="329">
        <v>18.18</v>
      </c>
    </row>
    <row r="1878" spans="1:11" ht="15.75" thickBot="1">
      <c r="C1878" s="307" t="s">
        <v>222</v>
      </c>
      <c r="D1878" s="308">
        <v>76.72</v>
      </c>
      <c r="E1878" s="322">
        <v>58.33</v>
      </c>
      <c r="F1878" s="322">
        <v>48.44</v>
      </c>
      <c r="G1878" s="308" t="s">
        <v>241</v>
      </c>
      <c r="H1878" s="308" t="s">
        <v>241</v>
      </c>
      <c r="I1878" s="322">
        <v>56.95</v>
      </c>
      <c r="J1878" s="308" t="s">
        <v>241</v>
      </c>
      <c r="K1878" s="325">
        <v>39.770000000000003</v>
      </c>
    </row>
    <row r="1879" spans="1:11" ht="15.75" thickBot="1">
      <c r="C1879" s="309" t="s">
        <v>1319</v>
      </c>
      <c r="D1879" s="310">
        <v>75.150000000000006</v>
      </c>
      <c r="E1879" s="310">
        <v>68.89</v>
      </c>
      <c r="F1879" s="310">
        <v>71.25</v>
      </c>
      <c r="G1879" s="310" t="s">
        <v>241</v>
      </c>
      <c r="H1879" s="310" t="s">
        <v>241</v>
      </c>
      <c r="I1879" s="327">
        <v>56.67</v>
      </c>
      <c r="J1879" s="310" t="s">
        <v>241</v>
      </c>
      <c r="K1879" s="326">
        <v>20</v>
      </c>
    </row>
    <row r="1880" spans="1:11">
      <c r="C1880" t="s">
        <v>1320</v>
      </c>
      <c r="D1880" s="312">
        <v>77.72</v>
      </c>
      <c r="E1880" s="312">
        <v>75.099999999999994</v>
      </c>
      <c r="F1880" s="312">
        <v>64.290000000000006</v>
      </c>
      <c r="G1880" s="323" t="s">
        <v>241</v>
      </c>
      <c r="H1880" s="323" t="s">
        <v>241</v>
      </c>
      <c r="I1880" s="312">
        <v>58.43</v>
      </c>
      <c r="J1880" s="323" t="s">
        <v>241</v>
      </c>
      <c r="K1880" s="312">
        <v>23.98</v>
      </c>
    </row>
    <row r="1881" spans="1:11">
      <c r="C1881" t="s">
        <v>1321</v>
      </c>
      <c r="D1881" s="313">
        <v>19</v>
      </c>
      <c r="E1881" s="313">
        <v>9</v>
      </c>
      <c r="F1881" s="313">
        <v>8</v>
      </c>
      <c r="G1881" s="313">
        <v>3</v>
      </c>
      <c r="H1881" s="313">
        <v>5</v>
      </c>
      <c r="I1881" s="313">
        <v>9</v>
      </c>
      <c r="J1881" s="313">
        <v>4</v>
      </c>
      <c r="K1881" s="313">
        <v>11</v>
      </c>
    </row>
    <row r="1882" spans="1:11">
      <c r="C1882" t="s">
        <v>1322</v>
      </c>
      <c r="D1882" s="314"/>
      <c r="E1882" s="314"/>
      <c r="F1882" s="314"/>
      <c r="G1882" s="314"/>
      <c r="H1882" s="314"/>
      <c r="I1882" s="314"/>
      <c r="J1882" s="314"/>
      <c r="K1882" s="314"/>
    </row>
    <row r="1883" spans="1:11">
      <c r="C1883" t="s">
        <v>1323</v>
      </c>
      <c r="D1883" s="156"/>
      <c r="E1883" s="156"/>
      <c r="F1883" s="156"/>
      <c r="G1883" s="156"/>
      <c r="H1883" s="156"/>
      <c r="I1883" s="156"/>
      <c r="J1883" s="156"/>
      <c r="K1883" s="156"/>
    </row>
    <row r="1884" spans="1:11" ht="33.75">
      <c r="C1884" t="s">
        <v>193</v>
      </c>
      <c r="D1884" s="315" t="s">
        <v>738</v>
      </c>
      <c r="E1884" s="315" t="s">
        <v>739</v>
      </c>
      <c r="F1884" s="315" t="s">
        <v>740</v>
      </c>
      <c r="G1884" s="315" t="s">
        <v>741</v>
      </c>
      <c r="H1884" s="315" t="s">
        <v>742</v>
      </c>
      <c r="I1884" s="315" t="s">
        <v>743</v>
      </c>
      <c r="J1884" s="315" t="s">
        <v>744</v>
      </c>
      <c r="K1884" s="315" t="s">
        <v>745</v>
      </c>
    </row>
    <row r="1885" spans="1:11">
      <c r="C1885" t="s">
        <v>1324</v>
      </c>
      <c r="D1885" s="312">
        <v>70.61</v>
      </c>
      <c r="E1885" s="312">
        <v>70.61</v>
      </c>
      <c r="F1885" s="312">
        <v>70.61</v>
      </c>
      <c r="G1885" s="312">
        <v>70.61</v>
      </c>
      <c r="H1885" s="312">
        <v>70.61</v>
      </c>
      <c r="I1885" s="312">
        <v>70.61</v>
      </c>
      <c r="J1885" s="312">
        <v>70.61</v>
      </c>
      <c r="K1885" s="312">
        <v>70.61</v>
      </c>
    </row>
    <row r="1886" spans="1:11">
      <c r="C1886" t="s">
        <v>1325</v>
      </c>
      <c r="D1886" s="300">
        <v>84.21</v>
      </c>
      <c r="E1886" s="324">
        <v>44.44</v>
      </c>
      <c r="F1886" s="316">
        <v>50</v>
      </c>
      <c r="G1886" s="300" t="s">
        <v>241</v>
      </c>
      <c r="H1886" s="300" t="s">
        <v>241</v>
      </c>
      <c r="I1886" s="300">
        <v>66.67</v>
      </c>
      <c r="J1886" s="300" t="s">
        <v>241</v>
      </c>
      <c r="K1886" s="324">
        <v>18.18</v>
      </c>
    </row>
    <row r="1891" spans="1:1">
      <c r="A1891" t="s">
        <v>1411</v>
      </c>
    </row>
    <row r="1905" spans="1:11" ht="15.75" thickBot="1">
      <c r="A1905" t="s">
        <v>1410</v>
      </c>
      <c r="C1905" s="302" t="s">
        <v>195</v>
      </c>
      <c r="D1905" s="324">
        <v>36.909999999999997</v>
      </c>
      <c r="E1905" s="301">
        <v>92.86</v>
      </c>
      <c r="F1905" s="300" t="s">
        <v>241</v>
      </c>
      <c r="G1905" s="300" t="s">
        <v>241</v>
      </c>
      <c r="H1905" s="300">
        <v>84.82</v>
      </c>
      <c r="I1905" s="300" t="s">
        <v>241</v>
      </c>
      <c r="J1905" s="300">
        <v>80.22</v>
      </c>
      <c r="K1905" s="300" t="s">
        <v>241</v>
      </c>
    </row>
    <row r="1906" spans="1:11" ht="15.75" thickBot="1">
      <c r="C1906" s="303" t="s">
        <v>196</v>
      </c>
      <c r="D1906" s="304">
        <v>61.54</v>
      </c>
      <c r="E1906" s="304">
        <v>81.2</v>
      </c>
      <c r="F1906" s="304" t="s">
        <v>241</v>
      </c>
      <c r="G1906" s="304" t="s">
        <v>241</v>
      </c>
      <c r="H1906" s="304">
        <v>79.81</v>
      </c>
      <c r="I1906" s="304" t="s">
        <v>241</v>
      </c>
      <c r="J1906" s="304">
        <v>84.62</v>
      </c>
      <c r="K1906" s="304" t="s">
        <v>241</v>
      </c>
    </row>
    <row r="1907" spans="1:11" ht="15.75" thickBot="1">
      <c r="C1907" s="305" t="s">
        <v>194</v>
      </c>
      <c r="D1907" s="320">
        <v>56.94</v>
      </c>
      <c r="E1907" s="306">
        <v>82.41</v>
      </c>
      <c r="F1907" s="306" t="s">
        <v>241</v>
      </c>
      <c r="G1907" s="306" t="s">
        <v>241</v>
      </c>
      <c r="H1907" s="306">
        <v>65.92</v>
      </c>
      <c r="I1907" s="306" t="s">
        <v>241</v>
      </c>
      <c r="J1907" s="306">
        <v>75</v>
      </c>
      <c r="K1907" s="306" t="s">
        <v>241</v>
      </c>
    </row>
    <row r="1908" spans="1:11" ht="15.75" thickBot="1">
      <c r="C1908" s="307" t="s">
        <v>222</v>
      </c>
      <c r="D1908" s="322">
        <v>50</v>
      </c>
      <c r="E1908" s="308">
        <v>73.61</v>
      </c>
      <c r="F1908" s="308" t="s">
        <v>241</v>
      </c>
      <c r="G1908" s="308" t="s">
        <v>241</v>
      </c>
      <c r="H1908" s="308">
        <v>64.06</v>
      </c>
      <c r="I1908" s="308" t="s">
        <v>241</v>
      </c>
      <c r="J1908" s="308">
        <v>83.65</v>
      </c>
      <c r="K1908" s="308" t="s">
        <v>241</v>
      </c>
    </row>
    <row r="1909" spans="1:11" ht="15.75" thickBot="1">
      <c r="C1909" s="309" t="s">
        <v>1319</v>
      </c>
      <c r="D1909" s="327">
        <v>50</v>
      </c>
      <c r="E1909" s="310">
        <v>78.89</v>
      </c>
      <c r="F1909" s="310" t="s">
        <v>241</v>
      </c>
      <c r="G1909" s="310" t="s">
        <v>241</v>
      </c>
      <c r="H1909" s="310">
        <v>76.25</v>
      </c>
      <c r="I1909" s="310" t="s">
        <v>241</v>
      </c>
      <c r="J1909" s="311">
        <v>86.92</v>
      </c>
      <c r="K1909" s="310" t="s">
        <v>241</v>
      </c>
    </row>
    <row r="1910" spans="1:11">
      <c r="C1910" t="s">
        <v>1320</v>
      </c>
      <c r="D1910" s="312">
        <v>50.57</v>
      </c>
      <c r="E1910" s="312">
        <v>82.95</v>
      </c>
      <c r="F1910" s="323" t="s">
        <v>241</v>
      </c>
      <c r="G1910" s="323" t="s">
        <v>241</v>
      </c>
      <c r="H1910" s="312">
        <v>75.06</v>
      </c>
      <c r="I1910" s="323" t="s">
        <v>241</v>
      </c>
      <c r="J1910" s="312">
        <v>81.7</v>
      </c>
      <c r="K1910" s="323" t="s">
        <v>241</v>
      </c>
    </row>
    <row r="1911" spans="1:11">
      <c r="C1911" t="s">
        <v>1321</v>
      </c>
      <c r="D1911" s="313">
        <v>6</v>
      </c>
      <c r="E1911" s="313">
        <v>9</v>
      </c>
      <c r="F1911" s="313">
        <v>3</v>
      </c>
      <c r="G1911" s="313">
        <v>5</v>
      </c>
      <c r="H1911" s="313">
        <v>8</v>
      </c>
      <c r="I1911" s="313">
        <v>3</v>
      </c>
      <c r="J1911" s="313">
        <v>13</v>
      </c>
      <c r="K1911" s="313">
        <v>4</v>
      </c>
    </row>
    <row r="1912" spans="1:11">
      <c r="C1912" t="s">
        <v>1322</v>
      </c>
      <c r="D1912" s="314"/>
      <c r="E1912" s="314"/>
      <c r="F1912" s="314"/>
      <c r="G1912" s="314"/>
      <c r="H1912" s="314"/>
      <c r="I1912" s="314"/>
      <c r="J1912" s="314"/>
      <c r="K1912" s="314"/>
    </row>
    <row r="1913" spans="1:11">
      <c r="C1913" t="s">
        <v>1323</v>
      </c>
      <c r="D1913" s="156"/>
      <c r="E1913" s="156"/>
      <c r="F1913" s="156"/>
      <c r="G1913" s="156"/>
      <c r="H1913" s="156"/>
      <c r="I1913" s="156"/>
      <c r="J1913" s="156"/>
      <c r="K1913" s="156"/>
    </row>
    <row r="1914" spans="1:11" ht="33.75">
      <c r="C1914" t="s">
        <v>193</v>
      </c>
      <c r="D1914" s="315" t="s">
        <v>746</v>
      </c>
      <c r="E1914" s="315" t="s">
        <v>747</v>
      </c>
      <c r="F1914" s="315" t="s">
        <v>748</v>
      </c>
      <c r="G1914" s="315" t="s">
        <v>749</v>
      </c>
      <c r="H1914" s="315" t="s">
        <v>750</v>
      </c>
      <c r="I1914" s="315" t="s">
        <v>751</v>
      </c>
      <c r="J1914" s="315" t="s">
        <v>752</v>
      </c>
      <c r="K1914" s="315" t="s">
        <v>753</v>
      </c>
    </row>
    <row r="1915" spans="1:11">
      <c r="C1915" t="s">
        <v>1324</v>
      </c>
      <c r="D1915" s="312">
        <v>70.61</v>
      </c>
      <c r="E1915" s="312">
        <v>70.61</v>
      </c>
      <c r="F1915" s="312">
        <v>70.61</v>
      </c>
      <c r="G1915" s="312">
        <v>70.61</v>
      </c>
      <c r="H1915" s="312">
        <v>70.61</v>
      </c>
      <c r="I1915" s="312">
        <v>70.61</v>
      </c>
      <c r="J1915" s="312">
        <v>70.61</v>
      </c>
      <c r="K1915" s="312">
        <v>70.61</v>
      </c>
    </row>
    <row r="1916" spans="1:11">
      <c r="C1916" t="s">
        <v>1325</v>
      </c>
      <c r="D1916" s="324">
        <v>33.33</v>
      </c>
      <c r="E1916" s="301">
        <v>88.89</v>
      </c>
      <c r="F1916" s="300" t="s">
        <v>241</v>
      </c>
      <c r="G1916" s="300" t="s">
        <v>241</v>
      </c>
      <c r="H1916" s="300">
        <v>62.51</v>
      </c>
      <c r="I1916" s="300" t="s">
        <v>241</v>
      </c>
      <c r="J1916" s="300">
        <v>76.92</v>
      </c>
      <c r="K1916" s="300" t="s">
        <v>241</v>
      </c>
    </row>
    <row r="1921" spans="1:11">
      <c r="A1921" t="s">
        <v>1413</v>
      </c>
    </row>
    <row r="1935" spans="1:11" ht="15.75" thickBot="1">
      <c r="A1935" t="s">
        <v>1412</v>
      </c>
      <c r="C1935" s="302" t="s">
        <v>195</v>
      </c>
      <c r="D1935" s="300" t="s">
        <v>241</v>
      </c>
      <c r="E1935" s="300" t="s">
        <v>241</v>
      </c>
      <c r="F1935" s="300" t="s">
        <v>241</v>
      </c>
      <c r="G1935" s="301">
        <v>88.96</v>
      </c>
      <c r="H1935" s="300">
        <v>77.27</v>
      </c>
      <c r="I1935" s="300">
        <v>75.56</v>
      </c>
      <c r="J1935" s="301">
        <v>86.95</v>
      </c>
      <c r="K1935" s="300">
        <v>70.64</v>
      </c>
    </row>
    <row r="1936" spans="1:11" ht="15.75" thickBot="1">
      <c r="C1936" s="303" t="s">
        <v>196</v>
      </c>
      <c r="D1936" s="304" t="s">
        <v>241</v>
      </c>
      <c r="E1936" s="304" t="s">
        <v>241</v>
      </c>
      <c r="F1936" s="304" t="s">
        <v>241</v>
      </c>
      <c r="G1936" s="317">
        <v>89.51</v>
      </c>
      <c r="H1936" s="304">
        <v>75</v>
      </c>
      <c r="I1936" s="304">
        <v>69.430000000000007</v>
      </c>
      <c r="J1936" s="304">
        <v>82.42</v>
      </c>
      <c r="K1936" s="304">
        <v>75.209999999999994</v>
      </c>
    </row>
    <row r="1937" spans="1:11" ht="15.75" thickBot="1">
      <c r="C1937" s="305" t="s">
        <v>194</v>
      </c>
      <c r="D1937" s="306" t="s">
        <v>241</v>
      </c>
      <c r="E1937" s="306" t="s">
        <v>241</v>
      </c>
      <c r="F1937" s="306" t="s">
        <v>241</v>
      </c>
      <c r="G1937" s="306">
        <v>65.150000000000006</v>
      </c>
      <c r="H1937" s="306">
        <v>70.91</v>
      </c>
      <c r="I1937" s="306">
        <v>68.86</v>
      </c>
      <c r="J1937" s="306">
        <v>77.59</v>
      </c>
      <c r="K1937" s="306">
        <v>72.22</v>
      </c>
    </row>
    <row r="1938" spans="1:11" ht="15.75" thickBot="1">
      <c r="C1938" s="307" t="s">
        <v>222</v>
      </c>
      <c r="D1938" s="308" t="s">
        <v>241</v>
      </c>
      <c r="E1938" s="308" t="s">
        <v>241</v>
      </c>
      <c r="F1938" s="308" t="s">
        <v>241</v>
      </c>
      <c r="G1938" s="321">
        <v>89.77</v>
      </c>
      <c r="H1938" s="308">
        <v>74.349999999999994</v>
      </c>
      <c r="I1938" s="308">
        <v>77.959999999999994</v>
      </c>
      <c r="J1938" s="308">
        <v>83.19</v>
      </c>
      <c r="K1938" s="308">
        <v>68.06</v>
      </c>
    </row>
    <row r="1939" spans="1:11" ht="15.75" thickBot="1">
      <c r="C1939" s="309" t="s">
        <v>1319</v>
      </c>
      <c r="D1939" s="310" t="s">
        <v>241</v>
      </c>
      <c r="E1939" s="310" t="s">
        <v>241</v>
      </c>
      <c r="F1939" s="310" t="s">
        <v>241</v>
      </c>
      <c r="G1939" s="310">
        <v>83.64</v>
      </c>
      <c r="H1939" s="310">
        <v>81.59</v>
      </c>
      <c r="I1939" s="310">
        <v>76.05</v>
      </c>
      <c r="J1939" s="311">
        <v>86.55</v>
      </c>
      <c r="K1939" s="310">
        <v>73.33</v>
      </c>
    </row>
    <row r="1940" spans="1:11">
      <c r="C1940" t="s">
        <v>1320</v>
      </c>
      <c r="D1940" s="323" t="s">
        <v>241</v>
      </c>
      <c r="E1940" s="323" t="s">
        <v>241</v>
      </c>
      <c r="F1940" s="323" t="s">
        <v>241</v>
      </c>
      <c r="G1940" s="312">
        <v>83.23</v>
      </c>
      <c r="H1940" s="312">
        <v>75.91</v>
      </c>
      <c r="I1940" s="312">
        <v>73.28</v>
      </c>
      <c r="J1940" s="312">
        <v>83.46</v>
      </c>
      <c r="K1940" s="312">
        <v>72.22</v>
      </c>
    </row>
    <row r="1941" spans="1:11">
      <c r="C1941" t="s">
        <v>1321</v>
      </c>
      <c r="D1941" s="313">
        <v>5</v>
      </c>
      <c r="E1941" s="313">
        <v>3</v>
      </c>
      <c r="F1941" s="313">
        <v>5</v>
      </c>
      <c r="G1941" s="313">
        <v>11</v>
      </c>
      <c r="H1941" s="313">
        <v>44</v>
      </c>
      <c r="I1941" s="313">
        <v>38</v>
      </c>
      <c r="J1941" s="313">
        <v>29</v>
      </c>
      <c r="K1941" s="313">
        <v>9</v>
      </c>
    </row>
    <row r="1942" spans="1:11">
      <c r="C1942" t="s">
        <v>1322</v>
      </c>
      <c r="D1942" s="314"/>
      <c r="E1942" s="314"/>
      <c r="F1942" s="314"/>
      <c r="G1942" s="314"/>
      <c r="H1942" s="314"/>
      <c r="I1942" s="314"/>
      <c r="J1942" s="314"/>
      <c r="K1942" s="314"/>
    </row>
    <row r="1943" spans="1:11">
      <c r="C1943" t="s">
        <v>1323</v>
      </c>
      <c r="D1943" s="156"/>
      <c r="E1943" s="156"/>
      <c r="F1943" s="156"/>
      <c r="G1943" s="156"/>
      <c r="H1943" s="156"/>
      <c r="I1943" s="156"/>
      <c r="J1943" s="156"/>
      <c r="K1943" s="156"/>
    </row>
    <row r="1944" spans="1:11" ht="33.75">
      <c r="C1944" t="s">
        <v>193</v>
      </c>
      <c r="D1944" s="315" t="s">
        <v>754</v>
      </c>
      <c r="E1944" s="315" t="s">
        <v>755</v>
      </c>
      <c r="F1944" s="315" t="s">
        <v>756</v>
      </c>
      <c r="G1944" s="315" t="s">
        <v>757</v>
      </c>
      <c r="H1944" s="315" t="s">
        <v>758</v>
      </c>
      <c r="I1944" s="315" t="s">
        <v>759</v>
      </c>
      <c r="J1944" s="315" t="s">
        <v>760</v>
      </c>
      <c r="K1944" s="315" t="s">
        <v>761</v>
      </c>
    </row>
    <row r="1945" spans="1:11">
      <c r="C1945" t="s">
        <v>1324</v>
      </c>
      <c r="D1945" s="312">
        <v>70.61</v>
      </c>
      <c r="E1945" s="312">
        <v>70.61</v>
      </c>
      <c r="F1945" s="312">
        <v>70.61</v>
      </c>
      <c r="G1945" s="312">
        <v>70.61</v>
      </c>
      <c r="H1945" s="312">
        <v>70.61</v>
      </c>
      <c r="I1945" s="312">
        <v>70.61</v>
      </c>
      <c r="J1945" s="312">
        <v>70.61</v>
      </c>
      <c r="K1945" s="312">
        <v>70.61</v>
      </c>
    </row>
    <row r="1946" spans="1:11">
      <c r="C1946" t="s">
        <v>1325</v>
      </c>
      <c r="D1946" s="300" t="s">
        <v>241</v>
      </c>
      <c r="E1946" s="300" t="s">
        <v>241</v>
      </c>
      <c r="F1946" s="300" t="s">
        <v>241</v>
      </c>
      <c r="G1946" s="300">
        <v>81.819999999999993</v>
      </c>
      <c r="H1946" s="300">
        <v>84.09</v>
      </c>
      <c r="I1946" s="300">
        <v>78.95</v>
      </c>
      <c r="J1946" s="301">
        <v>89.66</v>
      </c>
      <c r="K1946" s="300">
        <v>77.78</v>
      </c>
    </row>
    <row r="1951" spans="1:11">
      <c r="A1951" t="s">
        <v>1415</v>
      </c>
    </row>
    <row r="1965" spans="1:11" ht="15.75" thickBot="1">
      <c r="A1965" t="s">
        <v>1414</v>
      </c>
      <c r="C1965" s="302" t="s">
        <v>195</v>
      </c>
      <c r="D1965" s="301">
        <v>89.68</v>
      </c>
      <c r="E1965" s="300">
        <v>61.61</v>
      </c>
      <c r="F1965" s="301">
        <v>96.94</v>
      </c>
      <c r="G1965" s="300">
        <v>83.57</v>
      </c>
      <c r="H1965" s="301">
        <v>91.43</v>
      </c>
      <c r="I1965" s="300">
        <v>82.86</v>
      </c>
      <c r="J1965" s="300">
        <v>83.67</v>
      </c>
      <c r="K1965" s="300">
        <v>77.31</v>
      </c>
    </row>
    <row r="1966" spans="1:11" ht="15.75" thickBot="1">
      <c r="C1966" s="303" t="s">
        <v>196</v>
      </c>
      <c r="D1966" s="317">
        <v>93.16</v>
      </c>
      <c r="E1966" s="318">
        <v>60.3</v>
      </c>
      <c r="F1966" s="317">
        <v>95.05</v>
      </c>
      <c r="G1966" s="304">
        <v>80.77</v>
      </c>
      <c r="H1966" s="317">
        <v>91.54</v>
      </c>
      <c r="I1966" s="304">
        <v>81.540000000000006</v>
      </c>
      <c r="J1966" s="304">
        <v>79.67</v>
      </c>
      <c r="K1966" s="304">
        <v>79.19</v>
      </c>
    </row>
    <row r="1967" spans="1:11" ht="15.75" thickBot="1">
      <c r="C1967" s="305" t="s">
        <v>194</v>
      </c>
      <c r="D1967" s="306">
        <v>85.19</v>
      </c>
      <c r="E1967" s="306">
        <v>63.69</v>
      </c>
      <c r="F1967" s="306">
        <v>85.12</v>
      </c>
      <c r="G1967" s="306">
        <v>72.510000000000005</v>
      </c>
      <c r="H1967" s="306">
        <v>77.510000000000005</v>
      </c>
      <c r="I1967" s="306">
        <v>65.83</v>
      </c>
      <c r="J1967" s="306">
        <v>76.19</v>
      </c>
      <c r="K1967" s="306">
        <v>65.69</v>
      </c>
    </row>
    <row r="1968" spans="1:11" ht="15.75" thickBot="1">
      <c r="C1968" s="307" t="s">
        <v>222</v>
      </c>
      <c r="D1968" s="321">
        <v>91.67</v>
      </c>
      <c r="E1968" s="322">
        <v>58.71</v>
      </c>
      <c r="F1968" s="321">
        <v>93.75</v>
      </c>
      <c r="G1968" s="308">
        <v>82.51</v>
      </c>
      <c r="H1968" s="308">
        <v>70</v>
      </c>
      <c r="I1968" s="308">
        <v>80</v>
      </c>
      <c r="J1968" s="308">
        <v>73.66</v>
      </c>
      <c r="K1968" s="308">
        <v>67.650000000000006</v>
      </c>
    </row>
    <row r="1969" spans="1:11" ht="15.75" thickBot="1">
      <c r="C1969" s="309" t="s">
        <v>1319</v>
      </c>
      <c r="D1969" s="311">
        <v>90</v>
      </c>
      <c r="E1969" s="327">
        <v>52.51</v>
      </c>
      <c r="F1969" s="311">
        <v>93.57</v>
      </c>
      <c r="G1969" s="310">
        <v>75</v>
      </c>
      <c r="H1969" s="310">
        <v>84</v>
      </c>
      <c r="I1969" s="310">
        <v>81</v>
      </c>
      <c r="J1969" s="310">
        <v>76.430000000000007</v>
      </c>
      <c r="K1969" s="310">
        <v>80.59</v>
      </c>
    </row>
    <row r="1970" spans="1:11">
      <c r="C1970" t="s">
        <v>1320</v>
      </c>
      <c r="D1970" s="312">
        <v>89.85</v>
      </c>
      <c r="E1970" s="312">
        <v>59.58</v>
      </c>
      <c r="F1970" s="312">
        <v>93.1</v>
      </c>
      <c r="G1970" s="312">
        <v>78.790000000000006</v>
      </c>
      <c r="H1970" s="312">
        <v>83.79</v>
      </c>
      <c r="I1970" s="312">
        <v>78.45</v>
      </c>
      <c r="J1970" s="312">
        <v>78.510000000000005</v>
      </c>
      <c r="K1970" s="312">
        <v>74.540000000000006</v>
      </c>
    </row>
    <row r="1971" spans="1:11">
      <c r="C1971" t="s">
        <v>1321</v>
      </c>
      <c r="D1971" s="313">
        <v>9</v>
      </c>
      <c r="E1971" s="313">
        <v>8</v>
      </c>
      <c r="F1971" s="313">
        <v>14</v>
      </c>
      <c r="G1971" s="313">
        <v>10</v>
      </c>
      <c r="H1971" s="313">
        <v>10</v>
      </c>
      <c r="I1971" s="313">
        <v>10</v>
      </c>
      <c r="J1971" s="313">
        <v>28</v>
      </c>
      <c r="K1971" s="313">
        <v>17</v>
      </c>
    </row>
    <row r="1972" spans="1:11">
      <c r="C1972" t="s">
        <v>1322</v>
      </c>
      <c r="D1972" s="314"/>
      <c r="E1972" s="314"/>
      <c r="F1972" s="314"/>
      <c r="G1972" s="314"/>
      <c r="H1972" s="314"/>
      <c r="I1972" s="314"/>
      <c r="J1972" s="314"/>
      <c r="K1972" s="314"/>
    </row>
    <row r="1973" spans="1:11">
      <c r="C1973" t="s">
        <v>1323</v>
      </c>
      <c r="D1973" s="156"/>
      <c r="E1973" s="156"/>
      <c r="F1973" s="156"/>
      <c r="G1973" s="156"/>
      <c r="H1973" s="156"/>
      <c r="I1973" s="156"/>
      <c r="J1973" s="156"/>
      <c r="K1973" s="156"/>
    </row>
    <row r="1974" spans="1:11" ht="56.25">
      <c r="C1974" t="s">
        <v>193</v>
      </c>
      <c r="D1974" s="315" t="s">
        <v>368</v>
      </c>
      <c r="E1974" s="315" t="s">
        <v>762</v>
      </c>
      <c r="F1974" s="315" t="s">
        <v>763</v>
      </c>
      <c r="G1974" s="315" t="s">
        <v>764</v>
      </c>
      <c r="H1974" s="315" t="s">
        <v>765</v>
      </c>
      <c r="I1974" s="315" t="s">
        <v>766</v>
      </c>
      <c r="J1974" s="315" t="s">
        <v>767</v>
      </c>
      <c r="K1974" s="315" t="s">
        <v>768</v>
      </c>
    </row>
    <row r="1975" spans="1:11">
      <c r="C1975" t="s">
        <v>1324</v>
      </c>
      <c r="D1975" s="312">
        <v>70.61</v>
      </c>
      <c r="E1975" s="312">
        <v>70.61</v>
      </c>
      <c r="F1975" s="312">
        <v>70.61</v>
      </c>
      <c r="G1975" s="312">
        <v>70.61</v>
      </c>
      <c r="H1975" s="312">
        <v>70.61</v>
      </c>
      <c r="I1975" s="312">
        <v>70.61</v>
      </c>
      <c r="J1975" s="312">
        <v>70.61</v>
      </c>
      <c r="K1975" s="312">
        <v>70.61</v>
      </c>
    </row>
    <row r="1976" spans="1:11">
      <c r="C1976" t="s">
        <v>1325</v>
      </c>
      <c r="D1976" s="301">
        <v>88.89</v>
      </c>
      <c r="E1976" s="316">
        <v>50</v>
      </c>
      <c r="F1976" s="301">
        <v>100</v>
      </c>
      <c r="G1976" s="300">
        <v>70</v>
      </c>
      <c r="H1976" s="316">
        <v>60</v>
      </c>
      <c r="I1976" s="301">
        <v>90</v>
      </c>
      <c r="J1976" s="300">
        <v>78.569999999999993</v>
      </c>
      <c r="K1976" s="300">
        <v>76.47</v>
      </c>
    </row>
    <row r="1981" spans="1:11">
      <c r="A1981" t="s">
        <v>1417</v>
      </c>
    </row>
    <row r="1995" spans="1:11" ht="15.75" thickBot="1">
      <c r="A1995" t="s">
        <v>1416</v>
      </c>
      <c r="C1995" s="302" t="s">
        <v>195</v>
      </c>
      <c r="D1995" s="301">
        <v>90.82</v>
      </c>
      <c r="E1995" s="300">
        <v>85.17</v>
      </c>
      <c r="F1995" s="300">
        <v>82.14</v>
      </c>
      <c r="G1995" s="301">
        <v>88.57</v>
      </c>
      <c r="H1995" s="300">
        <v>77.78</v>
      </c>
      <c r="I1995" s="300">
        <v>70.239999999999995</v>
      </c>
      <c r="J1995" s="300">
        <v>75.400000000000006</v>
      </c>
      <c r="K1995" s="300">
        <v>72.73</v>
      </c>
    </row>
    <row r="1996" spans="1:11" ht="15.75" thickBot="1">
      <c r="C1996" s="303" t="s">
        <v>196</v>
      </c>
      <c r="D1996" s="317">
        <v>92.31</v>
      </c>
      <c r="E1996" s="317">
        <v>88.76</v>
      </c>
      <c r="F1996" s="304">
        <v>77.69</v>
      </c>
      <c r="G1996" s="317">
        <v>86.15</v>
      </c>
      <c r="H1996" s="304">
        <v>72.650000000000006</v>
      </c>
      <c r="I1996" s="304">
        <v>73.510000000000005</v>
      </c>
      <c r="J1996" s="304">
        <v>74.36</v>
      </c>
      <c r="K1996" s="304">
        <v>79.72</v>
      </c>
    </row>
    <row r="1997" spans="1:11" ht="15.75" thickBot="1">
      <c r="C1997" s="305" t="s">
        <v>194</v>
      </c>
      <c r="D1997" s="306">
        <v>80.36</v>
      </c>
      <c r="E1997" s="306">
        <v>76.92</v>
      </c>
      <c r="F1997" s="306">
        <v>72.510000000000005</v>
      </c>
      <c r="G1997" s="306">
        <v>77.22</v>
      </c>
      <c r="H1997" s="306">
        <v>62.96</v>
      </c>
      <c r="I1997" s="306">
        <v>64.819999999999993</v>
      </c>
      <c r="J1997" s="306">
        <v>75</v>
      </c>
      <c r="K1997" s="306">
        <v>65.91</v>
      </c>
    </row>
    <row r="1998" spans="1:11" ht="15.75" thickBot="1">
      <c r="C1998" s="307" t="s">
        <v>222</v>
      </c>
      <c r="D1998" s="321">
        <v>91.07</v>
      </c>
      <c r="E1998" s="308">
        <v>76.92</v>
      </c>
      <c r="F1998" s="308">
        <v>67.510000000000005</v>
      </c>
      <c r="G1998" s="321">
        <v>90.83</v>
      </c>
      <c r="H1998" s="308">
        <v>76.39</v>
      </c>
      <c r="I1998" s="308">
        <v>63.89</v>
      </c>
      <c r="J1998" s="321">
        <v>86.11</v>
      </c>
      <c r="K1998" s="308">
        <v>64.77</v>
      </c>
    </row>
    <row r="1999" spans="1:11" ht="15.75" thickBot="1">
      <c r="C1999" s="309" t="s">
        <v>1319</v>
      </c>
      <c r="D1999" s="311">
        <v>85.71</v>
      </c>
      <c r="E1999" s="310">
        <v>80</v>
      </c>
      <c r="F1999" s="310">
        <v>75</v>
      </c>
      <c r="G1999" s="311">
        <v>88.67</v>
      </c>
      <c r="H1999" s="310">
        <v>78.89</v>
      </c>
      <c r="I1999" s="310">
        <v>71.11</v>
      </c>
      <c r="J1999" s="310">
        <v>80</v>
      </c>
      <c r="K1999" s="310">
        <v>75.459999999999994</v>
      </c>
    </row>
    <row r="2000" spans="1:11">
      <c r="C2000" t="s">
        <v>1320</v>
      </c>
      <c r="D2000" s="312">
        <v>88.3</v>
      </c>
      <c r="E2000" s="312">
        <v>82.23</v>
      </c>
      <c r="F2000" s="312">
        <v>75.86</v>
      </c>
      <c r="G2000" s="312">
        <v>86.21</v>
      </c>
      <c r="H2000" s="312">
        <v>73.37</v>
      </c>
      <c r="I2000" s="312">
        <v>68.87</v>
      </c>
      <c r="J2000" s="312">
        <v>77.39</v>
      </c>
      <c r="K2000" s="312">
        <v>72.099999999999994</v>
      </c>
    </row>
    <row r="2001" spans="1:11">
      <c r="C2001" t="s">
        <v>1321</v>
      </c>
      <c r="D2001" s="313">
        <v>14</v>
      </c>
      <c r="E2001" s="313">
        <v>13</v>
      </c>
      <c r="F2001" s="313">
        <v>10</v>
      </c>
      <c r="G2001" s="313">
        <v>15</v>
      </c>
      <c r="H2001" s="313">
        <v>9</v>
      </c>
      <c r="I2001" s="313">
        <v>18</v>
      </c>
      <c r="J2001" s="313">
        <v>9</v>
      </c>
      <c r="K2001" s="313">
        <v>11</v>
      </c>
    </row>
    <row r="2002" spans="1:11">
      <c r="C2002" t="s">
        <v>1322</v>
      </c>
      <c r="D2002" s="314"/>
      <c r="E2002" s="314"/>
      <c r="F2002" s="314"/>
      <c r="G2002" s="314"/>
      <c r="H2002" s="314"/>
      <c r="I2002" s="314"/>
      <c r="J2002" s="314"/>
      <c r="K2002" s="314"/>
    </row>
    <row r="2003" spans="1:11">
      <c r="C2003" t="s">
        <v>1323</v>
      </c>
      <c r="D2003" s="156"/>
      <c r="E2003" s="156"/>
      <c r="F2003" s="156"/>
      <c r="G2003" s="156"/>
      <c r="H2003" s="156"/>
      <c r="I2003" s="156"/>
      <c r="J2003" s="156"/>
      <c r="K2003" s="156"/>
    </row>
    <row r="2004" spans="1:11" ht="56.25">
      <c r="C2004" t="s">
        <v>193</v>
      </c>
      <c r="D2004" s="315" t="s">
        <v>769</v>
      </c>
      <c r="E2004" s="315" t="s">
        <v>770</v>
      </c>
      <c r="F2004" s="315" t="s">
        <v>771</v>
      </c>
      <c r="G2004" s="315" t="s">
        <v>772</v>
      </c>
      <c r="H2004" s="315" t="s">
        <v>773</v>
      </c>
      <c r="I2004" s="315" t="s">
        <v>774</v>
      </c>
      <c r="J2004" s="315" t="s">
        <v>775</v>
      </c>
      <c r="K2004" s="315" t="s">
        <v>776</v>
      </c>
    </row>
    <row r="2005" spans="1:11">
      <c r="C2005" t="s">
        <v>1324</v>
      </c>
      <c r="D2005" s="312">
        <v>70.61</v>
      </c>
      <c r="E2005" s="312">
        <v>70.61</v>
      </c>
      <c r="F2005" s="312">
        <v>70.61</v>
      </c>
      <c r="G2005" s="312">
        <v>70.61</v>
      </c>
      <c r="H2005" s="312">
        <v>70.61</v>
      </c>
      <c r="I2005" s="312">
        <v>70.61</v>
      </c>
      <c r="J2005" s="312">
        <v>70.61</v>
      </c>
      <c r="K2005" s="312">
        <v>70.61</v>
      </c>
    </row>
    <row r="2006" spans="1:11">
      <c r="C2006" t="s">
        <v>1325</v>
      </c>
      <c r="D2006" s="301">
        <v>100</v>
      </c>
      <c r="E2006" s="300">
        <v>84.62</v>
      </c>
      <c r="F2006" s="300">
        <v>80</v>
      </c>
      <c r="G2006" s="301">
        <v>100</v>
      </c>
      <c r="H2006" s="300">
        <v>66.67</v>
      </c>
      <c r="I2006" s="316">
        <v>55.56</v>
      </c>
      <c r="J2006" s="300">
        <v>77.78</v>
      </c>
      <c r="K2006" s="300">
        <v>63.64</v>
      </c>
    </row>
    <row r="2011" spans="1:11">
      <c r="A2011" t="s">
        <v>1419</v>
      </c>
    </row>
    <row r="2025" spans="1:11" ht="15.75" thickBot="1">
      <c r="A2025" t="s">
        <v>1418</v>
      </c>
      <c r="C2025" s="302" t="s">
        <v>195</v>
      </c>
      <c r="D2025" s="300">
        <v>74.599999999999994</v>
      </c>
      <c r="E2025" s="300">
        <v>68.88</v>
      </c>
      <c r="F2025" s="300">
        <v>65.56</v>
      </c>
      <c r="G2025" s="301">
        <v>95.24</v>
      </c>
      <c r="H2025" s="300">
        <v>74.11</v>
      </c>
      <c r="I2025" s="301">
        <v>95.29</v>
      </c>
      <c r="J2025" s="300" t="s">
        <v>241</v>
      </c>
      <c r="K2025" s="300">
        <v>79.37</v>
      </c>
    </row>
    <row r="2026" spans="1:11" ht="15.75" thickBot="1">
      <c r="C2026" s="303" t="s">
        <v>196</v>
      </c>
      <c r="D2026" s="304">
        <v>66.099999999999994</v>
      </c>
      <c r="E2026" s="304">
        <v>68.680000000000007</v>
      </c>
      <c r="F2026" s="318">
        <v>58.97</v>
      </c>
      <c r="G2026" s="317">
        <v>94.87</v>
      </c>
      <c r="H2026" s="304">
        <v>75.959999999999994</v>
      </c>
      <c r="I2026" s="317">
        <v>89.16</v>
      </c>
      <c r="J2026" s="304" t="s">
        <v>241</v>
      </c>
      <c r="K2026" s="304">
        <v>75.209999999999994</v>
      </c>
    </row>
    <row r="2027" spans="1:11" ht="15.75" thickBot="1">
      <c r="C2027" s="305" t="s">
        <v>194</v>
      </c>
      <c r="D2027" s="306">
        <v>67.59</v>
      </c>
      <c r="E2027" s="306">
        <v>69.05</v>
      </c>
      <c r="F2027" s="306">
        <v>61.9</v>
      </c>
      <c r="G2027" s="319">
        <v>90.28</v>
      </c>
      <c r="H2027" s="306">
        <v>64.58</v>
      </c>
      <c r="I2027" s="306">
        <v>84.66</v>
      </c>
      <c r="J2027" s="306" t="s">
        <v>241</v>
      </c>
      <c r="K2027" s="306">
        <v>80.56</v>
      </c>
    </row>
    <row r="2028" spans="1:11" ht="15.75" thickBot="1">
      <c r="C2028" s="307" t="s">
        <v>222</v>
      </c>
      <c r="D2028" s="308">
        <v>74.069999999999993</v>
      </c>
      <c r="E2028" s="308">
        <v>75.14</v>
      </c>
      <c r="F2028" s="308">
        <v>62.63</v>
      </c>
      <c r="G2028" s="321">
        <v>92.71</v>
      </c>
      <c r="H2028" s="308">
        <v>76.56</v>
      </c>
      <c r="I2028" s="321">
        <v>85.51</v>
      </c>
      <c r="J2028" s="308" t="s">
        <v>241</v>
      </c>
      <c r="K2028" s="308">
        <v>76.39</v>
      </c>
    </row>
    <row r="2029" spans="1:11" ht="15.75" thickBot="1">
      <c r="C2029" s="309" t="s">
        <v>1319</v>
      </c>
      <c r="D2029" s="310">
        <v>75.19</v>
      </c>
      <c r="E2029" s="310">
        <v>65.28</v>
      </c>
      <c r="F2029" s="310">
        <v>67.680000000000007</v>
      </c>
      <c r="G2029" s="311">
        <v>87.51</v>
      </c>
      <c r="H2029" s="310">
        <v>77.510000000000005</v>
      </c>
      <c r="I2029" s="311">
        <v>89.55</v>
      </c>
      <c r="J2029" s="310" t="s">
        <v>241</v>
      </c>
      <c r="K2029" s="310">
        <v>83.33</v>
      </c>
    </row>
    <row r="2030" spans="1:11">
      <c r="C2030" t="s">
        <v>1320</v>
      </c>
      <c r="D2030" s="312">
        <v>71.260000000000005</v>
      </c>
      <c r="E2030" s="312">
        <v>69.400000000000006</v>
      </c>
      <c r="F2030" s="312">
        <v>63.26</v>
      </c>
      <c r="G2030" s="312">
        <v>92.39</v>
      </c>
      <c r="H2030" s="312">
        <v>73.709999999999994</v>
      </c>
      <c r="I2030" s="312">
        <v>89.34</v>
      </c>
      <c r="J2030" s="323" t="s">
        <v>241</v>
      </c>
      <c r="K2030" s="312">
        <v>79.12</v>
      </c>
    </row>
    <row r="2031" spans="1:11">
      <c r="C2031" t="s">
        <v>1321</v>
      </c>
      <c r="D2031" s="313">
        <v>27</v>
      </c>
      <c r="E2031" s="313">
        <v>14</v>
      </c>
      <c r="F2031" s="313">
        <v>69</v>
      </c>
      <c r="G2031" s="313">
        <v>12</v>
      </c>
      <c r="H2031" s="313">
        <v>8</v>
      </c>
      <c r="I2031" s="313">
        <v>44</v>
      </c>
      <c r="J2031" s="313">
        <v>5</v>
      </c>
      <c r="K2031" s="313">
        <v>9</v>
      </c>
    </row>
    <row r="2032" spans="1:11">
      <c r="C2032" t="s">
        <v>1322</v>
      </c>
      <c r="D2032" s="314"/>
      <c r="E2032" s="314"/>
      <c r="F2032" s="314"/>
      <c r="G2032" s="314"/>
      <c r="H2032" s="314"/>
      <c r="I2032" s="314"/>
      <c r="J2032" s="314"/>
      <c r="K2032" s="314"/>
    </row>
    <row r="2033" spans="1:11">
      <c r="C2033" t="s">
        <v>1323</v>
      </c>
      <c r="D2033" s="156"/>
      <c r="E2033" s="156"/>
      <c r="F2033" s="156"/>
      <c r="G2033" s="156"/>
      <c r="H2033" s="156"/>
      <c r="I2033" s="156"/>
      <c r="J2033" s="156"/>
      <c r="K2033" s="156"/>
    </row>
    <row r="2034" spans="1:11" ht="45">
      <c r="C2034" t="s">
        <v>193</v>
      </c>
      <c r="D2034" s="315" t="s">
        <v>777</v>
      </c>
      <c r="E2034" s="315" t="s">
        <v>778</v>
      </c>
      <c r="F2034" s="315" t="s">
        <v>779</v>
      </c>
      <c r="G2034" s="315" t="s">
        <v>780</v>
      </c>
      <c r="H2034" s="315" t="s">
        <v>781</v>
      </c>
      <c r="I2034" s="315" t="s">
        <v>782</v>
      </c>
      <c r="J2034" s="315" t="s">
        <v>783</v>
      </c>
      <c r="K2034" s="315" t="s">
        <v>784</v>
      </c>
    </row>
    <row r="2035" spans="1:11">
      <c r="C2035" t="s">
        <v>1324</v>
      </c>
      <c r="D2035" s="312">
        <v>70.61</v>
      </c>
      <c r="E2035" s="312">
        <v>70.61</v>
      </c>
      <c r="F2035" s="312">
        <v>70.61</v>
      </c>
      <c r="G2035" s="312">
        <v>70.61</v>
      </c>
      <c r="H2035" s="312">
        <v>70.61</v>
      </c>
      <c r="I2035" s="312">
        <v>70.61</v>
      </c>
      <c r="J2035" s="312">
        <v>70.61</v>
      </c>
      <c r="K2035" s="312">
        <v>70.61</v>
      </c>
    </row>
    <row r="2036" spans="1:11">
      <c r="C2036" t="s">
        <v>1325</v>
      </c>
      <c r="D2036" s="300">
        <v>74.069999999999993</v>
      </c>
      <c r="E2036" s="301">
        <v>85.71</v>
      </c>
      <c r="F2036" s="300">
        <v>63.77</v>
      </c>
      <c r="G2036" s="301">
        <v>91.67</v>
      </c>
      <c r="H2036" s="301">
        <v>87.51</v>
      </c>
      <c r="I2036" s="301">
        <v>93.18</v>
      </c>
      <c r="J2036" s="300" t="s">
        <v>241</v>
      </c>
      <c r="K2036" s="301">
        <v>88.89</v>
      </c>
    </row>
    <row r="2041" spans="1:11">
      <c r="A2041" t="s">
        <v>1421</v>
      </c>
    </row>
    <row r="2055" spans="1:11" ht="15.75" thickBot="1">
      <c r="A2055" t="s">
        <v>1420</v>
      </c>
      <c r="C2055" s="302" t="s">
        <v>195</v>
      </c>
      <c r="D2055" s="300" t="s">
        <v>241</v>
      </c>
      <c r="E2055" s="316">
        <v>54.46</v>
      </c>
      <c r="F2055" s="300" t="s">
        <v>241</v>
      </c>
      <c r="G2055" s="301">
        <v>98.81</v>
      </c>
      <c r="H2055" s="300">
        <v>70.59</v>
      </c>
      <c r="I2055" s="300">
        <v>80.709999999999994</v>
      </c>
      <c r="J2055" s="300" t="s">
        <v>241</v>
      </c>
      <c r="K2055" s="300">
        <v>80.08</v>
      </c>
    </row>
    <row r="2056" spans="1:11" ht="15.75" thickBot="1">
      <c r="C2056" s="303" t="s">
        <v>196</v>
      </c>
      <c r="D2056" s="304" t="s">
        <v>241</v>
      </c>
      <c r="E2056" s="318">
        <v>52.88</v>
      </c>
      <c r="F2056" s="304" t="s">
        <v>241</v>
      </c>
      <c r="G2056" s="317">
        <v>96.15</v>
      </c>
      <c r="H2056" s="304">
        <v>79.19</v>
      </c>
      <c r="I2056" s="304">
        <v>74.62</v>
      </c>
      <c r="J2056" s="304" t="s">
        <v>241</v>
      </c>
      <c r="K2056" s="304">
        <v>76.11</v>
      </c>
    </row>
    <row r="2057" spans="1:11" ht="15.75" thickBot="1">
      <c r="C2057" s="305" t="s">
        <v>194</v>
      </c>
      <c r="D2057" s="306" t="s">
        <v>241</v>
      </c>
      <c r="E2057" s="306">
        <v>65.63</v>
      </c>
      <c r="F2057" s="306" t="s">
        <v>241</v>
      </c>
      <c r="G2057" s="306">
        <v>84.72</v>
      </c>
      <c r="H2057" s="306">
        <v>67.650000000000006</v>
      </c>
      <c r="I2057" s="306">
        <v>63.33</v>
      </c>
      <c r="J2057" s="306" t="s">
        <v>241</v>
      </c>
      <c r="K2057" s="306">
        <v>72.81</v>
      </c>
    </row>
    <row r="2058" spans="1:11" ht="15.75" thickBot="1">
      <c r="C2058" s="307" t="s">
        <v>222</v>
      </c>
      <c r="D2058" s="308" t="s">
        <v>241</v>
      </c>
      <c r="E2058" s="322">
        <v>53.13</v>
      </c>
      <c r="F2058" s="308" t="s">
        <v>241</v>
      </c>
      <c r="G2058" s="321">
        <v>91.67</v>
      </c>
      <c r="H2058" s="308">
        <v>74.27</v>
      </c>
      <c r="I2058" s="308">
        <v>62.51</v>
      </c>
      <c r="J2058" s="308" t="s">
        <v>241</v>
      </c>
      <c r="K2058" s="308">
        <v>78.290000000000006</v>
      </c>
    </row>
    <row r="2059" spans="1:11" ht="15.75" thickBot="1">
      <c r="C2059" s="309" t="s">
        <v>1319</v>
      </c>
      <c r="D2059" s="310" t="s">
        <v>241</v>
      </c>
      <c r="E2059" s="327">
        <v>57.51</v>
      </c>
      <c r="F2059" s="310" t="s">
        <v>241</v>
      </c>
      <c r="G2059" s="311">
        <v>95</v>
      </c>
      <c r="H2059" s="310">
        <v>74.709999999999994</v>
      </c>
      <c r="I2059" s="310">
        <v>78</v>
      </c>
      <c r="J2059" s="310" t="s">
        <v>241</v>
      </c>
      <c r="K2059" s="310">
        <v>72.11</v>
      </c>
    </row>
    <row r="2060" spans="1:11">
      <c r="C2060" t="s">
        <v>1320</v>
      </c>
      <c r="D2060" s="323" t="s">
        <v>241</v>
      </c>
      <c r="E2060" s="312">
        <v>56.68</v>
      </c>
      <c r="F2060" s="323" t="s">
        <v>241</v>
      </c>
      <c r="G2060" s="312">
        <v>93.68</v>
      </c>
      <c r="H2060" s="312">
        <v>73.23</v>
      </c>
      <c r="I2060" s="312">
        <v>72.41</v>
      </c>
      <c r="J2060" s="323" t="s">
        <v>241</v>
      </c>
      <c r="K2060" s="312">
        <v>76.040000000000006</v>
      </c>
    </row>
    <row r="2061" spans="1:11">
      <c r="C2061" t="s">
        <v>1321</v>
      </c>
      <c r="D2061" s="313">
        <v>3</v>
      </c>
      <c r="E2061" s="313">
        <v>8</v>
      </c>
      <c r="F2061" s="313">
        <v>5</v>
      </c>
      <c r="G2061" s="313">
        <v>6</v>
      </c>
      <c r="H2061" s="313">
        <v>17</v>
      </c>
      <c r="I2061" s="313">
        <v>10</v>
      </c>
      <c r="J2061" s="313">
        <v>3</v>
      </c>
      <c r="K2061" s="313">
        <v>19</v>
      </c>
    </row>
    <row r="2062" spans="1:11">
      <c r="C2062" t="s">
        <v>1322</v>
      </c>
      <c r="D2062" s="314"/>
      <c r="E2062" s="314"/>
      <c r="F2062" s="314"/>
      <c r="G2062" s="314"/>
      <c r="H2062" s="314"/>
      <c r="I2062" s="314"/>
      <c r="J2062" s="314"/>
      <c r="K2062" s="314"/>
    </row>
    <row r="2063" spans="1:11">
      <c r="C2063" t="s">
        <v>1323</v>
      </c>
      <c r="D2063" s="156"/>
      <c r="E2063" s="156"/>
      <c r="F2063" s="156"/>
      <c r="G2063" s="156"/>
      <c r="H2063" s="156"/>
      <c r="I2063" s="156"/>
      <c r="J2063" s="156"/>
      <c r="K2063" s="156"/>
    </row>
    <row r="2064" spans="1:11" ht="33.75">
      <c r="C2064" t="s">
        <v>193</v>
      </c>
      <c r="D2064" s="315" t="s">
        <v>785</v>
      </c>
      <c r="E2064" s="315" t="s">
        <v>786</v>
      </c>
      <c r="F2064" s="315" t="s">
        <v>787</v>
      </c>
      <c r="G2064" s="315" t="s">
        <v>788</v>
      </c>
      <c r="H2064" s="315" t="s">
        <v>789</v>
      </c>
      <c r="I2064" s="315" t="s">
        <v>790</v>
      </c>
      <c r="J2064" s="315" t="s">
        <v>791</v>
      </c>
      <c r="K2064" s="315" t="s">
        <v>792</v>
      </c>
    </row>
    <row r="2065" spans="1:11">
      <c r="C2065" t="s">
        <v>1324</v>
      </c>
      <c r="D2065" s="312">
        <v>70.61</v>
      </c>
      <c r="E2065" s="312">
        <v>70.61</v>
      </c>
      <c r="F2065" s="312">
        <v>70.61</v>
      </c>
      <c r="G2065" s="312">
        <v>70.61</v>
      </c>
      <c r="H2065" s="312">
        <v>70.61</v>
      </c>
      <c r="I2065" s="312">
        <v>70.61</v>
      </c>
      <c r="J2065" s="312">
        <v>70.61</v>
      </c>
      <c r="K2065" s="312">
        <v>70.61</v>
      </c>
    </row>
    <row r="2066" spans="1:11">
      <c r="C2066" t="s">
        <v>1325</v>
      </c>
      <c r="D2066" s="300" t="s">
        <v>241</v>
      </c>
      <c r="E2066" s="316">
        <v>50</v>
      </c>
      <c r="F2066" s="300" t="s">
        <v>241</v>
      </c>
      <c r="G2066" s="301">
        <v>100</v>
      </c>
      <c r="H2066" s="300">
        <v>76.47</v>
      </c>
      <c r="I2066" s="316">
        <v>60</v>
      </c>
      <c r="J2066" s="300" t="s">
        <v>241</v>
      </c>
      <c r="K2066" s="300">
        <v>78.95</v>
      </c>
    </row>
    <row r="2071" spans="1:11">
      <c r="A2071" t="s">
        <v>1423</v>
      </c>
    </row>
    <row r="2085" spans="1:11" ht="15.75" thickBot="1">
      <c r="A2085" t="s">
        <v>1422</v>
      </c>
      <c r="C2085" s="302" t="s">
        <v>195</v>
      </c>
      <c r="D2085" s="300">
        <v>64.760000000000005</v>
      </c>
      <c r="E2085" s="316">
        <v>54.86</v>
      </c>
      <c r="F2085" s="316">
        <v>55.06</v>
      </c>
      <c r="G2085" s="300">
        <v>62.79</v>
      </c>
      <c r="H2085" s="301">
        <v>87.22</v>
      </c>
      <c r="I2085" s="300">
        <v>79.37</v>
      </c>
      <c r="J2085" s="300">
        <v>73.59</v>
      </c>
      <c r="K2085" s="300">
        <v>85.17</v>
      </c>
    </row>
    <row r="2086" spans="1:11" ht="15.75" thickBot="1">
      <c r="C2086" s="303" t="s">
        <v>196</v>
      </c>
      <c r="D2086" s="318">
        <v>57.49</v>
      </c>
      <c r="E2086" s="318">
        <v>45.97</v>
      </c>
      <c r="F2086" s="318">
        <v>48.18</v>
      </c>
      <c r="G2086" s="304">
        <v>60.55</v>
      </c>
      <c r="H2086" s="304">
        <v>85.43</v>
      </c>
      <c r="I2086" s="304">
        <v>72.97</v>
      </c>
      <c r="J2086" s="304">
        <v>68.3</v>
      </c>
      <c r="K2086" s="304">
        <v>84.62</v>
      </c>
    </row>
    <row r="2087" spans="1:11" ht="15.75" thickBot="1">
      <c r="C2087" s="305" t="s">
        <v>194</v>
      </c>
      <c r="D2087" s="306">
        <v>63.08</v>
      </c>
      <c r="E2087" s="320">
        <v>52.41</v>
      </c>
      <c r="F2087" s="320">
        <v>54.6</v>
      </c>
      <c r="G2087" s="306">
        <v>65.19</v>
      </c>
      <c r="H2087" s="306">
        <v>84.21</v>
      </c>
      <c r="I2087" s="306">
        <v>65.94</v>
      </c>
      <c r="J2087" s="306">
        <v>65.400000000000006</v>
      </c>
      <c r="K2087" s="306">
        <v>76.28</v>
      </c>
    </row>
    <row r="2088" spans="1:11" ht="15.75" thickBot="1">
      <c r="C2088" s="307" t="s">
        <v>222</v>
      </c>
      <c r="D2088" s="322">
        <v>47.73</v>
      </c>
      <c r="E2088" s="325">
        <v>43.07</v>
      </c>
      <c r="F2088" s="325">
        <v>42.05</v>
      </c>
      <c r="G2088" s="322">
        <v>51.41</v>
      </c>
      <c r="H2088" s="321">
        <v>92.76</v>
      </c>
      <c r="I2088" s="308">
        <v>70.489999999999995</v>
      </c>
      <c r="J2088" s="308">
        <v>67.05</v>
      </c>
      <c r="K2088" s="321">
        <v>90.39</v>
      </c>
    </row>
    <row r="2089" spans="1:11" ht="15.75" thickBot="1">
      <c r="C2089" s="309" t="s">
        <v>1319</v>
      </c>
      <c r="D2089" s="310">
        <v>62.24</v>
      </c>
      <c r="E2089" s="327">
        <v>55.8</v>
      </c>
      <c r="F2089" s="327">
        <v>57.98</v>
      </c>
      <c r="G2089" s="310">
        <v>70.760000000000005</v>
      </c>
      <c r="H2089" s="311">
        <v>90.53</v>
      </c>
      <c r="I2089" s="310">
        <v>77.930000000000007</v>
      </c>
      <c r="J2089" s="310">
        <v>66.97</v>
      </c>
      <c r="K2089" s="311">
        <v>86.15</v>
      </c>
    </row>
    <row r="2090" spans="1:11">
      <c r="C2090" t="s">
        <v>1320</v>
      </c>
      <c r="D2090" s="312">
        <v>59.84</v>
      </c>
      <c r="E2090" s="312">
        <v>50.69</v>
      </c>
      <c r="F2090" s="312">
        <v>52.08</v>
      </c>
      <c r="G2090" s="312">
        <v>62.48</v>
      </c>
      <c r="H2090" s="312">
        <v>87.57</v>
      </c>
      <c r="I2090" s="312">
        <v>73.7</v>
      </c>
      <c r="J2090" s="312">
        <v>68.510000000000005</v>
      </c>
      <c r="K2090" s="312">
        <v>84.09</v>
      </c>
    </row>
    <row r="2091" spans="1:11">
      <c r="C2091" t="s">
        <v>1321</v>
      </c>
      <c r="D2091" s="313">
        <v>174</v>
      </c>
      <c r="E2091" s="313">
        <v>128</v>
      </c>
      <c r="F2091" s="313">
        <v>131</v>
      </c>
      <c r="G2091" s="313">
        <v>62</v>
      </c>
      <c r="H2091" s="313">
        <v>19</v>
      </c>
      <c r="I2091" s="313">
        <v>123</v>
      </c>
      <c r="J2091" s="313">
        <v>33</v>
      </c>
      <c r="K2091" s="313">
        <v>13</v>
      </c>
    </row>
    <row r="2092" spans="1:11">
      <c r="C2092" t="s">
        <v>1322</v>
      </c>
      <c r="D2092" s="314"/>
      <c r="E2092" s="314"/>
      <c r="F2092" s="314"/>
      <c r="G2092" s="314"/>
      <c r="H2092" s="314"/>
      <c r="I2092" s="314"/>
      <c r="J2092" s="314"/>
      <c r="K2092" s="314"/>
    </row>
    <row r="2093" spans="1:11">
      <c r="C2093" t="s">
        <v>1323</v>
      </c>
      <c r="D2093" s="156"/>
      <c r="E2093" s="156"/>
      <c r="F2093" s="156"/>
      <c r="G2093" s="156"/>
      <c r="H2093" s="156"/>
      <c r="I2093" s="156"/>
      <c r="J2093" s="156"/>
      <c r="K2093" s="156"/>
    </row>
    <row r="2094" spans="1:11" ht="45">
      <c r="C2094" t="s">
        <v>193</v>
      </c>
      <c r="D2094" s="315" t="s">
        <v>793</v>
      </c>
      <c r="E2094" s="315" t="s">
        <v>794</v>
      </c>
      <c r="F2094" s="315" t="s">
        <v>795</v>
      </c>
      <c r="G2094" s="315" t="s">
        <v>796</v>
      </c>
      <c r="H2094" s="315" t="s">
        <v>797</v>
      </c>
      <c r="I2094" s="315" t="s">
        <v>798</v>
      </c>
      <c r="J2094" s="315" t="s">
        <v>799</v>
      </c>
      <c r="K2094" s="315" t="s">
        <v>800</v>
      </c>
    </row>
    <row r="2095" spans="1:11">
      <c r="C2095" t="s">
        <v>1324</v>
      </c>
      <c r="D2095" s="312">
        <v>70.61</v>
      </c>
      <c r="E2095" s="312">
        <v>70.61</v>
      </c>
      <c r="F2095" s="312">
        <v>70.61</v>
      </c>
      <c r="G2095" s="312">
        <v>70.61</v>
      </c>
      <c r="H2095" s="312">
        <v>70.61</v>
      </c>
      <c r="I2095" s="312">
        <v>70.61</v>
      </c>
      <c r="J2095" s="312">
        <v>70.61</v>
      </c>
      <c r="K2095" s="312">
        <v>70.61</v>
      </c>
    </row>
    <row r="2096" spans="1:11">
      <c r="C2096" t="s">
        <v>1325</v>
      </c>
      <c r="D2096" s="316">
        <v>55.75</v>
      </c>
      <c r="E2096" s="324">
        <v>42.97</v>
      </c>
      <c r="F2096" s="316">
        <v>51.91</v>
      </c>
      <c r="G2096" s="316">
        <v>56.45</v>
      </c>
      <c r="H2096" s="301">
        <v>89.47</v>
      </c>
      <c r="I2096" s="300">
        <v>80.33</v>
      </c>
      <c r="J2096" s="300">
        <v>63.64</v>
      </c>
      <c r="K2096" s="300">
        <v>84.62</v>
      </c>
    </row>
    <row r="2101" spans="1:1">
      <c r="A2101" t="s">
        <v>1425</v>
      </c>
    </row>
    <row r="2115" spans="1:11" ht="15.75" thickBot="1">
      <c r="A2115" t="s">
        <v>1424</v>
      </c>
      <c r="C2115" s="302" t="s">
        <v>195</v>
      </c>
      <c r="D2115" s="300" t="s">
        <v>241</v>
      </c>
      <c r="E2115" s="300" t="s">
        <v>241</v>
      </c>
      <c r="F2115" s="300">
        <v>71.430000000000007</v>
      </c>
      <c r="G2115" s="300" t="s">
        <v>241</v>
      </c>
      <c r="H2115" s="300" t="s">
        <v>241</v>
      </c>
      <c r="I2115" s="300">
        <v>73.209999999999994</v>
      </c>
      <c r="J2115" s="300">
        <v>77.38</v>
      </c>
      <c r="K2115" s="300" t="s">
        <v>241</v>
      </c>
    </row>
    <row r="2116" spans="1:11" ht="15.75" thickBot="1">
      <c r="C2116" s="303" t="s">
        <v>196</v>
      </c>
      <c r="D2116" s="304" t="s">
        <v>241</v>
      </c>
      <c r="E2116" s="304" t="s">
        <v>241</v>
      </c>
      <c r="F2116" s="304">
        <v>75.52</v>
      </c>
      <c r="G2116" s="304" t="s">
        <v>241</v>
      </c>
      <c r="H2116" s="304" t="s">
        <v>241</v>
      </c>
      <c r="I2116" s="304">
        <v>72.31</v>
      </c>
      <c r="J2116" s="304">
        <v>73.72</v>
      </c>
      <c r="K2116" s="304" t="s">
        <v>241</v>
      </c>
    </row>
    <row r="2117" spans="1:11" ht="15.75" thickBot="1">
      <c r="C2117" s="305" t="s">
        <v>194</v>
      </c>
      <c r="D2117" s="306" t="s">
        <v>241</v>
      </c>
      <c r="E2117" s="306" t="s">
        <v>241</v>
      </c>
      <c r="F2117" s="320">
        <v>59.85</v>
      </c>
      <c r="G2117" s="306" t="s">
        <v>241</v>
      </c>
      <c r="H2117" s="306" t="s">
        <v>241</v>
      </c>
      <c r="I2117" s="306">
        <v>68.75</v>
      </c>
      <c r="J2117" s="306">
        <v>71.53</v>
      </c>
      <c r="K2117" s="306" t="s">
        <v>241</v>
      </c>
    </row>
    <row r="2118" spans="1:11" ht="15.75" thickBot="1">
      <c r="C2118" s="307" t="s">
        <v>222</v>
      </c>
      <c r="D2118" s="308" t="s">
        <v>241</v>
      </c>
      <c r="E2118" s="308" t="s">
        <v>241</v>
      </c>
      <c r="F2118" s="308">
        <v>76.14</v>
      </c>
      <c r="G2118" s="308" t="s">
        <v>241</v>
      </c>
      <c r="H2118" s="308" t="s">
        <v>241</v>
      </c>
      <c r="I2118" s="308">
        <v>68.13</v>
      </c>
      <c r="J2118" s="308">
        <v>77.08</v>
      </c>
      <c r="K2118" s="308" t="s">
        <v>241</v>
      </c>
    </row>
    <row r="2119" spans="1:11" ht="15.75" thickBot="1">
      <c r="C2119" s="309" t="s">
        <v>1319</v>
      </c>
      <c r="D2119" s="310" t="s">
        <v>241</v>
      </c>
      <c r="E2119" s="310" t="s">
        <v>241</v>
      </c>
      <c r="F2119" s="310">
        <v>74.55</v>
      </c>
      <c r="G2119" s="310" t="s">
        <v>241</v>
      </c>
      <c r="H2119" s="310" t="s">
        <v>241</v>
      </c>
      <c r="I2119" s="310">
        <v>74</v>
      </c>
      <c r="J2119" s="310">
        <v>72.510000000000005</v>
      </c>
      <c r="K2119" s="310" t="s">
        <v>241</v>
      </c>
    </row>
    <row r="2120" spans="1:11">
      <c r="C2120" t="s">
        <v>1320</v>
      </c>
      <c r="D2120" s="323" t="s">
        <v>241</v>
      </c>
      <c r="E2120" s="323" t="s">
        <v>241</v>
      </c>
      <c r="F2120" s="312">
        <v>71.319999999999993</v>
      </c>
      <c r="G2120" s="323" t="s">
        <v>241</v>
      </c>
      <c r="H2120" s="323" t="s">
        <v>241</v>
      </c>
      <c r="I2120" s="312">
        <v>71.55</v>
      </c>
      <c r="J2120" s="312">
        <v>74.430000000000007</v>
      </c>
      <c r="K2120" s="323" t="s">
        <v>241</v>
      </c>
    </row>
    <row r="2121" spans="1:11">
      <c r="C2121" t="s">
        <v>1321</v>
      </c>
      <c r="D2121" s="313">
        <v>5</v>
      </c>
      <c r="E2121" s="313">
        <v>4</v>
      </c>
      <c r="F2121" s="313">
        <v>11</v>
      </c>
      <c r="G2121" s="313">
        <v>5</v>
      </c>
      <c r="H2121" s="313">
        <v>2</v>
      </c>
      <c r="I2121" s="313">
        <v>20</v>
      </c>
      <c r="J2121" s="313">
        <v>12</v>
      </c>
      <c r="K2121" s="313">
        <v>3</v>
      </c>
    </row>
    <row r="2122" spans="1:11">
      <c r="C2122" t="s">
        <v>1322</v>
      </c>
      <c r="D2122" s="314"/>
      <c r="E2122" s="314"/>
      <c r="F2122" s="314"/>
      <c r="G2122" s="314"/>
      <c r="H2122" s="314"/>
      <c r="I2122" s="314"/>
      <c r="J2122" s="314"/>
      <c r="K2122" s="314"/>
    </row>
    <row r="2123" spans="1:11">
      <c r="C2123" t="s">
        <v>1323</v>
      </c>
      <c r="D2123" s="156"/>
      <c r="E2123" s="156"/>
      <c r="F2123" s="156"/>
      <c r="G2123" s="156"/>
      <c r="H2123" s="156"/>
      <c r="I2123" s="156"/>
      <c r="J2123" s="156"/>
      <c r="K2123" s="156"/>
    </row>
    <row r="2124" spans="1:11" ht="33.75">
      <c r="C2124" t="s">
        <v>193</v>
      </c>
      <c r="D2124" s="315" t="s">
        <v>801</v>
      </c>
      <c r="E2124" s="315" t="s">
        <v>802</v>
      </c>
      <c r="F2124" s="315" t="s">
        <v>803</v>
      </c>
      <c r="G2124" s="315" t="s">
        <v>804</v>
      </c>
      <c r="H2124" s="315" t="s">
        <v>805</v>
      </c>
      <c r="I2124" s="315" t="s">
        <v>806</v>
      </c>
      <c r="J2124" s="315" t="s">
        <v>807</v>
      </c>
      <c r="K2124" s="315" t="s">
        <v>808</v>
      </c>
    </row>
    <row r="2125" spans="1:11">
      <c r="C2125" t="s">
        <v>1324</v>
      </c>
      <c r="D2125" s="312">
        <v>70.61</v>
      </c>
      <c r="E2125" s="312">
        <v>70.61</v>
      </c>
      <c r="F2125" s="312">
        <v>70.61</v>
      </c>
      <c r="G2125" s="312">
        <v>70.61</v>
      </c>
      <c r="H2125" s="312">
        <v>70.61</v>
      </c>
      <c r="I2125" s="312">
        <v>70.61</v>
      </c>
      <c r="J2125" s="312">
        <v>70.61</v>
      </c>
      <c r="K2125" s="312">
        <v>70.61</v>
      </c>
    </row>
    <row r="2126" spans="1:11">
      <c r="C2126" t="s">
        <v>1325</v>
      </c>
      <c r="D2126" s="300" t="s">
        <v>241</v>
      </c>
      <c r="E2126" s="300" t="s">
        <v>241</v>
      </c>
      <c r="F2126" s="300">
        <v>81.819999999999993</v>
      </c>
      <c r="G2126" s="300" t="s">
        <v>241</v>
      </c>
      <c r="H2126" s="300" t="s">
        <v>241</v>
      </c>
      <c r="I2126" s="300">
        <v>75</v>
      </c>
      <c r="J2126" s="300">
        <v>75</v>
      </c>
      <c r="K2126" s="300" t="s">
        <v>241</v>
      </c>
    </row>
    <row r="2131" spans="1:1">
      <c r="A2131" t="s">
        <v>1427</v>
      </c>
    </row>
    <row r="2145" spans="1:11" ht="15.75" thickBot="1">
      <c r="A2145" t="s">
        <v>1426</v>
      </c>
      <c r="C2145" s="302" t="s">
        <v>195</v>
      </c>
      <c r="D2145" s="316">
        <v>56.25</v>
      </c>
      <c r="E2145" s="300">
        <v>77.14</v>
      </c>
      <c r="F2145" s="300" t="s">
        <v>241</v>
      </c>
      <c r="G2145" s="300">
        <v>80.95</v>
      </c>
      <c r="H2145" s="300">
        <v>81.75</v>
      </c>
      <c r="I2145" s="300">
        <v>76.11</v>
      </c>
      <c r="J2145" s="300" t="s">
        <v>241</v>
      </c>
      <c r="K2145" s="300" t="s">
        <v>241</v>
      </c>
    </row>
    <row r="2146" spans="1:11" ht="15.75" thickBot="1">
      <c r="C2146" s="303" t="s">
        <v>196</v>
      </c>
      <c r="D2146" s="304">
        <v>74.040000000000006</v>
      </c>
      <c r="E2146" s="304">
        <v>72.31</v>
      </c>
      <c r="F2146" s="304" t="s">
        <v>241</v>
      </c>
      <c r="G2146" s="304">
        <v>80.77</v>
      </c>
      <c r="H2146" s="304">
        <v>76.069999999999993</v>
      </c>
      <c r="I2146" s="304">
        <v>76.53</v>
      </c>
      <c r="J2146" s="304" t="s">
        <v>241</v>
      </c>
      <c r="K2146" s="304" t="s">
        <v>241</v>
      </c>
    </row>
    <row r="2147" spans="1:11" ht="15.75" thickBot="1">
      <c r="C2147" s="305" t="s">
        <v>194</v>
      </c>
      <c r="D2147" s="306">
        <v>62.51</v>
      </c>
      <c r="E2147" s="306">
        <v>69.17</v>
      </c>
      <c r="F2147" s="306" t="s">
        <v>241</v>
      </c>
      <c r="G2147" s="306">
        <v>73.61</v>
      </c>
      <c r="H2147" s="306">
        <v>72.84</v>
      </c>
      <c r="I2147" s="306">
        <v>76.010000000000005</v>
      </c>
      <c r="J2147" s="306" t="s">
        <v>241</v>
      </c>
      <c r="K2147" s="306" t="s">
        <v>241</v>
      </c>
    </row>
    <row r="2148" spans="1:11" ht="15.75" thickBot="1">
      <c r="C2148" s="307" t="s">
        <v>222</v>
      </c>
      <c r="D2148" s="308">
        <v>62.51</v>
      </c>
      <c r="E2148" s="322">
        <v>55</v>
      </c>
      <c r="F2148" s="308" t="s">
        <v>241</v>
      </c>
      <c r="G2148" s="308">
        <v>76.040000000000006</v>
      </c>
      <c r="H2148" s="308">
        <v>75</v>
      </c>
      <c r="I2148" s="308">
        <v>81.040000000000006</v>
      </c>
      <c r="J2148" s="308" t="s">
        <v>241</v>
      </c>
      <c r="K2148" s="308" t="s">
        <v>241</v>
      </c>
    </row>
    <row r="2149" spans="1:11" ht="15.75" thickBot="1">
      <c r="C2149" s="309" t="s">
        <v>1319</v>
      </c>
      <c r="D2149" s="327">
        <v>58.75</v>
      </c>
      <c r="E2149" s="310">
        <v>65</v>
      </c>
      <c r="F2149" s="310" t="s">
        <v>241</v>
      </c>
      <c r="G2149" s="310">
        <v>77.22</v>
      </c>
      <c r="H2149" s="310">
        <v>80</v>
      </c>
      <c r="I2149" s="310">
        <v>84.48</v>
      </c>
      <c r="J2149" s="310" t="s">
        <v>241</v>
      </c>
      <c r="K2149" s="310" t="s">
        <v>241</v>
      </c>
    </row>
    <row r="2150" spans="1:11">
      <c r="C2150" t="s">
        <v>1320</v>
      </c>
      <c r="D2150" s="312">
        <v>63.15</v>
      </c>
      <c r="E2150" s="312">
        <v>68.62</v>
      </c>
      <c r="F2150" s="323" t="s">
        <v>241</v>
      </c>
      <c r="G2150" s="312">
        <v>77.92</v>
      </c>
      <c r="H2150" s="312">
        <v>77.39</v>
      </c>
      <c r="I2150" s="312">
        <v>78.39</v>
      </c>
      <c r="J2150" s="323" t="s">
        <v>241</v>
      </c>
      <c r="K2150" s="323" t="s">
        <v>241</v>
      </c>
    </row>
    <row r="2151" spans="1:11">
      <c r="C2151" t="s">
        <v>1321</v>
      </c>
      <c r="D2151" s="313">
        <v>8</v>
      </c>
      <c r="E2151" s="313">
        <v>10</v>
      </c>
      <c r="F2151" s="313">
        <v>3</v>
      </c>
      <c r="G2151" s="313">
        <v>36</v>
      </c>
      <c r="H2151" s="313">
        <v>27</v>
      </c>
      <c r="I2151" s="313">
        <v>58</v>
      </c>
      <c r="J2151" s="313">
        <v>2</v>
      </c>
      <c r="K2151" s="313">
        <v>0</v>
      </c>
    </row>
    <row r="2152" spans="1:11">
      <c r="C2152" t="s">
        <v>1322</v>
      </c>
      <c r="D2152" s="314"/>
      <c r="E2152" s="314"/>
      <c r="F2152" s="314"/>
      <c r="G2152" s="314"/>
      <c r="H2152" s="314"/>
      <c r="I2152" s="314"/>
      <c r="J2152" s="314"/>
      <c r="K2152" s="314"/>
    </row>
    <row r="2153" spans="1:11">
      <c r="C2153" t="s">
        <v>1323</v>
      </c>
      <c r="D2153" s="156"/>
      <c r="E2153" s="156"/>
      <c r="F2153" s="156"/>
      <c r="G2153" s="156"/>
      <c r="H2153" s="156"/>
      <c r="I2153" s="156"/>
      <c r="J2153" s="156"/>
      <c r="K2153" s="156"/>
    </row>
    <row r="2154" spans="1:11" ht="33.75">
      <c r="C2154" t="s">
        <v>193</v>
      </c>
      <c r="D2154" s="315" t="s">
        <v>809</v>
      </c>
      <c r="E2154" s="315" t="s">
        <v>810</v>
      </c>
      <c r="F2154" s="315" t="s">
        <v>811</v>
      </c>
      <c r="G2154" s="315" t="s">
        <v>812</v>
      </c>
      <c r="H2154" s="315" t="s">
        <v>813</v>
      </c>
      <c r="I2154" s="315" t="s">
        <v>814</v>
      </c>
      <c r="J2154" s="315" t="s">
        <v>815</v>
      </c>
      <c r="K2154" s="315" t="s">
        <v>816</v>
      </c>
    </row>
    <row r="2155" spans="1:11">
      <c r="C2155" t="s">
        <v>1324</v>
      </c>
      <c r="D2155" s="312">
        <v>70.61</v>
      </c>
      <c r="E2155" s="312">
        <v>70.61</v>
      </c>
      <c r="F2155" s="312">
        <v>70.61</v>
      </c>
      <c r="G2155" s="312">
        <v>70.61</v>
      </c>
      <c r="H2155" s="312">
        <v>70.61</v>
      </c>
      <c r="I2155" s="312">
        <v>70.61</v>
      </c>
      <c r="J2155" s="312">
        <v>70.61</v>
      </c>
      <c r="K2155" s="312">
        <v>70.61</v>
      </c>
    </row>
    <row r="2156" spans="1:11">
      <c r="C2156" t="s">
        <v>1325</v>
      </c>
      <c r="D2156" s="300">
        <v>75</v>
      </c>
      <c r="E2156" s="324">
        <v>40</v>
      </c>
      <c r="F2156" s="300" t="s">
        <v>241</v>
      </c>
      <c r="G2156" s="300">
        <v>72.22</v>
      </c>
      <c r="H2156" s="300">
        <v>81.48</v>
      </c>
      <c r="I2156" s="300">
        <v>81.03</v>
      </c>
      <c r="J2156" s="300" t="s">
        <v>241</v>
      </c>
      <c r="K2156" s="300" t="s">
        <v>241</v>
      </c>
    </row>
    <row r="2161" spans="1:11">
      <c r="A2161" t="s">
        <v>1429</v>
      </c>
    </row>
    <row r="2175" spans="1:11" ht="15.75" thickBot="1">
      <c r="A2175" t="s">
        <v>1428</v>
      </c>
      <c r="C2175" s="302" t="s">
        <v>195</v>
      </c>
      <c r="D2175" s="300" t="s">
        <v>241</v>
      </c>
      <c r="E2175" s="301">
        <v>93.41</v>
      </c>
      <c r="F2175" s="300" t="s">
        <v>241</v>
      </c>
      <c r="G2175" s="300">
        <v>79.319999999999993</v>
      </c>
      <c r="H2175" s="301">
        <v>94.05</v>
      </c>
      <c r="I2175" s="300">
        <v>76.19</v>
      </c>
      <c r="J2175" s="301">
        <v>92.86</v>
      </c>
      <c r="K2175" s="300">
        <v>79.760000000000005</v>
      </c>
    </row>
    <row r="2176" spans="1:11" ht="15.75" thickBot="1">
      <c r="C2176" s="303" t="s">
        <v>196</v>
      </c>
      <c r="D2176" s="304" t="s">
        <v>241</v>
      </c>
      <c r="E2176" s="317">
        <v>97.04</v>
      </c>
      <c r="F2176" s="304" t="s">
        <v>241</v>
      </c>
      <c r="G2176" s="304">
        <v>77.33</v>
      </c>
      <c r="H2176" s="317">
        <v>89.74</v>
      </c>
      <c r="I2176" s="317">
        <v>88.46</v>
      </c>
      <c r="J2176" s="317">
        <v>91.21</v>
      </c>
      <c r="K2176" s="304">
        <v>76.92</v>
      </c>
    </row>
    <row r="2177" spans="1:11" ht="15.75" thickBot="1">
      <c r="C2177" s="305" t="s">
        <v>194</v>
      </c>
      <c r="D2177" s="306" t="s">
        <v>241</v>
      </c>
      <c r="E2177" s="319">
        <v>87.82</v>
      </c>
      <c r="F2177" s="306" t="s">
        <v>241</v>
      </c>
      <c r="G2177" s="306">
        <v>74.56</v>
      </c>
      <c r="H2177" s="319">
        <v>86.11</v>
      </c>
      <c r="I2177" s="319">
        <v>88.89</v>
      </c>
      <c r="J2177" s="319">
        <v>88.1</v>
      </c>
      <c r="K2177" s="306">
        <v>70.83</v>
      </c>
    </row>
    <row r="2178" spans="1:11" ht="15.75" thickBot="1">
      <c r="C2178" s="307" t="s">
        <v>222</v>
      </c>
      <c r="D2178" s="308" t="s">
        <v>241</v>
      </c>
      <c r="E2178" s="321">
        <v>97.12</v>
      </c>
      <c r="F2178" s="308" t="s">
        <v>241</v>
      </c>
      <c r="G2178" s="308">
        <v>82.24</v>
      </c>
      <c r="H2178" s="321">
        <v>91.67</v>
      </c>
      <c r="I2178" s="321">
        <v>91.67</v>
      </c>
      <c r="J2178" s="321">
        <v>98.21</v>
      </c>
      <c r="K2178" s="308">
        <v>80.209999999999994</v>
      </c>
    </row>
    <row r="2179" spans="1:11" ht="15.75" thickBot="1">
      <c r="C2179" s="309" t="s">
        <v>1319</v>
      </c>
      <c r="D2179" s="310" t="s">
        <v>241</v>
      </c>
      <c r="E2179" s="311">
        <v>97.69</v>
      </c>
      <c r="F2179" s="310" t="s">
        <v>241</v>
      </c>
      <c r="G2179" s="310">
        <v>83.86</v>
      </c>
      <c r="H2179" s="311">
        <v>93.33</v>
      </c>
      <c r="I2179" s="311">
        <v>96.67</v>
      </c>
      <c r="J2179" s="311">
        <v>97.14</v>
      </c>
      <c r="K2179" s="310">
        <v>81.67</v>
      </c>
    </row>
    <row r="2180" spans="1:11">
      <c r="C2180" t="s">
        <v>1320</v>
      </c>
      <c r="D2180" s="323" t="s">
        <v>241</v>
      </c>
      <c r="E2180" s="312">
        <v>94.43</v>
      </c>
      <c r="F2180" s="323" t="s">
        <v>241</v>
      </c>
      <c r="G2180" s="312">
        <v>79.16</v>
      </c>
      <c r="H2180" s="312">
        <v>91.09</v>
      </c>
      <c r="I2180" s="312">
        <v>87.64</v>
      </c>
      <c r="J2180" s="312">
        <v>93.1</v>
      </c>
      <c r="K2180" s="312">
        <v>77.73</v>
      </c>
    </row>
    <row r="2181" spans="1:11">
      <c r="C2181" t="s">
        <v>1321</v>
      </c>
      <c r="D2181" s="313">
        <v>1</v>
      </c>
      <c r="E2181" s="313">
        <v>13</v>
      </c>
      <c r="F2181" s="313">
        <v>2</v>
      </c>
      <c r="G2181" s="313">
        <v>57</v>
      </c>
      <c r="H2181" s="313">
        <v>6</v>
      </c>
      <c r="I2181" s="313">
        <v>6</v>
      </c>
      <c r="J2181" s="313">
        <v>7</v>
      </c>
      <c r="K2181" s="313">
        <v>12</v>
      </c>
    </row>
    <row r="2182" spans="1:11">
      <c r="C2182" t="s">
        <v>1322</v>
      </c>
      <c r="D2182" s="314"/>
      <c r="E2182" s="314"/>
      <c r="F2182" s="314"/>
      <c r="G2182" s="314"/>
      <c r="H2182" s="314"/>
      <c r="I2182" s="314"/>
      <c r="J2182" s="314"/>
      <c r="K2182" s="314"/>
    </row>
    <row r="2183" spans="1:11">
      <c r="C2183" t="s">
        <v>1323</v>
      </c>
      <c r="D2183" s="156"/>
      <c r="E2183" s="156"/>
      <c r="F2183" s="156"/>
      <c r="G2183" s="156"/>
      <c r="H2183" s="156"/>
      <c r="I2183" s="156"/>
      <c r="J2183" s="156"/>
      <c r="K2183" s="156"/>
    </row>
    <row r="2184" spans="1:11" ht="22.5">
      <c r="C2184" t="s">
        <v>193</v>
      </c>
      <c r="D2184" s="315" t="s">
        <v>817</v>
      </c>
      <c r="E2184" s="315" t="s">
        <v>818</v>
      </c>
      <c r="F2184" s="315" t="s">
        <v>819</v>
      </c>
      <c r="G2184" s="315" t="s">
        <v>820</v>
      </c>
      <c r="H2184" s="315" t="s">
        <v>821</v>
      </c>
      <c r="I2184" s="315" t="s">
        <v>822</v>
      </c>
      <c r="J2184" s="315" t="s">
        <v>823</v>
      </c>
      <c r="K2184" s="315" t="s">
        <v>824</v>
      </c>
    </row>
    <row r="2185" spans="1:11">
      <c r="C2185" t="s">
        <v>1324</v>
      </c>
      <c r="D2185" s="312">
        <v>70.61</v>
      </c>
      <c r="E2185" s="312">
        <v>70.61</v>
      </c>
      <c r="F2185" s="312">
        <v>70.61</v>
      </c>
      <c r="G2185" s="312">
        <v>70.61</v>
      </c>
      <c r="H2185" s="312">
        <v>70.61</v>
      </c>
      <c r="I2185" s="312">
        <v>70.61</v>
      </c>
      <c r="J2185" s="312">
        <v>70.61</v>
      </c>
      <c r="K2185" s="312">
        <v>70.61</v>
      </c>
    </row>
    <row r="2186" spans="1:11">
      <c r="C2186" t="s">
        <v>1325</v>
      </c>
      <c r="D2186" s="300" t="s">
        <v>241</v>
      </c>
      <c r="E2186" s="301">
        <v>100</v>
      </c>
      <c r="F2186" s="300" t="s">
        <v>241</v>
      </c>
      <c r="G2186" s="300">
        <v>84.21</v>
      </c>
      <c r="H2186" s="301">
        <v>100</v>
      </c>
      <c r="I2186" s="301">
        <v>100</v>
      </c>
      <c r="J2186" s="301">
        <v>100</v>
      </c>
      <c r="K2186" s="300">
        <v>83.33</v>
      </c>
    </row>
    <row r="2191" spans="1:11">
      <c r="A2191" t="s">
        <v>1431</v>
      </c>
    </row>
    <row r="2205" spans="1:11" ht="15.75" thickBot="1">
      <c r="A2205" t="s">
        <v>1430</v>
      </c>
      <c r="C2205" s="302" t="s">
        <v>195</v>
      </c>
      <c r="D2205" s="300" t="s">
        <v>241</v>
      </c>
      <c r="E2205" s="300">
        <v>85.28</v>
      </c>
      <c r="F2205" s="301">
        <v>95.92</v>
      </c>
      <c r="G2205" s="301">
        <v>86.74</v>
      </c>
      <c r="H2205" s="300" t="s">
        <v>241</v>
      </c>
      <c r="I2205" s="300" t="s">
        <v>241</v>
      </c>
      <c r="J2205" s="300">
        <v>79.319999999999993</v>
      </c>
      <c r="K2205" s="300" t="s">
        <v>241</v>
      </c>
    </row>
    <row r="2206" spans="1:11" ht="15.75" thickBot="1">
      <c r="C2206" s="303" t="s">
        <v>196</v>
      </c>
      <c r="D2206" s="304" t="s">
        <v>241</v>
      </c>
      <c r="E2206" s="304">
        <v>74.010000000000005</v>
      </c>
      <c r="F2206" s="317">
        <v>88.46</v>
      </c>
      <c r="G2206" s="304">
        <v>84.62</v>
      </c>
      <c r="H2206" s="304" t="s">
        <v>241</v>
      </c>
      <c r="I2206" s="304" t="s">
        <v>241</v>
      </c>
      <c r="J2206" s="304">
        <v>82.59</v>
      </c>
      <c r="K2206" s="304" t="s">
        <v>241</v>
      </c>
    </row>
    <row r="2207" spans="1:11" ht="15.75" thickBot="1">
      <c r="C2207" s="305" t="s">
        <v>194</v>
      </c>
      <c r="D2207" s="306" t="s">
        <v>241</v>
      </c>
      <c r="E2207" s="306">
        <v>78.81</v>
      </c>
      <c r="F2207" s="319">
        <v>86.91</v>
      </c>
      <c r="G2207" s="306">
        <v>84.52</v>
      </c>
      <c r="H2207" s="306" t="s">
        <v>241</v>
      </c>
      <c r="I2207" s="306" t="s">
        <v>241</v>
      </c>
      <c r="J2207" s="306">
        <v>77.19</v>
      </c>
      <c r="K2207" s="306" t="s">
        <v>241</v>
      </c>
    </row>
    <row r="2208" spans="1:11" ht="15.75" thickBot="1">
      <c r="C2208" s="307" t="s">
        <v>222</v>
      </c>
      <c r="D2208" s="308" t="s">
        <v>241</v>
      </c>
      <c r="E2208" s="308">
        <v>81.790000000000006</v>
      </c>
      <c r="F2208" s="321">
        <v>97.32</v>
      </c>
      <c r="G2208" s="321">
        <v>91.07</v>
      </c>
      <c r="H2208" s="308" t="s">
        <v>241</v>
      </c>
      <c r="I2208" s="308" t="s">
        <v>241</v>
      </c>
      <c r="J2208" s="308">
        <v>78.290000000000006</v>
      </c>
      <c r="K2208" s="308" t="s">
        <v>241</v>
      </c>
    </row>
    <row r="2209" spans="1:11" ht="15.75" thickBot="1">
      <c r="C2209" s="309" t="s">
        <v>1319</v>
      </c>
      <c r="D2209" s="310" t="s">
        <v>241</v>
      </c>
      <c r="E2209" s="310">
        <v>83.14</v>
      </c>
      <c r="F2209" s="311">
        <v>96.43</v>
      </c>
      <c r="G2209" s="311">
        <v>94.29</v>
      </c>
      <c r="H2209" s="310" t="s">
        <v>241</v>
      </c>
      <c r="I2209" s="310" t="s">
        <v>241</v>
      </c>
      <c r="J2209" s="310">
        <v>81.58</v>
      </c>
      <c r="K2209" s="310" t="s">
        <v>241</v>
      </c>
    </row>
    <row r="2210" spans="1:11">
      <c r="C2210" t="s">
        <v>1320</v>
      </c>
      <c r="D2210" s="323" t="s">
        <v>241</v>
      </c>
      <c r="E2210" s="312">
        <v>80.569999999999993</v>
      </c>
      <c r="F2210" s="312">
        <v>92.73</v>
      </c>
      <c r="G2210" s="312">
        <v>87.81</v>
      </c>
      <c r="H2210" s="323" t="s">
        <v>241</v>
      </c>
      <c r="I2210" s="323" t="s">
        <v>241</v>
      </c>
      <c r="J2210" s="312">
        <v>79.86</v>
      </c>
      <c r="K2210" s="323" t="s">
        <v>241</v>
      </c>
    </row>
    <row r="2211" spans="1:11">
      <c r="C2211" t="s">
        <v>1321</v>
      </c>
      <c r="D2211" s="313">
        <v>3</v>
      </c>
      <c r="E2211" s="313">
        <v>35</v>
      </c>
      <c r="F2211" s="313">
        <v>14</v>
      </c>
      <c r="G2211" s="313">
        <v>14</v>
      </c>
      <c r="H2211" s="313">
        <v>5</v>
      </c>
      <c r="I2211" s="313">
        <v>0</v>
      </c>
      <c r="J2211" s="313">
        <v>19</v>
      </c>
      <c r="K2211" s="313">
        <v>3</v>
      </c>
    </row>
    <row r="2212" spans="1:11">
      <c r="C2212" t="s">
        <v>1322</v>
      </c>
      <c r="D2212" s="314"/>
      <c r="E2212" s="314"/>
      <c r="F2212" s="314"/>
      <c r="G2212" s="314"/>
      <c r="H2212" s="314"/>
      <c r="I2212" s="314"/>
      <c r="J2212" s="314"/>
      <c r="K2212" s="314"/>
    </row>
    <row r="2213" spans="1:11">
      <c r="C2213" t="s">
        <v>1323</v>
      </c>
      <c r="D2213" s="156"/>
      <c r="E2213" s="156"/>
      <c r="F2213" s="156"/>
      <c r="G2213" s="156"/>
      <c r="H2213" s="156"/>
      <c r="I2213" s="156"/>
      <c r="J2213" s="156"/>
      <c r="K2213" s="156"/>
    </row>
    <row r="2214" spans="1:11" ht="33.75">
      <c r="C2214" t="s">
        <v>193</v>
      </c>
      <c r="D2214" s="315" t="s">
        <v>825</v>
      </c>
      <c r="E2214" s="315" t="s">
        <v>826</v>
      </c>
      <c r="F2214" s="315" t="s">
        <v>827</v>
      </c>
      <c r="G2214" s="315" t="s">
        <v>828</v>
      </c>
      <c r="H2214" s="315" t="s">
        <v>829</v>
      </c>
      <c r="I2214" s="315" t="s">
        <v>830</v>
      </c>
      <c r="J2214" s="315" t="s">
        <v>831</v>
      </c>
      <c r="K2214" s="315" t="s">
        <v>832</v>
      </c>
    </row>
    <row r="2215" spans="1:11">
      <c r="C2215" t="s">
        <v>1324</v>
      </c>
      <c r="D2215" s="312">
        <v>70.61</v>
      </c>
      <c r="E2215" s="312">
        <v>70.61</v>
      </c>
      <c r="F2215" s="312">
        <v>70.61</v>
      </c>
      <c r="G2215" s="312">
        <v>70.61</v>
      </c>
      <c r="H2215" s="312">
        <v>70.61</v>
      </c>
      <c r="I2215" s="312">
        <v>70.61</v>
      </c>
      <c r="J2215" s="312">
        <v>70.61</v>
      </c>
      <c r="K2215" s="312">
        <v>70.61</v>
      </c>
    </row>
    <row r="2216" spans="1:11">
      <c r="C2216" t="s">
        <v>1325</v>
      </c>
      <c r="D2216" s="300" t="s">
        <v>241</v>
      </c>
      <c r="E2216" s="301">
        <v>85.71</v>
      </c>
      <c r="F2216" s="301">
        <v>100</v>
      </c>
      <c r="G2216" s="301">
        <v>92.86</v>
      </c>
      <c r="H2216" s="300" t="s">
        <v>241</v>
      </c>
      <c r="I2216" s="300" t="s">
        <v>241</v>
      </c>
      <c r="J2216" s="300">
        <v>78.95</v>
      </c>
      <c r="K2216" s="300" t="s">
        <v>241</v>
      </c>
    </row>
    <row r="2221" spans="1:11">
      <c r="A2221" t="s">
        <v>1433</v>
      </c>
    </row>
    <row r="2235" spans="1:11" ht="15.75" thickBot="1">
      <c r="A2235" t="s">
        <v>1432</v>
      </c>
      <c r="C2235" s="302" t="s">
        <v>195</v>
      </c>
      <c r="D2235" s="300" t="s">
        <v>241</v>
      </c>
      <c r="E2235" s="301">
        <v>94.51</v>
      </c>
      <c r="F2235" s="300">
        <v>82.01</v>
      </c>
      <c r="G2235" s="301">
        <v>96.53</v>
      </c>
      <c r="H2235" s="301">
        <v>97.25</v>
      </c>
      <c r="I2235" s="300" t="s">
        <v>241</v>
      </c>
      <c r="J2235" s="300" t="s">
        <v>241</v>
      </c>
      <c r="K2235" s="300" t="s">
        <v>241</v>
      </c>
    </row>
    <row r="2236" spans="1:11" ht="15.75" thickBot="1">
      <c r="C2236" s="303" t="s">
        <v>196</v>
      </c>
      <c r="D2236" s="304" t="s">
        <v>241</v>
      </c>
      <c r="E2236" s="317">
        <v>92.31</v>
      </c>
      <c r="F2236" s="304">
        <v>80.34</v>
      </c>
      <c r="G2236" s="317">
        <v>93.56</v>
      </c>
      <c r="H2236" s="317">
        <v>97.63</v>
      </c>
      <c r="I2236" s="304" t="s">
        <v>241</v>
      </c>
      <c r="J2236" s="304" t="s">
        <v>241</v>
      </c>
      <c r="K2236" s="304" t="s">
        <v>241</v>
      </c>
    </row>
    <row r="2237" spans="1:11" ht="15.75" thickBot="1">
      <c r="C2237" s="305" t="s">
        <v>194</v>
      </c>
      <c r="D2237" s="306" t="s">
        <v>241</v>
      </c>
      <c r="E2237" s="319">
        <v>92.95</v>
      </c>
      <c r="F2237" s="306">
        <v>79.94</v>
      </c>
      <c r="G2237" s="319">
        <v>92.34</v>
      </c>
      <c r="H2237" s="319">
        <v>91.67</v>
      </c>
      <c r="I2237" s="306" t="s">
        <v>241</v>
      </c>
      <c r="J2237" s="306" t="s">
        <v>241</v>
      </c>
      <c r="K2237" s="306" t="s">
        <v>241</v>
      </c>
    </row>
    <row r="2238" spans="1:11" ht="15.75" thickBot="1">
      <c r="C2238" s="307" t="s">
        <v>222</v>
      </c>
      <c r="D2238" s="308" t="s">
        <v>241</v>
      </c>
      <c r="E2238" s="321">
        <v>94.23</v>
      </c>
      <c r="F2238" s="321">
        <v>86.11</v>
      </c>
      <c r="G2238" s="321">
        <v>92.91</v>
      </c>
      <c r="H2238" s="321">
        <v>95.19</v>
      </c>
      <c r="I2238" s="308" t="s">
        <v>241</v>
      </c>
      <c r="J2238" s="308" t="s">
        <v>241</v>
      </c>
      <c r="K2238" s="308" t="s">
        <v>241</v>
      </c>
    </row>
    <row r="2239" spans="1:11" ht="15.75" thickBot="1">
      <c r="C2239" s="309" t="s">
        <v>1319</v>
      </c>
      <c r="D2239" s="310" t="s">
        <v>241</v>
      </c>
      <c r="E2239" s="311">
        <v>93.85</v>
      </c>
      <c r="F2239" s="311">
        <v>87.04</v>
      </c>
      <c r="G2239" s="311">
        <v>94.32</v>
      </c>
      <c r="H2239" s="311">
        <v>96.92</v>
      </c>
      <c r="I2239" s="310" t="s">
        <v>241</v>
      </c>
      <c r="J2239" s="310" t="s">
        <v>241</v>
      </c>
      <c r="K2239" s="310" t="s">
        <v>241</v>
      </c>
    </row>
    <row r="2240" spans="1:11">
      <c r="C2240" t="s">
        <v>1320</v>
      </c>
      <c r="D2240" s="323" t="s">
        <v>241</v>
      </c>
      <c r="E2240" s="312">
        <v>93.63</v>
      </c>
      <c r="F2240" s="312">
        <v>82.69</v>
      </c>
      <c r="G2240" s="312">
        <v>94.08</v>
      </c>
      <c r="H2240" s="312">
        <v>95.76</v>
      </c>
      <c r="I2240" s="323" t="s">
        <v>241</v>
      </c>
      <c r="J2240" s="323" t="s">
        <v>241</v>
      </c>
      <c r="K2240" s="323" t="s">
        <v>241</v>
      </c>
    </row>
    <row r="2241" spans="1:11">
      <c r="C2241" t="s">
        <v>1321</v>
      </c>
      <c r="D2241" s="313">
        <v>0</v>
      </c>
      <c r="E2241" s="313">
        <v>13</v>
      </c>
      <c r="F2241" s="313">
        <v>27</v>
      </c>
      <c r="G2241" s="313">
        <v>37</v>
      </c>
      <c r="H2241" s="313">
        <v>13</v>
      </c>
      <c r="I2241" s="313">
        <v>1</v>
      </c>
      <c r="J2241" s="313">
        <v>4</v>
      </c>
      <c r="K2241" s="313">
        <v>5</v>
      </c>
    </row>
    <row r="2242" spans="1:11">
      <c r="C2242" t="s">
        <v>1322</v>
      </c>
      <c r="D2242" s="314"/>
      <c r="E2242" s="314"/>
      <c r="F2242" s="314"/>
      <c r="G2242" s="314"/>
      <c r="H2242" s="314"/>
      <c r="I2242" s="314"/>
      <c r="J2242" s="314"/>
      <c r="K2242" s="314"/>
    </row>
    <row r="2243" spans="1:11">
      <c r="C2243" t="s">
        <v>1323</v>
      </c>
      <c r="D2243" s="156"/>
      <c r="E2243" s="156"/>
      <c r="F2243" s="156"/>
      <c r="G2243" s="156"/>
      <c r="H2243" s="156"/>
      <c r="I2243" s="156"/>
      <c r="J2243" s="156"/>
      <c r="K2243" s="156"/>
    </row>
    <row r="2244" spans="1:11" ht="33.75">
      <c r="C2244" t="s">
        <v>193</v>
      </c>
      <c r="D2244" s="315" t="s">
        <v>833</v>
      </c>
      <c r="E2244" s="315" t="s">
        <v>834</v>
      </c>
      <c r="F2244" s="315" t="s">
        <v>835</v>
      </c>
      <c r="G2244" s="315" t="s">
        <v>836</v>
      </c>
      <c r="H2244" s="315" t="s">
        <v>837</v>
      </c>
      <c r="I2244" s="315" t="s">
        <v>838</v>
      </c>
      <c r="J2244" s="315" t="s">
        <v>839</v>
      </c>
      <c r="K2244" s="315" t="s">
        <v>840</v>
      </c>
    </row>
    <row r="2245" spans="1:11">
      <c r="C2245" t="s">
        <v>1324</v>
      </c>
      <c r="D2245" s="312">
        <v>70.61</v>
      </c>
      <c r="E2245" s="312">
        <v>70.61</v>
      </c>
      <c r="F2245" s="312">
        <v>70.61</v>
      </c>
      <c r="G2245" s="312">
        <v>70.61</v>
      </c>
      <c r="H2245" s="312">
        <v>70.61</v>
      </c>
      <c r="I2245" s="312">
        <v>70.61</v>
      </c>
      <c r="J2245" s="312">
        <v>70.61</v>
      </c>
      <c r="K2245" s="312">
        <v>70.61</v>
      </c>
    </row>
    <row r="2246" spans="1:11">
      <c r="C2246" t="s">
        <v>1325</v>
      </c>
      <c r="D2246" s="300" t="s">
        <v>241</v>
      </c>
      <c r="E2246" s="301">
        <v>100</v>
      </c>
      <c r="F2246" s="300">
        <v>85.19</v>
      </c>
      <c r="G2246" s="301">
        <v>94.59</v>
      </c>
      <c r="H2246" s="301">
        <v>92.31</v>
      </c>
      <c r="I2246" s="300" t="s">
        <v>241</v>
      </c>
      <c r="J2246" s="300" t="s">
        <v>241</v>
      </c>
      <c r="K2246" s="300" t="s">
        <v>241</v>
      </c>
    </row>
    <row r="2251" spans="1:11">
      <c r="A2251" t="s">
        <v>1435</v>
      </c>
    </row>
    <row r="2265" spans="1:11" ht="15.75" thickBot="1">
      <c r="A2265" t="s">
        <v>1434</v>
      </c>
      <c r="C2265" s="302" t="s">
        <v>195</v>
      </c>
      <c r="D2265" s="300">
        <v>69.569999999999993</v>
      </c>
      <c r="E2265" s="300" t="s">
        <v>241</v>
      </c>
      <c r="F2265" s="300">
        <v>81.22</v>
      </c>
      <c r="G2265" s="301">
        <v>85.71</v>
      </c>
      <c r="H2265" s="301">
        <v>94.05</v>
      </c>
      <c r="I2265" s="300">
        <v>76.83</v>
      </c>
      <c r="J2265" s="300">
        <v>71.25</v>
      </c>
      <c r="K2265" s="300">
        <v>73.55</v>
      </c>
    </row>
    <row r="2266" spans="1:11" ht="15.75" thickBot="1">
      <c r="C2266" s="303" t="s">
        <v>196</v>
      </c>
      <c r="D2266" s="304">
        <v>70.900000000000006</v>
      </c>
      <c r="E2266" s="304" t="s">
        <v>241</v>
      </c>
      <c r="F2266" s="304">
        <v>83.08</v>
      </c>
      <c r="G2266" s="304">
        <v>83.26</v>
      </c>
      <c r="H2266" s="317">
        <v>92.31</v>
      </c>
      <c r="I2266" s="304">
        <v>72.42</v>
      </c>
      <c r="J2266" s="304">
        <v>69.709999999999994</v>
      </c>
      <c r="K2266" s="304">
        <v>67.78</v>
      </c>
    </row>
    <row r="2267" spans="1:11" ht="15.75" thickBot="1">
      <c r="C2267" s="305" t="s">
        <v>194</v>
      </c>
      <c r="D2267" s="306">
        <v>67.03</v>
      </c>
      <c r="E2267" s="306" t="s">
        <v>241</v>
      </c>
      <c r="F2267" s="306">
        <v>80.48</v>
      </c>
      <c r="G2267" s="306">
        <v>78.92</v>
      </c>
      <c r="H2267" s="306">
        <v>83.33</v>
      </c>
      <c r="I2267" s="306">
        <v>71.14</v>
      </c>
      <c r="J2267" s="306">
        <v>75.52</v>
      </c>
      <c r="K2267" s="306">
        <v>74.55</v>
      </c>
    </row>
    <row r="2268" spans="1:11" ht="15.75" thickBot="1">
      <c r="C2268" s="307" t="s">
        <v>222</v>
      </c>
      <c r="D2268" s="308">
        <v>79.349999999999994</v>
      </c>
      <c r="E2268" s="308" t="s">
        <v>241</v>
      </c>
      <c r="F2268" s="321">
        <v>87.86</v>
      </c>
      <c r="G2268" s="308">
        <v>78.680000000000007</v>
      </c>
      <c r="H2268" s="321">
        <v>91.67</v>
      </c>
      <c r="I2268" s="308">
        <v>68.599999999999994</v>
      </c>
      <c r="J2268" s="308">
        <v>65.63</v>
      </c>
      <c r="K2268" s="308">
        <v>75</v>
      </c>
    </row>
    <row r="2269" spans="1:11" ht="15.75" thickBot="1">
      <c r="C2269" s="309" t="s">
        <v>1319</v>
      </c>
      <c r="D2269" s="310">
        <v>75.22</v>
      </c>
      <c r="E2269" s="310" t="s">
        <v>241</v>
      </c>
      <c r="F2269" s="311">
        <v>90.86</v>
      </c>
      <c r="G2269" s="310">
        <v>81.77</v>
      </c>
      <c r="H2269" s="311">
        <v>95</v>
      </c>
      <c r="I2269" s="310">
        <v>80.239999999999995</v>
      </c>
      <c r="J2269" s="310">
        <v>77.459999999999994</v>
      </c>
      <c r="K2269" s="310">
        <v>68.92</v>
      </c>
    </row>
    <row r="2270" spans="1:11">
      <c r="C2270" t="s">
        <v>1320</v>
      </c>
      <c r="D2270" s="312">
        <v>71.81</v>
      </c>
      <c r="E2270" s="323" t="s">
        <v>241</v>
      </c>
      <c r="F2270" s="312">
        <v>84.09</v>
      </c>
      <c r="G2270" s="312">
        <v>82.15</v>
      </c>
      <c r="H2270" s="312">
        <v>91.38</v>
      </c>
      <c r="I2270" s="312">
        <v>74.05</v>
      </c>
      <c r="J2270" s="312">
        <v>72.040000000000006</v>
      </c>
      <c r="K2270" s="312">
        <v>71.67</v>
      </c>
    </row>
    <row r="2271" spans="1:11">
      <c r="C2271" t="s">
        <v>1321</v>
      </c>
      <c r="D2271" s="313">
        <v>23</v>
      </c>
      <c r="E2271" s="313">
        <v>3</v>
      </c>
      <c r="F2271" s="313">
        <v>35</v>
      </c>
      <c r="G2271" s="313">
        <v>17</v>
      </c>
      <c r="H2271" s="313">
        <v>6</v>
      </c>
      <c r="I2271" s="313">
        <v>41</v>
      </c>
      <c r="J2271" s="313">
        <v>16</v>
      </c>
      <c r="K2271" s="313">
        <v>37</v>
      </c>
    </row>
    <row r="2272" spans="1:11">
      <c r="C2272" t="s">
        <v>1322</v>
      </c>
      <c r="D2272" s="314"/>
      <c r="E2272" s="314"/>
      <c r="F2272" s="314"/>
      <c r="G2272" s="314"/>
      <c r="H2272" s="314"/>
      <c r="I2272" s="314"/>
      <c r="J2272" s="314"/>
      <c r="K2272" s="314"/>
    </row>
    <row r="2273" spans="1:11">
      <c r="C2273" t="s">
        <v>1323</v>
      </c>
      <c r="D2273" s="156"/>
      <c r="E2273" s="156"/>
      <c r="F2273" s="156"/>
      <c r="G2273" s="156"/>
      <c r="H2273" s="156"/>
      <c r="I2273" s="156"/>
      <c r="J2273" s="156"/>
      <c r="K2273" s="156"/>
    </row>
    <row r="2274" spans="1:11" ht="33.75">
      <c r="C2274" t="s">
        <v>193</v>
      </c>
      <c r="D2274" s="315" t="s">
        <v>841</v>
      </c>
      <c r="E2274" s="315" t="s">
        <v>842</v>
      </c>
      <c r="F2274" s="315" t="s">
        <v>843</v>
      </c>
      <c r="G2274" s="315" t="s">
        <v>844</v>
      </c>
      <c r="H2274" s="315" t="s">
        <v>845</v>
      </c>
      <c r="I2274" s="315" t="s">
        <v>846</v>
      </c>
      <c r="J2274" s="315" t="s">
        <v>847</v>
      </c>
      <c r="K2274" s="315" t="s">
        <v>848</v>
      </c>
    </row>
    <row r="2275" spans="1:11">
      <c r="C2275" t="s">
        <v>1324</v>
      </c>
      <c r="D2275" s="312">
        <v>70.61</v>
      </c>
      <c r="E2275" s="312">
        <v>70.61</v>
      </c>
      <c r="F2275" s="312">
        <v>70.61</v>
      </c>
      <c r="G2275" s="312">
        <v>70.61</v>
      </c>
      <c r="H2275" s="312">
        <v>70.61</v>
      </c>
      <c r="I2275" s="312">
        <v>70.61</v>
      </c>
      <c r="J2275" s="312">
        <v>70.61</v>
      </c>
      <c r="K2275" s="312">
        <v>70.61</v>
      </c>
    </row>
    <row r="2276" spans="1:11">
      <c r="C2276" t="s">
        <v>1325</v>
      </c>
      <c r="D2276" s="300">
        <v>78.260000000000005</v>
      </c>
      <c r="E2276" s="300" t="s">
        <v>241</v>
      </c>
      <c r="F2276" s="300">
        <v>82.86</v>
      </c>
      <c r="G2276" s="301">
        <v>88.24</v>
      </c>
      <c r="H2276" s="301">
        <v>100</v>
      </c>
      <c r="I2276" s="300">
        <v>73.17</v>
      </c>
      <c r="J2276" s="300">
        <v>68.75</v>
      </c>
      <c r="K2276" s="300">
        <v>62.16</v>
      </c>
    </row>
    <row r="2281" spans="1:11">
      <c r="A2281" t="s">
        <v>1437</v>
      </c>
    </row>
    <row r="2295" spans="1:11" ht="15.75" thickBot="1">
      <c r="A2295" t="s">
        <v>1436</v>
      </c>
      <c r="C2295" s="302" t="s">
        <v>195</v>
      </c>
      <c r="D2295" s="300">
        <v>66.88</v>
      </c>
      <c r="E2295" s="301">
        <v>89.8</v>
      </c>
      <c r="F2295" s="300" t="s">
        <v>241</v>
      </c>
      <c r="G2295" s="300" t="s">
        <v>241</v>
      </c>
      <c r="H2295" s="300" t="s">
        <v>241</v>
      </c>
      <c r="I2295" s="300" t="s">
        <v>241</v>
      </c>
      <c r="J2295" s="300" t="s">
        <v>241</v>
      </c>
      <c r="K2295" s="300" t="s">
        <v>241</v>
      </c>
    </row>
    <row r="2296" spans="1:11" ht="15.75" thickBot="1">
      <c r="C2296" s="303" t="s">
        <v>196</v>
      </c>
      <c r="D2296" s="304">
        <v>62.95</v>
      </c>
      <c r="E2296" s="317">
        <v>89.01</v>
      </c>
      <c r="F2296" s="304" t="s">
        <v>241</v>
      </c>
      <c r="G2296" s="304" t="s">
        <v>241</v>
      </c>
      <c r="H2296" s="304" t="s">
        <v>241</v>
      </c>
      <c r="I2296" s="304" t="s">
        <v>241</v>
      </c>
      <c r="J2296" s="304" t="s">
        <v>241</v>
      </c>
      <c r="K2296" s="304" t="s">
        <v>241</v>
      </c>
    </row>
    <row r="2297" spans="1:11" ht="15.75" thickBot="1">
      <c r="C2297" s="305" t="s">
        <v>194</v>
      </c>
      <c r="D2297" s="306">
        <v>65.13</v>
      </c>
      <c r="E2297" s="306">
        <v>80.95</v>
      </c>
      <c r="F2297" s="306" t="s">
        <v>241</v>
      </c>
      <c r="G2297" s="306" t="s">
        <v>241</v>
      </c>
      <c r="H2297" s="306" t="s">
        <v>241</v>
      </c>
      <c r="I2297" s="306" t="s">
        <v>241</v>
      </c>
      <c r="J2297" s="306" t="s">
        <v>241</v>
      </c>
      <c r="K2297" s="306" t="s">
        <v>241</v>
      </c>
    </row>
    <row r="2298" spans="1:11" ht="15.75" thickBot="1">
      <c r="C2298" s="307" t="s">
        <v>222</v>
      </c>
      <c r="D2298" s="308">
        <v>64.349999999999994</v>
      </c>
      <c r="E2298" s="321">
        <v>91.07</v>
      </c>
      <c r="F2298" s="308" t="s">
        <v>241</v>
      </c>
      <c r="G2298" s="308" t="s">
        <v>241</v>
      </c>
      <c r="H2298" s="308" t="s">
        <v>241</v>
      </c>
      <c r="I2298" s="308" t="s">
        <v>241</v>
      </c>
      <c r="J2298" s="308" t="s">
        <v>241</v>
      </c>
      <c r="K2298" s="308" t="s">
        <v>241</v>
      </c>
    </row>
    <row r="2299" spans="1:11" ht="15.75" thickBot="1">
      <c r="C2299" s="309" t="s">
        <v>1319</v>
      </c>
      <c r="D2299" s="310">
        <v>65.599999999999994</v>
      </c>
      <c r="E2299" s="311">
        <v>85.71</v>
      </c>
      <c r="F2299" s="310" t="s">
        <v>241</v>
      </c>
      <c r="G2299" s="310" t="s">
        <v>241</v>
      </c>
      <c r="H2299" s="310" t="s">
        <v>241</v>
      </c>
      <c r="I2299" s="310" t="s">
        <v>241</v>
      </c>
      <c r="J2299" s="310" t="s">
        <v>241</v>
      </c>
      <c r="K2299" s="310" t="s">
        <v>241</v>
      </c>
    </row>
    <row r="2300" spans="1:11">
      <c r="C2300" t="s">
        <v>1320</v>
      </c>
      <c r="D2300" s="312">
        <v>65.16</v>
      </c>
      <c r="E2300" s="312">
        <v>87.19</v>
      </c>
      <c r="F2300" s="323" t="s">
        <v>241</v>
      </c>
      <c r="G2300" s="323" t="s">
        <v>241</v>
      </c>
      <c r="H2300" s="323" t="s">
        <v>241</v>
      </c>
      <c r="I2300" s="323" t="s">
        <v>241</v>
      </c>
      <c r="J2300" s="323" t="s">
        <v>241</v>
      </c>
      <c r="K2300" s="323" t="s">
        <v>241</v>
      </c>
    </row>
    <row r="2301" spans="1:11">
      <c r="C2301" t="s">
        <v>1321</v>
      </c>
      <c r="D2301" s="313">
        <v>25</v>
      </c>
      <c r="E2301" s="313">
        <v>7</v>
      </c>
      <c r="F2301" s="313">
        <v>0</v>
      </c>
      <c r="G2301" s="313">
        <v>0</v>
      </c>
      <c r="H2301" s="313">
        <v>0</v>
      </c>
      <c r="I2301" s="313">
        <v>0</v>
      </c>
      <c r="J2301" s="313">
        <v>0</v>
      </c>
      <c r="K2301" s="313">
        <v>0</v>
      </c>
    </row>
    <row r="2302" spans="1:11">
      <c r="C2302" t="s">
        <v>1322</v>
      </c>
      <c r="D2302" s="314"/>
      <c r="E2302" s="314"/>
      <c r="F2302" s="314"/>
      <c r="G2302" s="314"/>
      <c r="H2302" s="314"/>
      <c r="I2302" s="314"/>
      <c r="J2302" s="314"/>
      <c r="K2302" s="314"/>
    </row>
    <row r="2303" spans="1:11">
      <c r="C2303" t="s">
        <v>1323</v>
      </c>
      <c r="D2303" s="156"/>
      <c r="E2303" s="156"/>
      <c r="F2303" s="156"/>
      <c r="G2303" s="156"/>
      <c r="H2303" s="156"/>
      <c r="I2303" s="156"/>
      <c r="J2303" s="156"/>
      <c r="K2303" s="156"/>
    </row>
    <row r="2304" spans="1:11" ht="33.75">
      <c r="C2304" t="s">
        <v>193</v>
      </c>
      <c r="D2304" s="315" t="s">
        <v>849</v>
      </c>
      <c r="E2304" s="315" t="s">
        <v>850</v>
      </c>
      <c r="F2304" s="315" t="s">
        <v>851</v>
      </c>
      <c r="G2304" s="315" t="s">
        <v>852</v>
      </c>
      <c r="H2304" s="315" t="s">
        <v>853</v>
      </c>
      <c r="I2304" s="315" t="s">
        <v>854</v>
      </c>
      <c r="J2304" s="315" t="s">
        <v>855</v>
      </c>
      <c r="K2304" s="315" t="s">
        <v>856</v>
      </c>
    </row>
    <row r="2305" spans="1:11">
      <c r="C2305" t="s">
        <v>1324</v>
      </c>
      <c r="D2305" s="312">
        <v>70.61</v>
      </c>
      <c r="E2305" s="312">
        <v>70.61</v>
      </c>
      <c r="F2305" s="312">
        <v>70.61</v>
      </c>
      <c r="G2305" s="312">
        <v>70.61</v>
      </c>
      <c r="H2305" s="312">
        <v>70.61</v>
      </c>
      <c r="I2305" s="312">
        <v>70.61</v>
      </c>
      <c r="J2305" s="312">
        <v>70.61</v>
      </c>
      <c r="K2305" s="312">
        <v>70.61</v>
      </c>
    </row>
    <row r="2306" spans="1:11">
      <c r="C2306" t="s">
        <v>1325</v>
      </c>
      <c r="D2306" s="300">
        <v>72</v>
      </c>
      <c r="E2306" s="301">
        <v>85.71</v>
      </c>
      <c r="F2306" s="300" t="s">
        <v>241</v>
      </c>
      <c r="G2306" s="300" t="s">
        <v>241</v>
      </c>
      <c r="H2306" s="300" t="s">
        <v>241</v>
      </c>
      <c r="I2306" s="300" t="s">
        <v>241</v>
      </c>
      <c r="J2306" s="300" t="s">
        <v>241</v>
      </c>
      <c r="K2306" s="300" t="s">
        <v>241</v>
      </c>
    </row>
    <row r="2311" spans="1:11">
      <c r="A2311" t="s">
        <v>1439</v>
      </c>
    </row>
    <row r="2325" spans="1:11" ht="15.75" thickBot="1">
      <c r="A2325" t="s">
        <v>1438</v>
      </c>
      <c r="C2325" s="302" t="s">
        <v>195</v>
      </c>
      <c r="D2325" s="300" t="s">
        <v>241</v>
      </c>
      <c r="E2325" s="300" t="s">
        <v>241</v>
      </c>
      <c r="F2325" s="300" t="s">
        <v>241</v>
      </c>
      <c r="G2325" s="300" t="s">
        <v>241</v>
      </c>
      <c r="H2325" s="300" t="s">
        <v>241</v>
      </c>
      <c r="I2325" s="300" t="s">
        <v>241</v>
      </c>
      <c r="J2325" s="300">
        <v>64.290000000000006</v>
      </c>
      <c r="K2325" s="300">
        <v>80.42</v>
      </c>
    </row>
    <row r="2326" spans="1:11" ht="15.75" thickBot="1">
      <c r="C2326" s="303" t="s">
        <v>196</v>
      </c>
      <c r="D2326" s="304" t="s">
        <v>241</v>
      </c>
      <c r="E2326" s="304" t="s">
        <v>241</v>
      </c>
      <c r="F2326" s="304" t="s">
        <v>241</v>
      </c>
      <c r="G2326" s="304" t="s">
        <v>241</v>
      </c>
      <c r="H2326" s="304" t="s">
        <v>241</v>
      </c>
      <c r="I2326" s="304" t="s">
        <v>241</v>
      </c>
      <c r="J2326" s="304">
        <v>74.13</v>
      </c>
      <c r="K2326" s="304">
        <v>80.91</v>
      </c>
    </row>
    <row r="2327" spans="1:11" ht="15.75" thickBot="1">
      <c r="C2327" s="305" t="s">
        <v>194</v>
      </c>
      <c r="D2327" s="306" t="s">
        <v>241</v>
      </c>
      <c r="E2327" s="306" t="s">
        <v>241</v>
      </c>
      <c r="F2327" s="306" t="s">
        <v>241</v>
      </c>
      <c r="G2327" s="306" t="s">
        <v>241</v>
      </c>
      <c r="H2327" s="306" t="s">
        <v>241</v>
      </c>
      <c r="I2327" s="306" t="s">
        <v>241</v>
      </c>
      <c r="J2327" s="306">
        <v>60.99</v>
      </c>
      <c r="K2327" s="306">
        <v>74.69</v>
      </c>
    </row>
    <row r="2328" spans="1:11" ht="15.75" thickBot="1">
      <c r="C2328" s="307" t="s">
        <v>222</v>
      </c>
      <c r="D2328" s="308" t="s">
        <v>241</v>
      </c>
      <c r="E2328" s="308" t="s">
        <v>241</v>
      </c>
      <c r="F2328" s="308" t="s">
        <v>241</v>
      </c>
      <c r="G2328" s="308" t="s">
        <v>241</v>
      </c>
      <c r="H2328" s="308" t="s">
        <v>241</v>
      </c>
      <c r="I2328" s="308" t="s">
        <v>241</v>
      </c>
      <c r="J2328" s="308">
        <v>63.64</v>
      </c>
      <c r="K2328" s="308">
        <v>84.26</v>
      </c>
    </row>
    <row r="2329" spans="1:11" ht="15.75" thickBot="1">
      <c r="C2329" s="309" t="s">
        <v>1319</v>
      </c>
      <c r="D2329" s="310" t="s">
        <v>241</v>
      </c>
      <c r="E2329" s="310" t="s">
        <v>241</v>
      </c>
      <c r="F2329" s="310" t="s">
        <v>241</v>
      </c>
      <c r="G2329" s="310" t="s">
        <v>241</v>
      </c>
      <c r="H2329" s="310" t="s">
        <v>241</v>
      </c>
      <c r="I2329" s="310" t="s">
        <v>241</v>
      </c>
      <c r="J2329" s="310">
        <v>72.73</v>
      </c>
      <c r="K2329" s="310">
        <v>85.19</v>
      </c>
    </row>
    <row r="2330" spans="1:11">
      <c r="C2330" t="s">
        <v>1320</v>
      </c>
      <c r="D2330" s="323" t="s">
        <v>241</v>
      </c>
      <c r="E2330" s="323" t="s">
        <v>241</v>
      </c>
      <c r="F2330" s="323" t="s">
        <v>241</v>
      </c>
      <c r="G2330" s="323" t="s">
        <v>241</v>
      </c>
      <c r="H2330" s="323" t="s">
        <v>241</v>
      </c>
      <c r="I2330" s="323" t="s">
        <v>241</v>
      </c>
      <c r="J2330" s="312">
        <v>66.849999999999994</v>
      </c>
      <c r="K2330" s="312">
        <v>80.650000000000006</v>
      </c>
    </row>
    <row r="2331" spans="1:11">
      <c r="C2331" t="s">
        <v>1321</v>
      </c>
      <c r="D2331" s="313">
        <v>0</v>
      </c>
      <c r="E2331" s="313">
        <v>0</v>
      </c>
      <c r="F2331" s="313">
        <v>0</v>
      </c>
      <c r="G2331" s="313">
        <v>0</v>
      </c>
      <c r="H2331" s="313">
        <v>0</v>
      </c>
      <c r="I2331" s="313">
        <v>0</v>
      </c>
      <c r="J2331" s="313">
        <v>22</v>
      </c>
      <c r="K2331" s="313">
        <v>27</v>
      </c>
    </row>
    <row r="2332" spans="1:11">
      <c r="C2332" t="s">
        <v>1322</v>
      </c>
      <c r="D2332" s="314"/>
      <c r="E2332" s="314"/>
      <c r="F2332" s="314"/>
      <c r="G2332" s="314"/>
      <c r="H2332" s="314"/>
      <c r="I2332" s="314"/>
      <c r="J2332" s="314"/>
      <c r="K2332" s="314"/>
    </row>
    <row r="2333" spans="1:11">
      <c r="C2333" t="s">
        <v>1323</v>
      </c>
      <c r="D2333" s="156"/>
      <c r="E2333" s="156"/>
      <c r="F2333" s="156"/>
      <c r="G2333" s="156"/>
      <c r="H2333" s="156"/>
      <c r="I2333" s="156"/>
      <c r="J2333" s="156"/>
      <c r="K2333" s="156"/>
    </row>
    <row r="2334" spans="1:11" ht="22.5">
      <c r="C2334" t="s">
        <v>193</v>
      </c>
      <c r="D2334" s="315" t="s">
        <v>857</v>
      </c>
      <c r="E2334" s="315" t="s">
        <v>858</v>
      </c>
      <c r="F2334" s="315" t="s">
        <v>859</v>
      </c>
      <c r="G2334" s="315" t="s">
        <v>860</v>
      </c>
      <c r="H2334" s="315" t="s">
        <v>861</v>
      </c>
      <c r="I2334" s="315" t="s">
        <v>862</v>
      </c>
      <c r="J2334" s="315" t="s">
        <v>863</v>
      </c>
      <c r="K2334" s="315" t="s">
        <v>864</v>
      </c>
    </row>
    <row r="2335" spans="1:11">
      <c r="C2335" t="s">
        <v>1324</v>
      </c>
      <c r="D2335" s="312">
        <v>70.61</v>
      </c>
      <c r="E2335" s="312">
        <v>70.61</v>
      </c>
      <c r="F2335" s="312">
        <v>70.61</v>
      </c>
      <c r="G2335" s="312">
        <v>70.61</v>
      </c>
      <c r="H2335" s="312">
        <v>70.61</v>
      </c>
      <c r="I2335" s="312">
        <v>70.61</v>
      </c>
      <c r="J2335" s="312">
        <v>70.61</v>
      </c>
      <c r="K2335" s="312">
        <v>70.61</v>
      </c>
    </row>
    <row r="2336" spans="1:11">
      <c r="C2336" t="s">
        <v>1325</v>
      </c>
      <c r="D2336" s="300" t="s">
        <v>241</v>
      </c>
      <c r="E2336" s="300" t="s">
        <v>241</v>
      </c>
      <c r="F2336" s="300" t="s">
        <v>241</v>
      </c>
      <c r="G2336" s="300" t="s">
        <v>241</v>
      </c>
      <c r="H2336" s="300" t="s">
        <v>241</v>
      </c>
      <c r="I2336" s="300" t="s">
        <v>241</v>
      </c>
      <c r="J2336" s="316">
        <v>45.45</v>
      </c>
      <c r="K2336" s="300">
        <v>77.78</v>
      </c>
    </row>
    <row r="2341" spans="1:1">
      <c r="A2341" t="s">
        <v>1441</v>
      </c>
    </row>
    <row r="2355" spans="1:11" ht="15.75" thickBot="1">
      <c r="A2355" t="s">
        <v>1440</v>
      </c>
      <c r="C2355" s="302" t="s">
        <v>195</v>
      </c>
      <c r="D2355" s="300" t="s">
        <v>241</v>
      </c>
      <c r="E2355" s="300">
        <v>75.819999999999993</v>
      </c>
      <c r="F2355" s="300" t="s">
        <v>241</v>
      </c>
      <c r="G2355" s="300" t="s">
        <v>241</v>
      </c>
      <c r="H2355" s="300">
        <v>70.88</v>
      </c>
      <c r="I2355" s="301">
        <v>87.36</v>
      </c>
      <c r="J2355" s="300" t="s">
        <v>241</v>
      </c>
      <c r="K2355" s="300">
        <v>80.56</v>
      </c>
    </row>
    <row r="2356" spans="1:11" ht="15.75" thickBot="1">
      <c r="C2356" s="303" t="s">
        <v>196</v>
      </c>
      <c r="D2356" s="304" t="s">
        <v>241</v>
      </c>
      <c r="E2356" s="304">
        <v>80.47</v>
      </c>
      <c r="F2356" s="304" t="s">
        <v>241</v>
      </c>
      <c r="G2356" s="304" t="s">
        <v>241</v>
      </c>
      <c r="H2356" s="304">
        <v>69.819999999999993</v>
      </c>
      <c r="I2356" s="317">
        <v>86.39</v>
      </c>
      <c r="J2356" s="304" t="s">
        <v>241</v>
      </c>
      <c r="K2356" s="304">
        <v>71.37</v>
      </c>
    </row>
    <row r="2357" spans="1:11" ht="15.75" thickBot="1">
      <c r="C2357" s="305" t="s">
        <v>194</v>
      </c>
      <c r="D2357" s="306" t="s">
        <v>241</v>
      </c>
      <c r="E2357" s="306">
        <v>66.67</v>
      </c>
      <c r="F2357" s="306" t="s">
        <v>241</v>
      </c>
      <c r="G2357" s="306" t="s">
        <v>241</v>
      </c>
      <c r="H2357" s="320">
        <v>57.05</v>
      </c>
      <c r="I2357" s="306">
        <v>83.97</v>
      </c>
      <c r="J2357" s="306" t="s">
        <v>241</v>
      </c>
      <c r="K2357" s="306">
        <v>69.44</v>
      </c>
    </row>
    <row r="2358" spans="1:11" ht="15.75" thickBot="1">
      <c r="C2358" s="307" t="s">
        <v>222</v>
      </c>
      <c r="D2358" s="308" t="s">
        <v>241</v>
      </c>
      <c r="E2358" s="308">
        <v>81.73</v>
      </c>
      <c r="F2358" s="308" t="s">
        <v>241</v>
      </c>
      <c r="G2358" s="308" t="s">
        <v>241</v>
      </c>
      <c r="H2358" s="308">
        <v>75</v>
      </c>
      <c r="I2358" s="321">
        <v>85.58</v>
      </c>
      <c r="J2358" s="308" t="s">
        <v>241</v>
      </c>
      <c r="K2358" s="308">
        <v>77.08</v>
      </c>
    </row>
    <row r="2359" spans="1:11" ht="15.75" thickBot="1">
      <c r="C2359" s="309" t="s">
        <v>1319</v>
      </c>
      <c r="D2359" s="310" t="s">
        <v>241</v>
      </c>
      <c r="E2359" s="310">
        <v>74.62</v>
      </c>
      <c r="F2359" s="310" t="s">
        <v>241</v>
      </c>
      <c r="G2359" s="310" t="s">
        <v>241</v>
      </c>
      <c r="H2359" s="310">
        <v>62.31</v>
      </c>
      <c r="I2359" s="310">
        <v>85.19</v>
      </c>
      <c r="J2359" s="310" t="s">
        <v>241</v>
      </c>
      <c r="K2359" s="310">
        <v>73.89</v>
      </c>
    </row>
    <row r="2360" spans="1:11">
      <c r="C2360" t="s">
        <v>1320</v>
      </c>
      <c r="D2360" s="323" t="s">
        <v>241</v>
      </c>
      <c r="E2360" s="312">
        <v>75.86</v>
      </c>
      <c r="F2360" s="323" t="s">
        <v>241</v>
      </c>
      <c r="G2360" s="323" t="s">
        <v>241</v>
      </c>
      <c r="H2360" s="312">
        <v>66.84</v>
      </c>
      <c r="I2360" s="312">
        <v>85.91</v>
      </c>
      <c r="J2360" s="323" t="s">
        <v>241</v>
      </c>
      <c r="K2360" s="312">
        <v>74.33</v>
      </c>
    </row>
    <row r="2361" spans="1:11">
      <c r="C2361" t="s">
        <v>1321</v>
      </c>
      <c r="D2361" s="313">
        <v>0</v>
      </c>
      <c r="E2361" s="313">
        <v>13</v>
      </c>
      <c r="F2361" s="313">
        <v>1</v>
      </c>
      <c r="G2361" s="313">
        <v>5</v>
      </c>
      <c r="H2361" s="313">
        <v>13</v>
      </c>
      <c r="I2361" s="313">
        <v>13</v>
      </c>
      <c r="J2361" s="313">
        <v>4</v>
      </c>
      <c r="K2361" s="313">
        <v>18</v>
      </c>
    </row>
    <row r="2362" spans="1:11">
      <c r="C2362" t="s">
        <v>1322</v>
      </c>
      <c r="D2362" s="314"/>
      <c r="E2362" s="314"/>
      <c r="F2362" s="314"/>
      <c r="G2362" s="314"/>
      <c r="H2362" s="314"/>
      <c r="I2362" s="314"/>
      <c r="J2362" s="314"/>
      <c r="K2362" s="314"/>
    </row>
    <row r="2363" spans="1:11">
      <c r="C2363" t="s">
        <v>1323</v>
      </c>
      <c r="D2363" s="156"/>
      <c r="E2363" s="156"/>
      <c r="F2363" s="156"/>
      <c r="G2363" s="156"/>
      <c r="H2363" s="156"/>
      <c r="I2363" s="156"/>
      <c r="J2363" s="156"/>
      <c r="K2363" s="156"/>
    </row>
    <row r="2364" spans="1:11" ht="45">
      <c r="C2364" t="s">
        <v>193</v>
      </c>
      <c r="D2364" s="315" t="s">
        <v>865</v>
      </c>
      <c r="E2364" s="315" t="s">
        <v>866</v>
      </c>
      <c r="F2364" s="315" t="s">
        <v>867</v>
      </c>
      <c r="G2364" s="315" t="s">
        <v>868</v>
      </c>
      <c r="H2364" s="315" t="s">
        <v>869</v>
      </c>
      <c r="I2364" s="315" t="s">
        <v>870</v>
      </c>
      <c r="J2364" s="315" t="s">
        <v>871</v>
      </c>
      <c r="K2364" s="315" t="s">
        <v>872</v>
      </c>
    </row>
    <row r="2365" spans="1:11">
      <c r="C2365" t="s">
        <v>1324</v>
      </c>
      <c r="D2365" s="312">
        <v>70.61</v>
      </c>
      <c r="E2365" s="312">
        <v>70.61</v>
      </c>
      <c r="F2365" s="312">
        <v>70.61</v>
      </c>
      <c r="G2365" s="312">
        <v>70.61</v>
      </c>
      <c r="H2365" s="312">
        <v>70.61</v>
      </c>
      <c r="I2365" s="312">
        <v>70.61</v>
      </c>
      <c r="J2365" s="312">
        <v>70.61</v>
      </c>
      <c r="K2365" s="312">
        <v>70.61</v>
      </c>
    </row>
    <row r="2366" spans="1:11">
      <c r="C2366" t="s">
        <v>1325</v>
      </c>
      <c r="D2366" s="300" t="s">
        <v>241</v>
      </c>
      <c r="E2366" s="301">
        <v>92.31</v>
      </c>
      <c r="F2366" s="300" t="s">
        <v>241</v>
      </c>
      <c r="G2366" s="300" t="s">
        <v>241</v>
      </c>
      <c r="H2366" s="300">
        <v>69.23</v>
      </c>
      <c r="I2366" s="301">
        <v>92.31</v>
      </c>
      <c r="J2366" s="300" t="s">
        <v>241</v>
      </c>
      <c r="K2366" s="300">
        <v>66.67</v>
      </c>
    </row>
    <row r="2371" spans="1:1">
      <c r="A2371" t="s">
        <v>1443</v>
      </c>
    </row>
    <row r="2385" spans="1:11" ht="15.75" thickBot="1">
      <c r="A2385" t="s">
        <v>1442</v>
      </c>
      <c r="C2385" s="302" t="s">
        <v>195</v>
      </c>
      <c r="D2385" s="316">
        <v>47.45</v>
      </c>
      <c r="E2385" s="300">
        <v>64.290000000000006</v>
      </c>
      <c r="F2385" s="300" t="s">
        <v>241</v>
      </c>
      <c r="G2385" s="300">
        <v>76.98</v>
      </c>
      <c r="H2385" s="300">
        <v>70.27</v>
      </c>
      <c r="I2385" s="324">
        <v>44.16</v>
      </c>
      <c r="J2385" s="300" t="s">
        <v>241</v>
      </c>
      <c r="K2385" s="300">
        <v>76.19</v>
      </c>
    </row>
    <row r="2386" spans="1:11" ht="15.75" thickBot="1">
      <c r="C2386" s="303" t="s">
        <v>196</v>
      </c>
      <c r="D2386" s="318">
        <v>50.55</v>
      </c>
      <c r="E2386" s="304">
        <v>65.040000000000006</v>
      </c>
      <c r="F2386" s="304" t="s">
        <v>241</v>
      </c>
      <c r="G2386" s="304">
        <v>72.010000000000005</v>
      </c>
      <c r="H2386" s="304">
        <v>66.94</v>
      </c>
      <c r="I2386" s="318">
        <v>44.76</v>
      </c>
      <c r="J2386" s="304" t="s">
        <v>241</v>
      </c>
      <c r="K2386" s="304">
        <v>72.819999999999993</v>
      </c>
    </row>
    <row r="2387" spans="1:11" ht="15.75" thickBot="1">
      <c r="C2387" s="305" t="s">
        <v>194</v>
      </c>
      <c r="D2387" s="320">
        <v>54.17</v>
      </c>
      <c r="E2387" s="306">
        <v>62.88</v>
      </c>
      <c r="F2387" s="306" t="s">
        <v>241</v>
      </c>
      <c r="G2387" s="306">
        <v>68.75</v>
      </c>
      <c r="H2387" s="306">
        <v>65.540000000000006</v>
      </c>
      <c r="I2387" s="320">
        <v>52.27</v>
      </c>
      <c r="J2387" s="306" t="s">
        <v>241</v>
      </c>
      <c r="K2387" s="306">
        <v>64.44</v>
      </c>
    </row>
    <row r="2388" spans="1:11" ht="15.75" thickBot="1">
      <c r="C2388" s="307" t="s">
        <v>222</v>
      </c>
      <c r="D2388" s="322">
        <v>48.21</v>
      </c>
      <c r="E2388" s="322">
        <v>53.41</v>
      </c>
      <c r="F2388" s="308" t="s">
        <v>241</v>
      </c>
      <c r="G2388" s="308">
        <v>75</v>
      </c>
      <c r="H2388" s="308">
        <v>63.85</v>
      </c>
      <c r="I2388" s="322">
        <v>53.41</v>
      </c>
      <c r="J2388" s="308" t="s">
        <v>241</v>
      </c>
      <c r="K2388" s="308">
        <v>65</v>
      </c>
    </row>
    <row r="2389" spans="1:11" ht="15.75" thickBot="1">
      <c r="C2389" s="309" t="s">
        <v>1319</v>
      </c>
      <c r="D2389" s="327">
        <v>53.57</v>
      </c>
      <c r="E2389" s="327">
        <v>58.18</v>
      </c>
      <c r="F2389" s="310" t="s">
        <v>241</v>
      </c>
      <c r="G2389" s="310">
        <v>76.11</v>
      </c>
      <c r="H2389" s="310">
        <v>66.489999999999995</v>
      </c>
      <c r="I2389" s="327">
        <v>49.09</v>
      </c>
      <c r="J2389" s="310" t="s">
        <v>241</v>
      </c>
      <c r="K2389" s="310">
        <v>62</v>
      </c>
    </row>
    <row r="2390" spans="1:11">
      <c r="C2390" t="s">
        <v>1320</v>
      </c>
      <c r="D2390" s="312">
        <v>50.49</v>
      </c>
      <c r="E2390" s="312">
        <v>61.13</v>
      </c>
      <c r="F2390" s="323" t="s">
        <v>241</v>
      </c>
      <c r="G2390" s="312">
        <v>73.66</v>
      </c>
      <c r="H2390" s="312">
        <v>66.73</v>
      </c>
      <c r="I2390" s="312">
        <v>48.12</v>
      </c>
      <c r="J2390" s="323" t="s">
        <v>241</v>
      </c>
      <c r="K2390" s="312">
        <v>68.849999999999994</v>
      </c>
    </row>
    <row r="2391" spans="1:11">
      <c r="C2391" t="s">
        <v>1321</v>
      </c>
      <c r="D2391" s="313">
        <v>14</v>
      </c>
      <c r="E2391" s="313">
        <v>11</v>
      </c>
      <c r="F2391" s="313">
        <v>0</v>
      </c>
      <c r="G2391" s="313">
        <v>36</v>
      </c>
      <c r="H2391" s="313">
        <v>37</v>
      </c>
      <c r="I2391" s="313">
        <v>11</v>
      </c>
      <c r="J2391" s="313">
        <v>4</v>
      </c>
      <c r="K2391" s="313">
        <v>15</v>
      </c>
    </row>
    <row r="2392" spans="1:11">
      <c r="C2392" t="s">
        <v>1322</v>
      </c>
      <c r="D2392" s="314"/>
      <c r="E2392" s="314"/>
      <c r="F2392" s="314"/>
      <c r="G2392" s="314"/>
      <c r="H2392" s="314"/>
      <c r="I2392" s="314"/>
      <c r="J2392" s="314"/>
      <c r="K2392" s="314"/>
    </row>
    <row r="2393" spans="1:11">
      <c r="C2393" t="s">
        <v>1323</v>
      </c>
      <c r="D2393" s="156"/>
      <c r="E2393" s="156"/>
      <c r="F2393" s="156"/>
      <c r="G2393" s="156"/>
      <c r="H2393" s="156"/>
      <c r="I2393" s="156"/>
      <c r="J2393" s="156"/>
      <c r="K2393" s="156"/>
    </row>
    <row r="2394" spans="1:11" ht="45">
      <c r="C2394" t="s">
        <v>193</v>
      </c>
      <c r="D2394" s="315" t="s">
        <v>873</v>
      </c>
      <c r="E2394" s="315" t="s">
        <v>874</v>
      </c>
      <c r="F2394" s="315" t="s">
        <v>875</v>
      </c>
      <c r="G2394" s="315" t="s">
        <v>876</v>
      </c>
      <c r="H2394" s="315" t="s">
        <v>877</v>
      </c>
      <c r="I2394" s="315" t="s">
        <v>878</v>
      </c>
      <c r="J2394" s="315" t="s">
        <v>879</v>
      </c>
      <c r="K2394" s="315" t="s">
        <v>880</v>
      </c>
    </row>
    <row r="2395" spans="1:11">
      <c r="C2395" t="s">
        <v>1324</v>
      </c>
      <c r="D2395" s="312">
        <v>70.61</v>
      </c>
      <c r="E2395" s="312">
        <v>70.61</v>
      </c>
      <c r="F2395" s="312">
        <v>70.61</v>
      </c>
      <c r="G2395" s="312">
        <v>70.61</v>
      </c>
      <c r="H2395" s="312">
        <v>70.61</v>
      </c>
      <c r="I2395" s="312">
        <v>70.61</v>
      </c>
      <c r="J2395" s="312">
        <v>70.61</v>
      </c>
      <c r="K2395" s="312">
        <v>70.61</v>
      </c>
    </row>
    <row r="2396" spans="1:11">
      <c r="C2396" t="s">
        <v>1325</v>
      </c>
      <c r="D2396" s="324">
        <v>35.71</v>
      </c>
      <c r="E2396" s="324">
        <v>36.36</v>
      </c>
      <c r="F2396" s="300" t="s">
        <v>241</v>
      </c>
      <c r="G2396" s="300">
        <v>72.22</v>
      </c>
      <c r="H2396" s="316">
        <v>54.05</v>
      </c>
      <c r="I2396" s="316">
        <v>45.45</v>
      </c>
      <c r="J2396" s="300" t="s">
        <v>241</v>
      </c>
      <c r="K2396" s="300">
        <v>66.67</v>
      </c>
    </row>
    <row r="2401" spans="1:11">
      <c r="A2401" t="s">
        <v>1445</v>
      </c>
    </row>
    <row r="2415" spans="1:11" ht="15.75" thickBot="1">
      <c r="A2415" t="s">
        <v>1444</v>
      </c>
      <c r="C2415" s="302" t="s">
        <v>195</v>
      </c>
      <c r="D2415" s="301">
        <v>91.33</v>
      </c>
      <c r="E2415" s="300">
        <v>79.66</v>
      </c>
      <c r="F2415" s="300">
        <v>68.25</v>
      </c>
      <c r="G2415" s="300" t="s">
        <v>241</v>
      </c>
      <c r="H2415" s="301">
        <v>88.39</v>
      </c>
      <c r="I2415" s="300">
        <v>85.36</v>
      </c>
      <c r="J2415" s="301">
        <v>90.26</v>
      </c>
      <c r="K2415" s="300" t="s">
        <v>241</v>
      </c>
    </row>
    <row r="2416" spans="1:11" ht="15.75" thickBot="1">
      <c r="C2416" s="303" t="s">
        <v>196</v>
      </c>
      <c r="D2416" s="317">
        <v>86.26</v>
      </c>
      <c r="E2416" s="304">
        <v>71.400000000000006</v>
      </c>
      <c r="F2416" s="304">
        <v>71.790000000000006</v>
      </c>
      <c r="G2416" s="304" t="s">
        <v>241</v>
      </c>
      <c r="H2416" s="317">
        <v>88.46</v>
      </c>
      <c r="I2416" s="304">
        <v>84.23</v>
      </c>
      <c r="J2416" s="304">
        <v>83.92</v>
      </c>
      <c r="K2416" s="304" t="s">
        <v>241</v>
      </c>
    </row>
    <row r="2417" spans="1:11" ht="15.75" thickBot="1">
      <c r="C2417" s="305" t="s">
        <v>194</v>
      </c>
      <c r="D2417" s="319">
        <v>85.71</v>
      </c>
      <c r="E2417" s="306">
        <v>67.39</v>
      </c>
      <c r="F2417" s="306">
        <v>71.3</v>
      </c>
      <c r="G2417" s="306" t="s">
        <v>241</v>
      </c>
      <c r="H2417" s="306">
        <v>83.33</v>
      </c>
      <c r="I2417" s="306">
        <v>76.67</v>
      </c>
      <c r="J2417" s="306">
        <v>71.209999999999994</v>
      </c>
      <c r="K2417" s="306" t="s">
        <v>241</v>
      </c>
    </row>
    <row r="2418" spans="1:11" ht="15.75" thickBot="1">
      <c r="C2418" s="307" t="s">
        <v>222</v>
      </c>
      <c r="D2418" s="321">
        <v>91.96</v>
      </c>
      <c r="E2418" s="308">
        <v>73.099999999999994</v>
      </c>
      <c r="F2418" s="308">
        <v>81.95</v>
      </c>
      <c r="G2418" s="308" t="s">
        <v>241</v>
      </c>
      <c r="H2418" s="308">
        <v>84.38</v>
      </c>
      <c r="I2418" s="308">
        <v>82.51</v>
      </c>
      <c r="J2418" s="308">
        <v>69.319999999999993</v>
      </c>
      <c r="K2418" s="308" t="s">
        <v>241</v>
      </c>
    </row>
    <row r="2419" spans="1:11" ht="15.75" thickBot="1">
      <c r="C2419" s="309" t="s">
        <v>1319</v>
      </c>
      <c r="D2419" s="311">
        <v>91.43</v>
      </c>
      <c r="E2419" s="310">
        <v>78.91</v>
      </c>
      <c r="F2419" s="310">
        <v>65.56</v>
      </c>
      <c r="G2419" s="310" t="s">
        <v>241</v>
      </c>
      <c r="H2419" s="310">
        <v>73.75</v>
      </c>
      <c r="I2419" s="310">
        <v>84.51</v>
      </c>
      <c r="J2419" s="310">
        <v>84.55</v>
      </c>
      <c r="K2419" s="310" t="s">
        <v>241</v>
      </c>
    </row>
    <row r="2420" spans="1:11">
      <c r="C2420" t="s">
        <v>1320</v>
      </c>
      <c r="D2420" s="312">
        <v>89.29</v>
      </c>
      <c r="E2420" s="312">
        <v>74.14</v>
      </c>
      <c r="F2420" s="312">
        <v>71.260000000000005</v>
      </c>
      <c r="G2420" s="323" t="s">
        <v>241</v>
      </c>
      <c r="H2420" s="312">
        <v>84.27</v>
      </c>
      <c r="I2420" s="312">
        <v>82.76</v>
      </c>
      <c r="J2420" s="312">
        <v>80.88</v>
      </c>
      <c r="K2420" s="323" t="s">
        <v>241</v>
      </c>
    </row>
    <row r="2421" spans="1:11">
      <c r="C2421" t="s">
        <v>1321</v>
      </c>
      <c r="D2421" s="313">
        <v>14</v>
      </c>
      <c r="E2421" s="313">
        <v>46</v>
      </c>
      <c r="F2421" s="313">
        <v>9</v>
      </c>
      <c r="G2421" s="313">
        <v>3</v>
      </c>
      <c r="H2421" s="313">
        <v>8</v>
      </c>
      <c r="I2421" s="313">
        <v>20</v>
      </c>
      <c r="J2421" s="313">
        <v>11</v>
      </c>
      <c r="K2421" s="313">
        <v>5</v>
      </c>
    </row>
    <row r="2422" spans="1:11">
      <c r="C2422" t="s">
        <v>1322</v>
      </c>
      <c r="D2422" s="314"/>
      <c r="E2422" s="314"/>
      <c r="F2422" s="314"/>
      <c r="G2422" s="314"/>
      <c r="H2422" s="314"/>
      <c r="I2422" s="314"/>
      <c r="J2422" s="314"/>
      <c r="K2422" s="314"/>
    </row>
    <row r="2423" spans="1:11">
      <c r="C2423" t="s">
        <v>1323</v>
      </c>
      <c r="D2423" s="156"/>
      <c r="E2423" s="156"/>
      <c r="F2423" s="156"/>
      <c r="G2423" s="156"/>
      <c r="H2423" s="156"/>
      <c r="I2423" s="156"/>
      <c r="J2423" s="156"/>
      <c r="K2423" s="156"/>
    </row>
    <row r="2424" spans="1:11" ht="45">
      <c r="C2424" t="s">
        <v>193</v>
      </c>
      <c r="D2424" s="315" t="s">
        <v>881</v>
      </c>
      <c r="E2424" s="315" t="s">
        <v>882</v>
      </c>
      <c r="F2424" s="315" t="s">
        <v>883</v>
      </c>
      <c r="G2424" s="315" t="s">
        <v>884</v>
      </c>
      <c r="H2424" s="315" t="s">
        <v>885</v>
      </c>
      <c r="I2424" s="315" t="s">
        <v>886</v>
      </c>
      <c r="J2424" s="315" t="s">
        <v>887</v>
      </c>
      <c r="K2424" s="315" t="s">
        <v>888</v>
      </c>
    </row>
    <row r="2425" spans="1:11">
      <c r="C2425" t="s">
        <v>1324</v>
      </c>
      <c r="D2425" s="312">
        <v>70.61</v>
      </c>
      <c r="E2425" s="312">
        <v>70.61</v>
      </c>
      <c r="F2425" s="312">
        <v>70.61</v>
      </c>
      <c r="G2425" s="312">
        <v>70.61</v>
      </c>
      <c r="H2425" s="312">
        <v>70.61</v>
      </c>
      <c r="I2425" s="312">
        <v>70.61</v>
      </c>
      <c r="J2425" s="312">
        <v>70.61</v>
      </c>
      <c r="K2425" s="312">
        <v>70.61</v>
      </c>
    </row>
    <row r="2426" spans="1:11">
      <c r="C2426" t="s">
        <v>1325</v>
      </c>
      <c r="D2426" s="301">
        <v>100</v>
      </c>
      <c r="E2426" s="300">
        <v>73.91</v>
      </c>
      <c r="F2426" s="300">
        <v>77.78</v>
      </c>
      <c r="G2426" s="300" t="s">
        <v>241</v>
      </c>
      <c r="H2426" s="301">
        <v>87.51</v>
      </c>
      <c r="I2426" s="300">
        <v>85</v>
      </c>
      <c r="J2426" s="300">
        <v>81.819999999999993</v>
      </c>
      <c r="K2426" s="300" t="s">
        <v>241</v>
      </c>
    </row>
    <row r="2431" spans="1:11">
      <c r="A2431" t="s">
        <v>1447</v>
      </c>
    </row>
    <row r="2445" spans="1:11" ht="15.75" thickBot="1">
      <c r="A2445" t="s">
        <v>1446</v>
      </c>
      <c r="C2445" s="302" t="s">
        <v>195</v>
      </c>
      <c r="D2445" s="300">
        <v>82.14</v>
      </c>
      <c r="E2445" s="301">
        <v>97.32</v>
      </c>
      <c r="F2445" s="300">
        <v>73.209999999999994</v>
      </c>
      <c r="G2445" s="301">
        <v>93.75</v>
      </c>
      <c r="H2445" s="301">
        <v>92.31</v>
      </c>
      <c r="I2445" s="301">
        <v>86.36</v>
      </c>
      <c r="J2445" s="301">
        <v>85.71</v>
      </c>
      <c r="K2445" s="316">
        <v>56.12</v>
      </c>
    </row>
    <row r="2446" spans="1:11" ht="15.75" thickBot="1">
      <c r="C2446" s="303" t="s">
        <v>196</v>
      </c>
      <c r="D2446" s="304">
        <v>76.92</v>
      </c>
      <c r="E2446" s="317">
        <v>99.04</v>
      </c>
      <c r="F2446" s="304">
        <v>64.42</v>
      </c>
      <c r="G2446" s="317">
        <v>92.31</v>
      </c>
      <c r="H2446" s="317">
        <v>85.8</v>
      </c>
      <c r="I2446" s="317">
        <v>87.41</v>
      </c>
      <c r="J2446" s="304">
        <v>68.27</v>
      </c>
      <c r="K2446" s="318">
        <v>54.12</v>
      </c>
    </row>
    <row r="2447" spans="1:11" ht="15.75" thickBot="1">
      <c r="C2447" s="305" t="s">
        <v>194</v>
      </c>
      <c r="D2447" s="306">
        <v>70.83</v>
      </c>
      <c r="E2447" s="319">
        <v>89.58</v>
      </c>
      <c r="F2447" s="320">
        <v>56.77</v>
      </c>
      <c r="G2447" s="306">
        <v>80.209999999999994</v>
      </c>
      <c r="H2447" s="306">
        <v>69.87</v>
      </c>
      <c r="I2447" s="306">
        <v>62.88</v>
      </c>
      <c r="J2447" s="306">
        <v>64.58</v>
      </c>
      <c r="K2447" s="320">
        <v>49.41</v>
      </c>
    </row>
    <row r="2448" spans="1:11" ht="15.75" thickBot="1">
      <c r="C2448" s="307" t="s">
        <v>222</v>
      </c>
      <c r="D2448" s="308">
        <v>81.25</v>
      </c>
      <c r="E2448" s="321">
        <v>93.75</v>
      </c>
      <c r="F2448" s="308">
        <v>70.31</v>
      </c>
      <c r="G2448" s="308">
        <v>84.38</v>
      </c>
      <c r="H2448" s="308">
        <v>79.81</v>
      </c>
      <c r="I2448" s="308">
        <v>82.96</v>
      </c>
      <c r="J2448" s="308">
        <v>75</v>
      </c>
      <c r="K2448" s="308">
        <v>70.540000000000006</v>
      </c>
    </row>
    <row r="2449" spans="1:11" ht="15.75" thickBot="1">
      <c r="C2449" s="309" t="s">
        <v>1319</v>
      </c>
      <c r="D2449" s="310">
        <v>77.510000000000005</v>
      </c>
      <c r="E2449" s="311">
        <v>97.51</v>
      </c>
      <c r="F2449" s="310">
        <v>76.88</v>
      </c>
      <c r="G2449" s="311">
        <v>90</v>
      </c>
      <c r="H2449" s="310">
        <v>84.62</v>
      </c>
      <c r="I2449" s="310">
        <v>81.819999999999993</v>
      </c>
      <c r="J2449" s="310">
        <v>81.25</v>
      </c>
      <c r="K2449" s="310">
        <v>61.07</v>
      </c>
    </row>
    <row r="2450" spans="1:11">
      <c r="C2450" t="s">
        <v>1320</v>
      </c>
      <c r="D2450" s="312">
        <v>77.59</v>
      </c>
      <c r="E2450" s="312">
        <v>95.69</v>
      </c>
      <c r="F2450" s="312">
        <v>68.209999999999994</v>
      </c>
      <c r="G2450" s="312">
        <v>88.36</v>
      </c>
      <c r="H2450" s="312">
        <v>82.76</v>
      </c>
      <c r="I2450" s="312">
        <v>80.41</v>
      </c>
      <c r="J2450" s="312">
        <v>74.78</v>
      </c>
      <c r="K2450" s="312">
        <v>57.27</v>
      </c>
    </row>
    <row r="2451" spans="1:11">
      <c r="C2451" t="s">
        <v>1321</v>
      </c>
      <c r="D2451" s="313">
        <v>8</v>
      </c>
      <c r="E2451" s="313">
        <v>8</v>
      </c>
      <c r="F2451" s="313">
        <v>16</v>
      </c>
      <c r="G2451" s="313">
        <v>8</v>
      </c>
      <c r="H2451" s="313">
        <v>13</v>
      </c>
      <c r="I2451" s="313">
        <v>11</v>
      </c>
      <c r="J2451" s="313">
        <v>8</v>
      </c>
      <c r="K2451" s="313">
        <v>28</v>
      </c>
    </row>
    <row r="2452" spans="1:11">
      <c r="C2452" t="s">
        <v>1322</v>
      </c>
      <c r="D2452" s="314"/>
      <c r="E2452" s="314"/>
      <c r="F2452" s="314"/>
      <c r="G2452" s="314"/>
      <c r="H2452" s="314"/>
      <c r="I2452" s="314"/>
      <c r="J2452" s="314"/>
      <c r="K2452" s="314"/>
    </row>
    <row r="2453" spans="1:11">
      <c r="C2453" t="s">
        <v>1323</v>
      </c>
      <c r="D2453" s="156"/>
      <c r="E2453" s="156"/>
      <c r="F2453" s="156"/>
      <c r="G2453" s="156"/>
      <c r="H2453" s="156"/>
      <c r="I2453" s="156"/>
      <c r="J2453" s="156"/>
      <c r="K2453" s="156"/>
    </row>
    <row r="2454" spans="1:11" ht="45">
      <c r="C2454" t="s">
        <v>193</v>
      </c>
      <c r="D2454" s="315" t="s">
        <v>889</v>
      </c>
      <c r="E2454" s="315" t="s">
        <v>890</v>
      </c>
      <c r="F2454" s="315" t="s">
        <v>891</v>
      </c>
      <c r="G2454" s="315" t="s">
        <v>892</v>
      </c>
      <c r="H2454" s="315" t="s">
        <v>893</v>
      </c>
      <c r="I2454" s="315" t="s">
        <v>894</v>
      </c>
      <c r="J2454" s="315" t="s">
        <v>895</v>
      </c>
      <c r="K2454" s="315" t="s">
        <v>896</v>
      </c>
    </row>
    <row r="2455" spans="1:11">
      <c r="C2455" t="s">
        <v>1324</v>
      </c>
      <c r="D2455" s="312">
        <v>70.61</v>
      </c>
      <c r="E2455" s="312">
        <v>70.61</v>
      </c>
      <c r="F2455" s="312">
        <v>70.61</v>
      </c>
      <c r="G2455" s="312">
        <v>70.61</v>
      </c>
      <c r="H2455" s="312">
        <v>70.61</v>
      </c>
      <c r="I2455" s="312">
        <v>70.61</v>
      </c>
      <c r="J2455" s="312">
        <v>70.61</v>
      </c>
      <c r="K2455" s="312">
        <v>70.61</v>
      </c>
    </row>
    <row r="2456" spans="1:11">
      <c r="C2456" t="s">
        <v>1325</v>
      </c>
      <c r="D2456" s="300">
        <v>75</v>
      </c>
      <c r="E2456" s="301">
        <v>100</v>
      </c>
      <c r="F2456" s="300">
        <v>81.25</v>
      </c>
      <c r="G2456" s="300">
        <v>75</v>
      </c>
      <c r="H2456" s="300">
        <v>69.23</v>
      </c>
      <c r="I2456" s="300">
        <v>81.819999999999993</v>
      </c>
      <c r="J2456" s="300">
        <v>62.51</v>
      </c>
      <c r="K2456" s="300">
        <v>64.290000000000006</v>
      </c>
    </row>
    <row r="2461" spans="1:11">
      <c r="A2461" t="s">
        <v>1449</v>
      </c>
    </row>
    <row r="2475" spans="1:11" ht="15.75" thickBot="1">
      <c r="A2475" t="s">
        <v>1448</v>
      </c>
      <c r="C2475" s="302" t="s">
        <v>195</v>
      </c>
      <c r="D2475" s="300">
        <v>70.069999999999993</v>
      </c>
      <c r="E2475" s="300">
        <v>81.78</v>
      </c>
      <c r="F2475" s="300">
        <v>73.38</v>
      </c>
      <c r="G2475" s="300">
        <v>81.430000000000007</v>
      </c>
      <c r="H2475" s="301">
        <v>90.48</v>
      </c>
      <c r="I2475" s="300">
        <v>68.650000000000006</v>
      </c>
      <c r="J2475" s="300" t="s">
        <v>241</v>
      </c>
      <c r="K2475" s="300">
        <v>71.03</v>
      </c>
    </row>
    <row r="2476" spans="1:11" ht="15.75" thickBot="1">
      <c r="C2476" s="303" t="s">
        <v>196</v>
      </c>
      <c r="D2476" s="304">
        <v>64.84</v>
      </c>
      <c r="E2476" s="304">
        <v>75.81</v>
      </c>
      <c r="F2476" s="304">
        <v>75.52</v>
      </c>
      <c r="G2476" s="304">
        <v>74.36</v>
      </c>
      <c r="H2476" s="304">
        <v>84.62</v>
      </c>
      <c r="I2476" s="304">
        <v>61.97</v>
      </c>
      <c r="J2476" s="304" t="s">
        <v>241</v>
      </c>
      <c r="K2476" s="304">
        <v>73.08</v>
      </c>
    </row>
    <row r="2477" spans="1:11" ht="15.75" thickBot="1">
      <c r="C2477" s="305" t="s">
        <v>194</v>
      </c>
      <c r="D2477" s="306">
        <v>62.7</v>
      </c>
      <c r="E2477" s="306">
        <v>72.459999999999994</v>
      </c>
      <c r="F2477" s="306">
        <v>63.26</v>
      </c>
      <c r="G2477" s="306">
        <v>65.56</v>
      </c>
      <c r="H2477" s="306">
        <v>75</v>
      </c>
      <c r="I2477" s="306">
        <v>65.739999999999995</v>
      </c>
      <c r="J2477" s="306" t="s">
        <v>241</v>
      </c>
      <c r="K2477" s="306">
        <v>67.59</v>
      </c>
    </row>
    <row r="2478" spans="1:11" ht="15.75" thickBot="1">
      <c r="C2478" s="307" t="s">
        <v>222</v>
      </c>
      <c r="D2478" s="308">
        <v>71.430000000000007</v>
      </c>
      <c r="E2478" s="308">
        <v>83.52</v>
      </c>
      <c r="F2478" s="308">
        <v>64.77</v>
      </c>
      <c r="G2478" s="308">
        <v>73.33</v>
      </c>
      <c r="H2478" s="308">
        <v>79.17</v>
      </c>
      <c r="I2478" s="308">
        <v>68.06</v>
      </c>
      <c r="J2478" s="308" t="s">
        <v>241</v>
      </c>
      <c r="K2478" s="321">
        <v>86.11</v>
      </c>
    </row>
    <row r="2479" spans="1:11" ht="15.75" thickBot="1">
      <c r="C2479" s="309" t="s">
        <v>1319</v>
      </c>
      <c r="D2479" s="310">
        <v>70.95</v>
      </c>
      <c r="E2479" s="310">
        <v>82.75</v>
      </c>
      <c r="F2479" s="310">
        <v>79.09</v>
      </c>
      <c r="G2479" s="310">
        <v>76</v>
      </c>
      <c r="H2479" s="310">
        <v>78.89</v>
      </c>
      <c r="I2479" s="310">
        <v>61.11</v>
      </c>
      <c r="J2479" s="310" t="s">
        <v>241</v>
      </c>
      <c r="K2479" s="310">
        <v>76.11</v>
      </c>
    </row>
    <row r="2480" spans="1:11">
      <c r="C2480" t="s">
        <v>1320</v>
      </c>
      <c r="D2480" s="312">
        <v>67.73</v>
      </c>
      <c r="E2480" s="312">
        <v>78.959999999999994</v>
      </c>
      <c r="F2480" s="312">
        <v>71.47</v>
      </c>
      <c r="G2480" s="312">
        <v>74.48</v>
      </c>
      <c r="H2480" s="312">
        <v>82.18</v>
      </c>
      <c r="I2480" s="312">
        <v>65.23</v>
      </c>
      <c r="J2480" s="323" t="s">
        <v>241</v>
      </c>
      <c r="K2480" s="312">
        <v>73.95</v>
      </c>
    </row>
    <row r="2481" spans="1:11">
      <c r="C2481" t="s">
        <v>1321</v>
      </c>
      <c r="D2481" s="313">
        <v>21</v>
      </c>
      <c r="E2481" s="313">
        <v>69</v>
      </c>
      <c r="F2481" s="313">
        <v>22</v>
      </c>
      <c r="G2481" s="313">
        <v>15</v>
      </c>
      <c r="H2481" s="313">
        <v>9</v>
      </c>
      <c r="I2481" s="313">
        <v>18</v>
      </c>
      <c r="J2481" s="313">
        <v>5</v>
      </c>
      <c r="K2481" s="313">
        <v>18</v>
      </c>
    </row>
    <row r="2482" spans="1:11">
      <c r="C2482" t="s">
        <v>1322</v>
      </c>
      <c r="D2482" s="314"/>
      <c r="E2482" s="314"/>
      <c r="F2482" s="314"/>
      <c r="G2482" s="314"/>
      <c r="H2482" s="314"/>
      <c r="I2482" s="314"/>
      <c r="J2482" s="314"/>
      <c r="K2482" s="314"/>
    </row>
    <row r="2483" spans="1:11">
      <c r="C2483" t="s">
        <v>1323</v>
      </c>
      <c r="D2483" s="156"/>
      <c r="E2483" s="156"/>
      <c r="F2483" s="156"/>
      <c r="G2483" s="156"/>
      <c r="H2483" s="156"/>
      <c r="I2483" s="156"/>
      <c r="J2483" s="156"/>
      <c r="K2483" s="156"/>
    </row>
    <row r="2484" spans="1:11" ht="45">
      <c r="C2484" t="s">
        <v>193</v>
      </c>
      <c r="D2484" s="315" t="s">
        <v>897</v>
      </c>
      <c r="E2484" s="315" t="s">
        <v>898</v>
      </c>
      <c r="F2484" s="315" t="s">
        <v>899</v>
      </c>
      <c r="G2484" s="315" t="s">
        <v>900</v>
      </c>
      <c r="H2484" s="315" t="s">
        <v>901</v>
      </c>
      <c r="I2484" s="315" t="s">
        <v>902</v>
      </c>
      <c r="J2484" s="315" t="s">
        <v>903</v>
      </c>
      <c r="K2484" s="315" t="s">
        <v>904</v>
      </c>
    </row>
    <row r="2485" spans="1:11">
      <c r="C2485" t="s">
        <v>1324</v>
      </c>
      <c r="D2485" s="312">
        <v>70.61</v>
      </c>
      <c r="E2485" s="312">
        <v>70.61</v>
      </c>
      <c r="F2485" s="312">
        <v>70.61</v>
      </c>
      <c r="G2485" s="312">
        <v>70.61</v>
      </c>
      <c r="H2485" s="312">
        <v>70.61</v>
      </c>
      <c r="I2485" s="312">
        <v>70.61</v>
      </c>
      <c r="J2485" s="312">
        <v>70.61</v>
      </c>
      <c r="K2485" s="312">
        <v>70.61</v>
      </c>
    </row>
    <row r="2486" spans="1:11">
      <c r="C2486" t="s">
        <v>1325</v>
      </c>
      <c r="D2486" s="300">
        <v>71.430000000000007</v>
      </c>
      <c r="E2486" s="300">
        <v>84.06</v>
      </c>
      <c r="F2486" s="300">
        <v>68.180000000000007</v>
      </c>
      <c r="G2486" s="300">
        <v>80</v>
      </c>
      <c r="H2486" s="300">
        <v>77.78</v>
      </c>
      <c r="I2486" s="300">
        <v>72.22</v>
      </c>
      <c r="J2486" s="300" t="s">
        <v>241</v>
      </c>
      <c r="K2486" s="300">
        <v>83.33</v>
      </c>
    </row>
    <row r="2491" spans="1:11">
      <c r="A2491" t="s">
        <v>1451</v>
      </c>
    </row>
    <row r="2505" spans="1:11" ht="15.75" thickBot="1">
      <c r="A2505" t="s">
        <v>1450</v>
      </c>
      <c r="C2505" s="302" t="s">
        <v>195</v>
      </c>
      <c r="D2505" s="300" t="s">
        <v>241</v>
      </c>
      <c r="E2505" s="324">
        <v>39.51</v>
      </c>
      <c r="F2505" s="300" t="s">
        <v>241</v>
      </c>
      <c r="G2505" s="316">
        <v>57.48</v>
      </c>
      <c r="H2505" s="300">
        <v>76.19</v>
      </c>
      <c r="I2505" s="300">
        <v>63.01</v>
      </c>
      <c r="J2505" s="300">
        <v>82.14</v>
      </c>
      <c r="K2505" s="300" t="s">
        <v>241</v>
      </c>
    </row>
    <row r="2506" spans="1:11" ht="15.75" thickBot="1">
      <c r="C2506" s="303" t="s">
        <v>196</v>
      </c>
      <c r="D2506" s="304" t="s">
        <v>241</v>
      </c>
      <c r="E2506" s="328">
        <v>34.39</v>
      </c>
      <c r="F2506" s="304" t="s">
        <v>241</v>
      </c>
      <c r="G2506" s="318">
        <v>54.58</v>
      </c>
      <c r="H2506" s="304">
        <v>70.260000000000005</v>
      </c>
      <c r="I2506" s="304">
        <v>75</v>
      </c>
      <c r="J2506" s="304">
        <v>82.05</v>
      </c>
      <c r="K2506" s="304" t="s">
        <v>241</v>
      </c>
    </row>
    <row r="2507" spans="1:11" ht="15.75" thickBot="1">
      <c r="C2507" s="305" t="s">
        <v>194</v>
      </c>
      <c r="D2507" s="306" t="s">
        <v>241</v>
      </c>
      <c r="E2507" s="320">
        <v>48.04</v>
      </c>
      <c r="F2507" s="306" t="s">
        <v>241</v>
      </c>
      <c r="G2507" s="320">
        <v>57.12</v>
      </c>
      <c r="H2507" s="306">
        <v>69.17</v>
      </c>
      <c r="I2507" s="306">
        <v>61.46</v>
      </c>
      <c r="J2507" s="306">
        <v>70.83</v>
      </c>
      <c r="K2507" s="306" t="s">
        <v>241</v>
      </c>
    </row>
    <row r="2508" spans="1:11" ht="15.75" thickBot="1">
      <c r="C2508" s="307" t="s">
        <v>222</v>
      </c>
      <c r="D2508" s="308" t="s">
        <v>241</v>
      </c>
      <c r="E2508" s="322">
        <v>48.53</v>
      </c>
      <c r="F2508" s="308" t="s">
        <v>241</v>
      </c>
      <c r="G2508" s="322">
        <v>54.76</v>
      </c>
      <c r="H2508" s="308">
        <v>78.33</v>
      </c>
      <c r="I2508" s="308">
        <v>70.31</v>
      </c>
      <c r="J2508" s="308">
        <v>81.25</v>
      </c>
      <c r="K2508" s="308" t="s">
        <v>241</v>
      </c>
    </row>
    <row r="2509" spans="1:11" ht="15.75" thickBot="1">
      <c r="C2509" s="309" t="s">
        <v>1319</v>
      </c>
      <c r="D2509" s="310" t="s">
        <v>241</v>
      </c>
      <c r="E2509" s="327">
        <v>44.71</v>
      </c>
      <c r="F2509" s="310" t="s">
        <v>241</v>
      </c>
      <c r="G2509" s="327">
        <v>50.48</v>
      </c>
      <c r="H2509" s="310">
        <v>77</v>
      </c>
      <c r="I2509" s="310">
        <v>63.75</v>
      </c>
      <c r="J2509" s="310">
        <v>83.33</v>
      </c>
      <c r="K2509" s="310" t="s">
        <v>241</v>
      </c>
    </row>
    <row r="2510" spans="1:11">
      <c r="C2510" t="s">
        <v>1320</v>
      </c>
      <c r="D2510" s="323" t="s">
        <v>241</v>
      </c>
      <c r="E2510" s="312">
        <v>42.09</v>
      </c>
      <c r="F2510" s="323" t="s">
        <v>241</v>
      </c>
      <c r="G2510" s="312">
        <v>54.92</v>
      </c>
      <c r="H2510" s="312">
        <v>73.91</v>
      </c>
      <c r="I2510" s="312">
        <v>66.72</v>
      </c>
      <c r="J2510" s="312">
        <v>79.89</v>
      </c>
      <c r="K2510" s="323" t="s">
        <v>241</v>
      </c>
    </row>
    <row r="2511" spans="1:11">
      <c r="C2511" t="s">
        <v>1321</v>
      </c>
      <c r="D2511" s="313">
        <v>5</v>
      </c>
      <c r="E2511" s="313">
        <v>17</v>
      </c>
      <c r="F2511" s="313">
        <v>1</v>
      </c>
      <c r="G2511" s="313">
        <v>21</v>
      </c>
      <c r="H2511" s="313">
        <v>30</v>
      </c>
      <c r="I2511" s="313">
        <v>8</v>
      </c>
      <c r="J2511" s="313">
        <v>6</v>
      </c>
      <c r="K2511" s="313">
        <v>3</v>
      </c>
    </row>
    <row r="2512" spans="1:11">
      <c r="C2512" t="s">
        <v>1322</v>
      </c>
      <c r="D2512" s="314"/>
      <c r="E2512" s="314"/>
      <c r="F2512" s="314"/>
      <c r="G2512" s="314"/>
      <c r="H2512" s="314"/>
      <c r="I2512" s="314"/>
      <c r="J2512" s="314"/>
      <c r="K2512" s="314"/>
    </row>
    <row r="2513" spans="1:11">
      <c r="C2513" t="s">
        <v>1323</v>
      </c>
      <c r="D2513" s="156"/>
      <c r="E2513" s="156"/>
      <c r="F2513" s="156"/>
      <c r="G2513" s="156"/>
      <c r="H2513" s="156"/>
      <c r="I2513" s="156"/>
      <c r="J2513" s="156"/>
      <c r="K2513" s="156"/>
    </row>
    <row r="2514" spans="1:11" ht="45">
      <c r="C2514" t="s">
        <v>193</v>
      </c>
      <c r="D2514" s="315" t="s">
        <v>905</v>
      </c>
      <c r="E2514" s="315" t="s">
        <v>906</v>
      </c>
      <c r="F2514" s="315" t="s">
        <v>907</v>
      </c>
      <c r="G2514" s="315" t="s">
        <v>908</v>
      </c>
      <c r="H2514" s="315" t="s">
        <v>909</v>
      </c>
      <c r="I2514" s="315" t="s">
        <v>910</v>
      </c>
      <c r="J2514" s="315" t="s">
        <v>911</v>
      </c>
      <c r="K2514" s="315" t="s">
        <v>912</v>
      </c>
    </row>
    <row r="2515" spans="1:11">
      <c r="C2515" t="s">
        <v>1324</v>
      </c>
      <c r="D2515" s="312">
        <v>70.61</v>
      </c>
      <c r="E2515" s="312">
        <v>70.61</v>
      </c>
      <c r="F2515" s="312">
        <v>70.61</v>
      </c>
      <c r="G2515" s="312">
        <v>70.61</v>
      </c>
      <c r="H2515" s="312">
        <v>70.61</v>
      </c>
      <c r="I2515" s="312">
        <v>70.61</v>
      </c>
      <c r="J2515" s="312">
        <v>70.61</v>
      </c>
      <c r="K2515" s="312">
        <v>70.61</v>
      </c>
    </row>
    <row r="2516" spans="1:11">
      <c r="C2516" t="s">
        <v>1325</v>
      </c>
      <c r="D2516" s="300" t="s">
        <v>241</v>
      </c>
      <c r="E2516" s="324">
        <v>29.41</v>
      </c>
      <c r="F2516" s="300" t="s">
        <v>241</v>
      </c>
      <c r="G2516" s="324">
        <v>42.86</v>
      </c>
      <c r="H2516" s="300">
        <v>80</v>
      </c>
      <c r="I2516" s="300">
        <v>75</v>
      </c>
      <c r="J2516" s="300">
        <v>83.33</v>
      </c>
      <c r="K2516" s="300" t="s">
        <v>241</v>
      </c>
    </row>
    <row r="2521" spans="1:11">
      <c r="A2521" t="s">
        <v>1453</v>
      </c>
    </row>
    <row r="2535" spans="1:11" ht="15.75" thickBot="1">
      <c r="A2535" t="s">
        <v>1452</v>
      </c>
      <c r="C2535" s="302" t="s">
        <v>195</v>
      </c>
      <c r="D2535" s="300" t="s">
        <v>241</v>
      </c>
      <c r="E2535" s="300" t="s">
        <v>241</v>
      </c>
      <c r="F2535" s="300">
        <v>60.82</v>
      </c>
      <c r="G2535" s="300">
        <v>79.92</v>
      </c>
      <c r="H2535" s="300">
        <v>69.849999999999994</v>
      </c>
      <c r="I2535" s="301">
        <v>95.06</v>
      </c>
      <c r="J2535" s="300" t="s">
        <v>241</v>
      </c>
      <c r="K2535" s="300">
        <v>79.37</v>
      </c>
    </row>
    <row r="2536" spans="1:11" ht="15.75" thickBot="1">
      <c r="C2536" s="303" t="s">
        <v>196</v>
      </c>
      <c r="D2536" s="304" t="s">
        <v>241</v>
      </c>
      <c r="E2536" s="304" t="s">
        <v>241</v>
      </c>
      <c r="F2536" s="304">
        <v>65.489999999999995</v>
      </c>
      <c r="G2536" s="304">
        <v>81.510000000000005</v>
      </c>
      <c r="H2536" s="304">
        <v>65.09</v>
      </c>
      <c r="I2536" s="317">
        <v>97.04</v>
      </c>
      <c r="J2536" s="304" t="s">
        <v>241</v>
      </c>
      <c r="K2536" s="304">
        <v>70.09</v>
      </c>
    </row>
    <row r="2537" spans="1:11" ht="15.75" thickBot="1">
      <c r="C2537" s="305" t="s">
        <v>194</v>
      </c>
      <c r="D2537" s="306" t="s">
        <v>241</v>
      </c>
      <c r="E2537" s="306" t="s">
        <v>241</v>
      </c>
      <c r="F2537" s="306">
        <v>63.1</v>
      </c>
      <c r="G2537" s="306">
        <v>80.86</v>
      </c>
      <c r="H2537" s="306">
        <v>69.09</v>
      </c>
      <c r="I2537" s="319">
        <v>89.74</v>
      </c>
      <c r="J2537" s="306" t="s">
        <v>241</v>
      </c>
      <c r="K2537" s="306">
        <v>67.59</v>
      </c>
    </row>
    <row r="2538" spans="1:11" ht="15.75" thickBot="1">
      <c r="C2538" s="307" t="s">
        <v>222</v>
      </c>
      <c r="D2538" s="308" t="s">
        <v>241</v>
      </c>
      <c r="E2538" s="308" t="s">
        <v>241</v>
      </c>
      <c r="F2538" s="308">
        <v>73.930000000000007</v>
      </c>
      <c r="G2538" s="308">
        <v>81.08</v>
      </c>
      <c r="H2538" s="308">
        <v>68.02</v>
      </c>
      <c r="I2538" s="321">
        <v>91.35</v>
      </c>
      <c r="J2538" s="308" t="s">
        <v>241</v>
      </c>
      <c r="K2538" s="308">
        <v>73.61</v>
      </c>
    </row>
    <row r="2539" spans="1:11" ht="15.75" thickBot="1">
      <c r="C2539" s="309" t="s">
        <v>1319</v>
      </c>
      <c r="D2539" s="310" t="s">
        <v>241</v>
      </c>
      <c r="E2539" s="310" t="s">
        <v>241</v>
      </c>
      <c r="F2539" s="310">
        <v>73.430000000000007</v>
      </c>
      <c r="G2539" s="310">
        <v>82.97</v>
      </c>
      <c r="H2539" s="310">
        <v>75.58</v>
      </c>
      <c r="I2539" s="311">
        <v>91.54</v>
      </c>
      <c r="J2539" s="310" t="s">
        <v>241</v>
      </c>
      <c r="K2539" s="310">
        <v>67.78</v>
      </c>
    </row>
    <row r="2540" spans="1:11">
      <c r="C2540" t="s">
        <v>1320</v>
      </c>
      <c r="D2540" s="323" t="s">
        <v>241</v>
      </c>
      <c r="E2540" s="323" t="s">
        <v>241</v>
      </c>
      <c r="F2540" s="312">
        <v>66.349999999999994</v>
      </c>
      <c r="G2540" s="312">
        <v>81.13</v>
      </c>
      <c r="H2540" s="312">
        <v>69.319999999999993</v>
      </c>
      <c r="I2540" s="312">
        <v>93.1</v>
      </c>
      <c r="J2540" s="323" t="s">
        <v>241</v>
      </c>
      <c r="K2540" s="312">
        <v>71.84</v>
      </c>
    </row>
    <row r="2541" spans="1:11">
      <c r="C2541" t="s">
        <v>1321</v>
      </c>
      <c r="D2541" s="313">
        <v>0</v>
      </c>
      <c r="E2541" s="313">
        <v>3</v>
      </c>
      <c r="F2541" s="313">
        <v>35</v>
      </c>
      <c r="G2541" s="313">
        <v>37</v>
      </c>
      <c r="H2541" s="313">
        <v>86</v>
      </c>
      <c r="I2541" s="313">
        <v>13</v>
      </c>
      <c r="J2541" s="313">
        <v>5</v>
      </c>
      <c r="K2541" s="313">
        <v>9</v>
      </c>
    </row>
    <row r="2542" spans="1:11">
      <c r="C2542" t="s">
        <v>1322</v>
      </c>
      <c r="D2542" s="314"/>
      <c r="E2542" s="314"/>
      <c r="F2542" s="314"/>
      <c r="G2542" s="314"/>
      <c r="H2542" s="314"/>
      <c r="I2542" s="314"/>
      <c r="J2542" s="314"/>
      <c r="K2542" s="314"/>
    </row>
    <row r="2543" spans="1:11">
      <c r="C2543" t="s">
        <v>1323</v>
      </c>
      <c r="D2543" s="156"/>
      <c r="E2543" s="156"/>
      <c r="F2543" s="156"/>
      <c r="G2543" s="156"/>
      <c r="H2543" s="156"/>
      <c r="I2543" s="156"/>
      <c r="J2543" s="156"/>
      <c r="K2543" s="156"/>
    </row>
    <row r="2544" spans="1:11" ht="33.75">
      <c r="C2544" t="s">
        <v>193</v>
      </c>
      <c r="D2544" s="315" t="s">
        <v>913</v>
      </c>
      <c r="E2544" s="315" t="s">
        <v>914</v>
      </c>
      <c r="F2544" s="315" t="s">
        <v>915</v>
      </c>
      <c r="G2544" s="315" t="s">
        <v>916</v>
      </c>
      <c r="H2544" s="315" t="s">
        <v>917</v>
      </c>
      <c r="I2544" s="315" t="s">
        <v>918</v>
      </c>
      <c r="J2544" s="315" t="s">
        <v>919</v>
      </c>
      <c r="K2544" s="315" t="s">
        <v>920</v>
      </c>
    </row>
    <row r="2545" spans="1:11">
      <c r="C2545" t="s">
        <v>1324</v>
      </c>
      <c r="D2545" s="312">
        <v>70.61</v>
      </c>
      <c r="E2545" s="312">
        <v>70.61</v>
      </c>
      <c r="F2545" s="312">
        <v>70.61</v>
      </c>
      <c r="G2545" s="312">
        <v>70.61</v>
      </c>
      <c r="H2545" s="312">
        <v>70.61</v>
      </c>
      <c r="I2545" s="312">
        <v>70.61</v>
      </c>
      <c r="J2545" s="312">
        <v>70.61</v>
      </c>
      <c r="K2545" s="312">
        <v>70.61</v>
      </c>
    </row>
    <row r="2546" spans="1:11">
      <c r="C2546" t="s">
        <v>1325</v>
      </c>
      <c r="D2546" s="300" t="s">
        <v>241</v>
      </c>
      <c r="E2546" s="300" t="s">
        <v>241</v>
      </c>
      <c r="F2546" s="300">
        <v>62.86</v>
      </c>
      <c r="G2546" s="300">
        <v>78.38</v>
      </c>
      <c r="H2546" s="300">
        <v>67.44</v>
      </c>
      <c r="I2546" s="300">
        <v>84.62</v>
      </c>
      <c r="J2546" s="300" t="s">
        <v>241</v>
      </c>
      <c r="K2546" s="300">
        <v>66.67</v>
      </c>
    </row>
    <row r="2551" spans="1:11">
      <c r="A2551" t="s">
        <v>1455</v>
      </c>
    </row>
    <row r="2565" spans="1:11" ht="15.75" thickBot="1">
      <c r="A2565" t="s">
        <v>1454</v>
      </c>
      <c r="C2565" s="302" t="s">
        <v>195</v>
      </c>
      <c r="D2565" s="300" t="s">
        <v>241</v>
      </c>
      <c r="E2565" s="300" t="s">
        <v>241</v>
      </c>
      <c r="F2565" s="316">
        <v>50</v>
      </c>
      <c r="G2565" s="300">
        <v>71.430000000000007</v>
      </c>
      <c r="H2565" s="300" t="s">
        <v>241</v>
      </c>
      <c r="I2565" s="316">
        <v>44.51</v>
      </c>
      <c r="J2565" s="316">
        <v>51.3</v>
      </c>
      <c r="K2565" s="324">
        <v>32.770000000000003</v>
      </c>
    </row>
    <row r="2566" spans="1:11" ht="15.75" thickBot="1">
      <c r="C2566" s="303" t="s">
        <v>196</v>
      </c>
      <c r="D2566" s="304" t="s">
        <v>241</v>
      </c>
      <c r="E2566" s="304" t="s">
        <v>241</v>
      </c>
      <c r="F2566" s="318">
        <v>53.08</v>
      </c>
      <c r="G2566" s="317">
        <v>85.9</v>
      </c>
      <c r="H2566" s="304" t="s">
        <v>241</v>
      </c>
      <c r="I2566" s="318">
        <v>52.27</v>
      </c>
      <c r="J2566" s="318">
        <v>53.85</v>
      </c>
      <c r="K2566" s="328">
        <v>42.08</v>
      </c>
    </row>
    <row r="2567" spans="1:11" ht="15.75" thickBot="1">
      <c r="C2567" s="305" t="s">
        <v>194</v>
      </c>
      <c r="D2567" s="306" t="s">
        <v>241</v>
      </c>
      <c r="E2567" s="306" t="s">
        <v>241</v>
      </c>
      <c r="F2567" s="320">
        <v>53.33</v>
      </c>
      <c r="G2567" s="306">
        <v>80.56</v>
      </c>
      <c r="H2567" s="306" t="s">
        <v>241</v>
      </c>
      <c r="I2567" s="329">
        <v>43.16</v>
      </c>
      <c r="J2567" s="320">
        <v>54.55</v>
      </c>
      <c r="K2567" s="329">
        <v>38.729999999999997</v>
      </c>
    </row>
    <row r="2568" spans="1:11" ht="15.75" thickBot="1">
      <c r="C2568" s="307" t="s">
        <v>222</v>
      </c>
      <c r="D2568" s="308" t="s">
        <v>241</v>
      </c>
      <c r="E2568" s="308" t="s">
        <v>241</v>
      </c>
      <c r="F2568" s="325">
        <v>40</v>
      </c>
      <c r="G2568" s="321">
        <v>89.58</v>
      </c>
      <c r="H2568" s="308" t="s">
        <v>241</v>
      </c>
      <c r="I2568" s="322">
        <v>50.32</v>
      </c>
      <c r="J2568" s="322">
        <v>47.73</v>
      </c>
      <c r="K2568" s="322">
        <v>44.85</v>
      </c>
    </row>
    <row r="2569" spans="1:11" ht="15.75" thickBot="1">
      <c r="C2569" s="309" t="s">
        <v>1319</v>
      </c>
      <c r="D2569" s="310" t="s">
        <v>241</v>
      </c>
      <c r="E2569" s="310" t="s">
        <v>241</v>
      </c>
      <c r="F2569" s="327">
        <v>54</v>
      </c>
      <c r="G2569" s="310">
        <v>75</v>
      </c>
      <c r="H2569" s="310" t="s">
        <v>241</v>
      </c>
      <c r="I2569" s="327">
        <v>48.21</v>
      </c>
      <c r="J2569" s="327">
        <v>54.55</v>
      </c>
      <c r="K2569" s="326">
        <v>44.12</v>
      </c>
    </row>
    <row r="2570" spans="1:11">
      <c r="C2570" t="s">
        <v>1320</v>
      </c>
      <c r="D2570" s="323" t="s">
        <v>241</v>
      </c>
      <c r="E2570" s="323" t="s">
        <v>241</v>
      </c>
      <c r="F2570" s="312">
        <v>50.69</v>
      </c>
      <c r="G2570" s="312">
        <v>79.89</v>
      </c>
      <c r="H2570" s="323" t="s">
        <v>241</v>
      </c>
      <c r="I2570" s="312">
        <v>47.39</v>
      </c>
      <c r="J2570" s="312">
        <v>52.35</v>
      </c>
      <c r="K2570" s="312">
        <v>39.86</v>
      </c>
    </row>
    <row r="2571" spans="1:11">
      <c r="C2571" t="s">
        <v>1321</v>
      </c>
      <c r="D2571" s="313">
        <v>0</v>
      </c>
      <c r="E2571" s="313">
        <v>4</v>
      </c>
      <c r="F2571" s="313">
        <v>10</v>
      </c>
      <c r="G2571" s="313">
        <v>6</v>
      </c>
      <c r="H2571" s="313">
        <v>0</v>
      </c>
      <c r="I2571" s="313">
        <v>39</v>
      </c>
      <c r="J2571" s="313">
        <v>11</v>
      </c>
      <c r="K2571" s="313">
        <v>17</v>
      </c>
    </row>
    <row r="2572" spans="1:11">
      <c r="C2572" t="s">
        <v>1322</v>
      </c>
      <c r="D2572" s="314"/>
      <c r="E2572" s="314"/>
      <c r="F2572" s="314"/>
      <c r="G2572" s="314"/>
      <c r="H2572" s="314"/>
      <c r="I2572" s="314"/>
      <c r="J2572" s="314"/>
      <c r="K2572" s="314"/>
    </row>
    <row r="2573" spans="1:11">
      <c r="C2573" t="s">
        <v>1323</v>
      </c>
      <c r="D2573" s="156"/>
      <c r="E2573" s="156"/>
      <c r="F2573" s="156"/>
      <c r="G2573" s="156"/>
      <c r="H2573" s="156"/>
      <c r="I2573" s="156"/>
      <c r="J2573" s="156"/>
      <c r="K2573" s="156"/>
    </row>
    <row r="2574" spans="1:11" ht="45">
      <c r="C2574" t="s">
        <v>193</v>
      </c>
      <c r="D2574" s="315" t="s">
        <v>921</v>
      </c>
      <c r="E2574" s="315" t="s">
        <v>922</v>
      </c>
      <c r="F2574" s="315" t="s">
        <v>923</v>
      </c>
      <c r="G2574" s="315" t="s">
        <v>924</v>
      </c>
      <c r="H2574" s="315" t="s">
        <v>925</v>
      </c>
      <c r="I2574" s="315" t="s">
        <v>926</v>
      </c>
      <c r="J2574" s="315" t="s">
        <v>927</v>
      </c>
      <c r="K2574" s="315" t="s">
        <v>928</v>
      </c>
    </row>
    <row r="2575" spans="1:11">
      <c r="C2575" t="s">
        <v>1324</v>
      </c>
      <c r="D2575" s="312">
        <v>70.61</v>
      </c>
      <c r="E2575" s="312">
        <v>70.61</v>
      </c>
      <c r="F2575" s="312">
        <v>70.61</v>
      </c>
      <c r="G2575" s="312">
        <v>70.61</v>
      </c>
      <c r="H2575" s="312">
        <v>70.61</v>
      </c>
      <c r="I2575" s="312">
        <v>70.61</v>
      </c>
      <c r="J2575" s="312">
        <v>70.61</v>
      </c>
      <c r="K2575" s="312">
        <v>70.61</v>
      </c>
    </row>
    <row r="2576" spans="1:11">
      <c r="C2576" t="s">
        <v>1325</v>
      </c>
      <c r="D2576" s="300" t="s">
        <v>241</v>
      </c>
      <c r="E2576" s="300" t="s">
        <v>241</v>
      </c>
      <c r="F2576" s="316">
        <v>50</v>
      </c>
      <c r="G2576" s="300">
        <v>83.33</v>
      </c>
      <c r="H2576" s="300" t="s">
        <v>241</v>
      </c>
      <c r="I2576" s="324">
        <v>43.59</v>
      </c>
      <c r="J2576" s="324">
        <v>36.36</v>
      </c>
      <c r="K2576" s="324">
        <v>41.18</v>
      </c>
    </row>
    <row r="2581" spans="1:1">
      <c r="A2581" t="s">
        <v>1457</v>
      </c>
    </row>
    <row r="2595" spans="1:11" ht="15.75" thickBot="1">
      <c r="A2595" t="s">
        <v>1456</v>
      </c>
      <c r="C2595" s="302" t="s">
        <v>195</v>
      </c>
      <c r="D2595" s="324">
        <v>36.74</v>
      </c>
      <c r="E2595" s="300" t="s">
        <v>241</v>
      </c>
      <c r="F2595" s="300" t="s">
        <v>241</v>
      </c>
      <c r="G2595" s="300" t="s">
        <v>241</v>
      </c>
      <c r="H2595" s="300" t="s">
        <v>241</v>
      </c>
      <c r="I2595" s="316">
        <v>55.64</v>
      </c>
      <c r="J2595" s="316">
        <v>50.55</v>
      </c>
      <c r="K2595" s="324">
        <v>17.21</v>
      </c>
    </row>
    <row r="2596" spans="1:11" ht="15.75" thickBot="1">
      <c r="C2596" s="303" t="s">
        <v>196</v>
      </c>
      <c r="D2596" s="318">
        <v>51.65</v>
      </c>
      <c r="E2596" s="304" t="s">
        <v>241</v>
      </c>
      <c r="F2596" s="304" t="s">
        <v>241</v>
      </c>
      <c r="G2596" s="304" t="s">
        <v>241</v>
      </c>
      <c r="H2596" s="304" t="s">
        <v>241</v>
      </c>
      <c r="I2596" s="304">
        <v>62.75</v>
      </c>
      <c r="J2596" s="318">
        <v>57.99</v>
      </c>
      <c r="K2596" s="328">
        <v>28.25</v>
      </c>
    </row>
    <row r="2597" spans="1:11" ht="15.75" thickBot="1">
      <c r="C2597" s="305" t="s">
        <v>194</v>
      </c>
      <c r="D2597" s="329">
        <v>41.67</v>
      </c>
      <c r="E2597" s="306" t="s">
        <v>241</v>
      </c>
      <c r="F2597" s="306" t="s">
        <v>241</v>
      </c>
      <c r="G2597" s="306" t="s">
        <v>241</v>
      </c>
      <c r="H2597" s="306" t="s">
        <v>241</v>
      </c>
      <c r="I2597" s="320">
        <v>56.14</v>
      </c>
      <c r="J2597" s="320">
        <v>50</v>
      </c>
      <c r="K2597" s="329">
        <v>21.21</v>
      </c>
    </row>
    <row r="2598" spans="1:11" ht="15.75" thickBot="1">
      <c r="C2598" s="307" t="s">
        <v>222</v>
      </c>
      <c r="D2598" s="308">
        <v>66.069999999999993</v>
      </c>
      <c r="E2598" s="308" t="s">
        <v>241</v>
      </c>
      <c r="F2598" s="308" t="s">
        <v>241</v>
      </c>
      <c r="G2598" s="308" t="s">
        <v>241</v>
      </c>
      <c r="H2598" s="308" t="s">
        <v>241</v>
      </c>
      <c r="I2598" s="322">
        <v>54.61</v>
      </c>
      <c r="J2598" s="322">
        <v>54.81</v>
      </c>
      <c r="K2598" s="325">
        <v>29.21</v>
      </c>
    </row>
    <row r="2599" spans="1:11" ht="15.75" thickBot="1">
      <c r="C2599" s="309" t="s">
        <v>1319</v>
      </c>
      <c r="D2599" s="327">
        <v>60</v>
      </c>
      <c r="E2599" s="310" t="s">
        <v>241</v>
      </c>
      <c r="F2599" s="310" t="s">
        <v>241</v>
      </c>
      <c r="G2599" s="310" t="s">
        <v>241</v>
      </c>
      <c r="H2599" s="310" t="s">
        <v>241</v>
      </c>
      <c r="I2599" s="327">
        <v>51.05</v>
      </c>
      <c r="J2599" s="327">
        <v>56.92</v>
      </c>
      <c r="K2599" s="326">
        <v>27.73</v>
      </c>
    </row>
    <row r="2600" spans="1:11">
      <c r="C2600" t="s">
        <v>1320</v>
      </c>
      <c r="D2600" s="312">
        <v>49.51</v>
      </c>
      <c r="E2600" s="323" t="s">
        <v>241</v>
      </c>
      <c r="F2600" s="323" t="s">
        <v>241</v>
      </c>
      <c r="G2600" s="323" t="s">
        <v>241</v>
      </c>
      <c r="H2600" s="323" t="s">
        <v>241</v>
      </c>
      <c r="I2600" s="312">
        <v>56.44</v>
      </c>
      <c r="J2600" s="312">
        <v>53.71</v>
      </c>
      <c r="K2600" s="312">
        <v>24</v>
      </c>
    </row>
    <row r="2601" spans="1:11">
      <c r="C2601" t="s">
        <v>1321</v>
      </c>
      <c r="D2601" s="313">
        <v>7</v>
      </c>
      <c r="E2601" s="313">
        <v>1</v>
      </c>
      <c r="F2601" s="313">
        <v>4</v>
      </c>
      <c r="G2601" s="313">
        <v>1</v>
      </c>
      <c r="H2601" s="313">
        <v>5</v>
      </c>
      <c r="I2601" s="313">
        <v>19</v>
      </c>
      <c r="J2601" s="313">
        <v>13</v>
      </c>
      <c r="K2601" s="313">
        <v>11</v>
      </c>
    </row>
    <row r="2602" spans="1:11">
      <c r="C2602" t="s">
        <v>1322</v>
      </c>
      <c r="D2602" s="314"/>
      <c r="E2602" s="314"/>
      <c r="F2602" s="314"/>
      <c r="G2602" s="314"/>
      <c r="H2602" s="314"/>
      <c r="I2602" s="314"/>
      <c r="J2602" s="314"/>
      <c r="K2602" s="314"/>
    </row>
    <row r="2603" spans="1:11">
      <c r="C2603" t="s">
        <v>1323</v>
      </c>
      <c r="D2603" s="156"/>
      <c r="E2603" s="156"/>
      <c r="F2603" s="156"/>
      <c r="G2603" s="156"/>
      <c r="H2603" s="156"/>
      <c r="I2603" s="156"/>
      <c r="J2603" s="156"/>
      <c r="K2603" s="156"/>
    </row>
    <row r="2604" spans="1:11" ht="22.5">
      <c r="C2604" t="s">
        <v>193</v>
      </c>
      <c r="D2604" s="315" t="s">
        <v>929</v>
      </c>
      <c r="E2604" s="315" t="s">
        <v>930</v>
      </c>
      <c r="F2604" s="315" t="s">
        <v>931</v>
      </c>
      <c r="G2604" s="315" t="s">
        <v>932</v>
      </c>
      <c r="H2604" s="315" t="s">
        <v>933</v>
      </c>
      <c r="I2604" s="315" t="s">
        <v>934</v>
      </c>
      <c r="J2604" s="315" t="s">
        <v>935</v>
      </c>
      <c r="K2604" s="315" t="s">
        <v>936</v>
      </c>
    </row>
    <row r="2605" spans="1:11">
      <c r="C2605" t="s">
        <v>1324</v>
      </c>
      <c r="D2605" s="312">
        <v>70.61</v>
      </c>
      <c r="E2605" s="312">
        <v>70.61</v>
      </c>
      <c r="F2605" s="312">
        <v>70.61</v>
      </c>
      <c r="G2605" s="312">
        <v>70.61</v>
      </c>
      <c r="H2605" s="312">
        <v>70.61</v>
      </c>
      <c r="I2605" s="312">
        <v>70.61</v>
      </c>
      <c r="J2605" s="312">
        <v>70.61</v>
      </c>
      <c r="K2605" s="312">
        <v>70.61</v>
      </c>
    </row>
    <row r="2606" spans="1:11">
      <c r="C2606" t="s">
        <v>1325</v>
      </c>
      <c r="D2606" s="316">
        <v>57.14</v>
      </c>
      <c r="E2606" s="300" t="s">
        <v>241</v>
      </c>
      <c r="F2606" s="300" t="s">
        <v>241</v>
      </c>
      <c r="G2606" s="300" t="s">
        <v>241</v>
      </c>
      <c r="H2606" s="300" t="s">
        <v>241</v>
      </c>
      <c r="I2606" s="316">
        <v>57.89</v>
      </c>
      <c r="J2606" s="316">
        <v>46.15</v>
      </c>
      <c r="K2606" s="324">
        <v>18.18</v>
      </c>
    </row>
    <row r="2611" spans="1:1">
      <c r="A2611" t="s">
        <v>1459</v>
      </c>
    </row>
    <row r="2625" spans="1:11" ht="15.75" thickBot="1">
      <c r="A2625" t="s">
        <v>1458</v>
      </c>
      <c r="C2625" s="302" t="s">
        <v>195</v>
      </c>
      <c r="D2625" s="300" t="s">
        <v>241</v>
      </c>
      <c r="E2625" s="300" t="s">
        <v>241</v>
      </c>
      <c r="F2625" s="316">
        <v>55.46</v>
      </c>
      <c r="G2625" s="300" t="s">
        <v>241</v>
      </c>
      <c r="H2625" s="300" t="s">
        <v>241</v>
      </c>
      <c r="I2625" s="300" t="s">
        <v>241</v>
      </c>
      <c r="J2625" s="300" t="s">
        <v>241</v>
      </c>
      <c r="K2625" s="301">
        <v>86.74</v>
      </c>
    </row>
    <row r="2626" spans="1:11" ht="15.75" thickBot="1">
      <c r="C2626" s="303" t="s">
        <v>196</v>
      </c>
      <c r="D2626" s="304" t="s">
        <v>241</v>
      </c>
      <c r="E2626" s="304" t="s">
        <v>241</v>
      </c>
      <c r="F2626" s="318">
        <v>57.01</v>
      </c>
      <c r="G2626" s="304" t="s">
        <v>241</v>
      </c>
      <c r="H2626" s="304" t="s">
        <v>241</v>
      </c>
      <c r="I2626" s="304" t="s">
        <v>241</v>
      </c>
      <c r="J2626" s="304" t="s">
        <v>241</v>
      </c>
      <c r="K2626" s="304">
        <v>76.92</v>
      </c>
    </row>
    <row r="2627" spans="1:11" ht="15.75" thickBot="1">
      <c r="C2627" s="305" t="s">
        <v>194</v>
      </c>
      <c r="D2627" s="306" t="s">
        <v>241</v>
      </c>
      <c r="E2627" s="306" t="s">
        <v>241</v>
      </c>
      <c r="F2627" s="320">
        <v>53.43</v>
      </c>
      <c r="G2627" s="306" t="s">
        <v>241</v>
      </c>
      <c r="H2627" s="306" t="s">
        <v>241</v>
      </c>
      <c r="I2627" s="306" t="s">
        <v>241</v>
      </c>
      <c r="J2627" s="306" t="s">
        <v>241</v>
      </c>
      <c r="K2627" s="306">
        <v>77.38</v>
      </c>
    </row>
    <row r="2628" spans="1:11" ht="15.75" thickBot="1">
      <c r="C2628" s="307" t="s">
        <v>222</v>
      </c>
      <c r="D2628" s="308" t="s">
        <v>241</v>
      </c>
      <c r="E2628" s="308" t="s">
        <v>241</v>
      </c>
      <c r="F2628" s="322">
        <v>55.15</v>
      </c>
      <c r="G2628" s="308" t="s">
        <v>241</v>
      </c>
      <c r="H2628" s="308" t="s">
        <v>241</v>
      </c>
      <c r="I2628" s="308" t="s">
        <v>241</v>
      </c>
      <c r="J2628" s="308" t="s">
        <v>241</v>
      </c>
      <c r="K2628" s="321">
        <v>85.71</v>
      </c>
    </row>
    <row r="2629" spans="1:11" ht="15.75" thickBot="1">
      <c r="C2629" s="309" t="s">
        <v>1319</v>
      </c>
      <c r="D2629" s="310" t="s">
        <v>241</v>
      </c>
      <c r="E2629" s="310" t="s">
        <v>241</v>
      </c>
      <c r="F2629" s="327">
        <v>52.35</v>
      </c>
      <c r="G2629" s="310" t="s">
        <v>241</v>
      </c>
      <c r="H2629" s="310" t="s">
        <v>241</v>
      </c>
      <c r="I2629" s="310" t="s">
        <v>241</v>
      </c>
      <c r="J2629" s="310" t="s">
        <v>241</v>
      </c>
      <c r="K2629" s="310">
        <v>84.29</v>
      </c>
    </row>
    <row r="2630" spans="1:11">
      <c r="C2630" t="s">
        <v>1320</v>
      </c>
      <c r="D2630" s="323" t="s">
        <v>241</v>
      </c>
      <c r="E2630" s="323" t="s">
        <v>241</v>
      </c>
      <c r="F2630" s="312">
        <v>54.67</v>
      </c>
      <c r="G2630" s="323" t="s">
        <v>241</v>
      </c>
      <c r="H2630" s="323" t="s">
        <v>241</v>
      </c>
      <c r="I2630" s="323" t="s">
        <v>241</v>
      </c>
      <c r="J2630" s="323" t="s">
        <v>241</v>
      </c>
      <c r="K2630" s="312">
        <v>82.02</v>
      </c>
    </row>
    <row r="2631" spans="1:11">
      <c r="C2631" t="s">
        <v>1321</v>
      </c>
      <c r="D2631" s="313">
        <v>3</v>
      </c>
      <c r="E2631" s="313">
        <v>1</v>
      </c>
      <c r="F2631" s="313">
        <v>17</v>
      </c>
      <c r="G2631" s="313">
        <v>1</v>
      </c>
      <c r="H2631" s="313">
        <v>1</v>
      </c>
      <c r="I2631" s="313">
        <v>3</v>
      </c>
      <c r="J2631" s="313">
        <v>5</v>
      </c>
      <c r="K2631" s="313">
        <v>7</v>
      </c>
    </row>
    <row r="2632" spans="1:11">
      <c r="C2632" t="s">
        <v>1322</v>
      </c>
      <c r="D2632" s="314"/>
      <c r="E2632" s="314"/>
      <c r="F2632" s="314"/>
      <c r="G2632" s="314"/>
      <c r="H2632" s="314"/>
      <c r="I2632" s="314"/>
      <c r="J2632" s="314"/>
      <c r="K2632" s="314"/>
    </row>
    <row r="2633" spans="1:11">
      <c r="C2633" t="s">
        <v>1323</v>
      </c>
      <c r="D2633" s="156"/>
      <c r="E2633" s="156"/>
      <c r="F2633" s="156"/>
      <c r="G2633" s="156"/>
      <c r="H2633" s="156"/>
      <c r="I2633" s="156"/>
      <c r="J2633" s="156"/>
      <c r="K2633" s="156"/>
    </row>
    <row r="2634" spans="1:11" ht="33.75">
      <c r="C2634" t="s">
        <v>193</v>
      </c>
      <c r="D2634" s="315" t="s">
        <v>937</v>
      </c>
      <c r="E2634" s="315" t="s">
        <v>938</v>
      </c>
      <c r="F2634" s="315" t="s">
        <v>939</v>
      </c>
      <c r="G2634" s="315" t="s">
        <v>940</v>
      </c>
      <c r="H2634" s="315" t="s">
        <v>941</v>
      </c>
      <c r="I2634" s="315" t="s">
        <v>942</v>
      </c>
      <c r="J2634" s="315" t="s">
        <v>943</v>
      </c>
      <c r="K2634" s="315" t="s">
        <v>944</v>
      </c>
    </row>
    <row r="2635" spans="1:11">
      <c r="C2635" t="s">
        <v>1324</v>
      </c>
      <c r="D2635" s="312">
        <v>70.61</v>
      </c>
      <c r="E2635" s="312">
        <v>70.61</v>
      </c>
      <c r="F2635" s="312">
        <v>70.61</v>
      </c>
      <c r="G2635" s="312">
        <v>70.61</v>
      </c>
      <c r="H2635" s="312">
        <v>70.61</v>
      </c>
      <c r="I2635" s="312">
        <v>70.61</v>
      </c>
      <c r="J2635" s="312">
        <v>70.61</v>
      </c>
      <c r="K2635" s="312">
        <v>70.61</v>
      </c>
    </row>
    <row r="2636" spans="1:11">
      <c r="C2636" t="s">
        <v>1325</v>
      </c>
      <c r="D2636" s="300" t="s">
        <v>241</v>
      </c>
      <c r="E2636" s="300" t="s">
        <v>241</v>
      </c>
      <c r="F2636" s="316">
        <v>47.06</v>
      </c>
      <c r="G2636" s="300" t="s">
        <v>241</v>
      </c>
      <c r="H2636" s="300" t="s">
        <v>241</v>
      </c>
      <c r="I2636" s="300" t="s">
        <v>241</v>
      </c>
      <c r="J2636" s="300" t="s">
        <v>241</v>
      </c>
      <c r="K2636" s="301">
        <v>85.71</v>
      </c>
    </row>
    <row r="2641" spans="1:11">
      <c r="A2641" t="s">
        <v>1461</v>
      </c>
    </row>
    <row r="2655" spans="1:11" ht="15.75" thickBot="1">
      <c r="A2655" t="s">
        <v>1460</v>
      </c>
      <c r="C2655" s="302" t="s">
        <v>195</v>
      </c>
      <c r="D2655" s="301">
        <v>100</v>
      </c>
      <c r="E2655" s="301">
        <v>90.48</v>
      </c>
      <c r="F2655" s="300" t="s">
        <v>241</v>
      </c>
      <c r="G2655" s="301">
        <v>86.07</v>
      </c>
      <c r="H2655" s="300">
        <v>62.7</v>
      </c>
      <c r="I2655" s="300">
        <v>75.33</v>
      </c>
      <c r="J2655" s="301">
        <v>98.81</v>
      </c>
      <c r="K2655" s="300" t="s">
        <v>241</v>
      </c>
    </row>
    <row r="2656" spans="1:11" ht="15.75" thickBot="1">
      <c r="C2656" s="303" t="s">
        <v>196</v>
      </c>
      <c r="D2656" s="317">
        <v>98.08</v>
      </c>
      <c r="E2656" s="304">
        <v>78.209999999999994</v>
      </c>
      <c r="F2656" s="304" t="s">
        <v>241</v>
      </c>
      <c r="G2656" s="304">
        <v>77.349999999999994</v>
      </c>
      <c r="H2656" s="318">
        <v>57.26</v>
      </c>
      <c r="I2656" s="304">
        <v>65.03</v>
      </c>
      <c r="J2656" s="317">
        <v>94.87</v>
      </c>
      <c r="K2656" s="304" t="s">
        <v>241</v>
      </c>
    </row>
    <row r="2657" spans="1:11" ht="15.75" thickBot="1">
      <c r="C2657" s="305" t="s">
        <v>194</v>
      </c>
      <c r="D2657" s="319">
        <v>97.92</v>
      </c>
      <c r="E2657" s="306">
        <v>80.56</v>
      </c>
      <c r="F2657" s="306" t="s">
        <v>241</v>
      </c>
      <c r="G2657" s="306">
        <v>84.35</v>
      </c>
      <c r="H2657" s="320">
        <v>60.19</v>
      </c>
      <c r="I2657" s="306">
        <v>65.400000000000006</v>
      </c>
      <c r="J2657" s="319">
        <v>93.06</v>
      </c>
      <c r="K2657" s="306" t="s">
        <v>241</v>
      </c>
    </row>
    <row r="2658" spans="1:11" ht="15.75" thickBot="1">
      <c r="C2658" s="307" t="s">
        <v>222</v>
      </c>
      <c r="D2658" s="321">
        <v>98.44</v>
      </c>
      <c r="E2658" s="308">
        <v>70.83</v>
      </c>
      <c r="F2658" s="308" t="s">
        <v>241</v>
      </c>
      <c r="G2658" s="308">
        <v>81.25</v>
      </c>
      <c r="H2658" s="308">
        <v>73.61</v>
      </c>
      <c r="I2658" s="308">
        <v>74.239999999999995</v>
      </c>
      <c r="J2658" s="308">
        <v>85.42</v>
      </c>
      <c r="K2658" s="308" t="s">
        <v>241</v>
      </c>
    </row>
    <row r="2659" spans="1:11" ht="15.75" thickBot="1">
      <c r="C2659" s="309" t="s">
        <v>1319</v>
      </c>
      <c r="D2659" s="311">
        <v>100</v>
      </c>
      <c r="E2659" s="310">
        <v>81.67</v>
      </c>
      <c r="F2659" s="310" t="s">
        <v>241</v>
      </c>
      <c r="G2659" s="310">
        <v>83.67</v>
      </c>
      <c r="H2659" s="310">
        <v>66.67</v>
      </c>
      <c r="I2659" s="310">
        <v>76.67</v>
      </c>
      <c r="J2659" s="311">
        <v>93.33</v>
      </c>
      <c r="K2659" s="310" t="s">
        <v>241</v>
      </c>
    </row>
    <row r="2660" spans="1:11">
      <c r="C2660" t="s">
        <v>1320</v>
      </c>
      <c r="D2660" s="312">
        <v>98.92</v>
      </c>
      <c r="E2660" s="312">
        <v>81.319999999999993</v>
      </c>
      <c r="F2660" s="323" t="s">
        <v>241</v>
      </c>
      <c r="G2660" s="312">
        <v>82.58</v>
      </c>
      <c r="H2660" s="312">
        <v>63.22</v>
      </c>
      <c r="I2660" s="312">
        <v>71.19</v>
      </c>
      <c r="J2660" s="312">
        <v>93.68</v>
      </c>
      <c r="K2660" s="323" t="s">
        <v>241</v>
      </c>
    </row>
    <row r="2661" spans="1:11">
      <c r="C2661" t="s">
        <v>1321</v>
      </c>
      <c r="D2661" s="313">
        <v>8</v>
      </c>
      <c r="E2661" s="313">
        <v>6</v>
      </c>
      <c r="F2661" s="313">
        <v>5</v>
      </c>
      <c r="G2661" s="313">
        <v>10</v>
      </c>
      <c r="H2661" s="313">
        <v>9</v>
      </c>
      <c r="I2661" s="313">
        <v>12</v>
      </c>
      <c r="J2661" s="313">
        <v>6</v>
      </c>
      <c r="K2661" s="313">
        <v>3</v>
      </c>
    </row>
    <row r="2662" spans="1:11">
      <c r="C2662" t="s">
        <v>1322</v>
      </c>
      <c r="D2662" s="314"/>
      <c r="E2662" s="314"/>
      <c r="F2662" s="314"/>
      <c r="G2662" s="314"/>
      <c r="H2662" s="314"/>
      <c r="I2662" s="314"/>
      <c r="J2662" s="314"/>
      <c r="K2662" s="314"/>
    </row>
    <row r="2663" spans="1:11">
      <c r="C2663" t="s">
        <v>1323</v>
      </c>
      <c r="D2663" s="156"/>
      <c r="E2663" s="156"/>
      <c r="F2663" s="156"/>
      <c r="G2663" s="156"/>
      <c r="H2663" s="156"/>
      <c r="I2663" s="156"/>
      <c r="J2663" s="156"/>
      <c r="K2663" s="156"/>
    </row>
    <row r="2664" spans="1:11" ht="33.75">
      <c r="C2664" t="s">
        <v>193</v>
      </c>
      <c r="D2664" s="315" t="s">
        <v>945</v>
      </c>
      <c r="E2664" s="315" t="s">
        <v>946</v>
      </c>
      <c r="F2664" s="315" t="s">
        <v>947</v>
      </c>
      <c r="G2664" s="315" t="s">
        <v>948</v>
      </c>
      <c r="H2664" s="315" t="s">
        <v>949</v>
      </c>
      <c r="I2664" s="315" t="s">
        <v>950</v>
      </c>
      <c r="J2664" s="315" t="s">
        <v>951</v>
      </c>
      <c r="K2664" s="315" t="s">
        <v>952</v>
      </c>
    </row>
    <row r="2665" spans="1:11">
      <c r="C2665" t="s">
        <v>1324</v>
      </c>
      <c r="D2665" s="312">
        <v>70.61</v>
      </c>
      <c r="E2665" s="312">
        <v>70.61</v>
      </c>
      <c r="F2665" s="312">
        <v>70.61</v>
      </c>
      <c r="G2665" s="312">
        <v>70.61</v>
      </c>
      <c r="H2665" s="312">
        <v>70.61</v>
      </c>
      <c r="I2665" s="312">
        <v>70.61</v>
      </c>
      <c r="J2665" s="312">
        <v>70.61</v>
      </c>
      <c r="K2665" s="312">
        <v>70.61</v>
      </c>
    </row>
    <row r="2666" spans="1:11">
      <c r="C2666" t="s">
        <v>1325</v>
      </c>
      <c r="D2666" s="301">
        <v>100</v>
      </c>
      <c r="E2666" s="300">
        <v>83.33</v>
      </c>
      <c r="F2666" s="300" t="s">
        <v>241</v>
      </c>
      <c r="G2666" s="300">
        <v>80</v>
      </c>
      <c r="H2666" s="300">
        <v>66.67</v>
      </c>
      <c r="I2666" s="300">
        <v>83.33</v>
      </c>
      <c r="J2666" s="300">
        <v>83.33</v>
      </c>
      <c r="K2666" s="300" t="s">
        <v>241</v>
      </c>
    </row>
    <row r="2671" spans="1:11">
      <c r="A2671" t="s">
        <v>1463</v>
      </c>
    </row>
    <row r="2685" spans="1:11" ht="15.75" thickBot="1">
      <c r="A2685" t="s">
        <v>1462</v>
      </c>
      <c r="C2685" s="302" t="s">
        <v>195</v>
      </c>
      <c r="D2685" s="301">
        <v>85.71</v>
      </c>
      <c r="E2685" s="300">
        <v>79.22</v>
      </c>
      <c r="F2685" s="301">
        <v>86.91</v>
      </c>
      <c r="G2685" s="300" t="s">
        <v>241</v>
      </c>
      <c r="H2685" s="300" t="s">
        <v>241</v>
      </c>
      <c r="I2685" s="300" t="s">
        <v>241</v>
      </c>
      <c r="J2685" s="300" t="s">
        <v>241</v>
      </c>
      <c r="K2685" s="300" t="s">
        <v>241</v>
      </c>
    </row>
    <row r="2686" spans="1:11" ht="15.75" thickBot="1">
      <c r="C2686" s="303" t="s">
        <v>196</v>
      </c>
      <c r="D2686" s="317">
        <v>87.18</v>
      </c>
      <c r="E2686" s="304">
        <v>67.13</v>
      </c>
      <c r="F2686" s="304">
        <v>79.489999999999995</v>
      </c>
      <c r="G2686" s="304" t="s">
        <v>241</v>
      </c>
      <c r="H2686" s="304" t="s">
        <v>241</v>
      </c>
      <c r="I2686" s="304" t="s">
        <v>241</v>
      </c>
      <c r="J2686" s="304" t="s">
        <v>241</v>
      </c>
      <c r="K2686" s="304" t="s">
        <v>241</v>
      </c>
    </row>
    <row r="2687" spans="1:11" ht="15.75" thickBot="1">
      <c r="C2687" s="305" t="s">
        <v>194</v>
      </c>
      <c r="D2687" s="306">
        <v>80.56</v>
      </c>
      <c r="E2687" s="306">
        <v>67.42</v>
      </c>
      <c r="F2687" s="306">
        <v>84.72</v>
      </c>
      <c r="G2687" s="306" t="s">
        <v>241</v>
      </c>
      <c r="H2687" s="306" t="s">
        <v>241</v>
      </c>
      <c r="I2687" s="306" t="s">
        <v>241</v>
      </c>
      <c r="J2687" s="306" t="s">
        <v>241</v>
      </c>
      <c r="K2687" s="306" t="s">
        <v>241</v>
      </c>
    </row>
    <row r="2688" spans="1:11" ht="15.75" thickBot="1">
      <c r="C2688" s="307" t="s">
        <v>222</v>
      </c>
      <c r="D2688" s="321">
        <v>100</v>
      </c>
      <c r="E2688" s="308">
        <v>72.73</v>
      </c>
      <c r="F2688" s="308">
        <v>81.25</v>
      </c>
      <c r="G2688" s="308" t="s">
        <v>241</v>
      </c>
      <c r="H2688" s="308" t="s">
        <v>241</v>
      </c>
      <c r="I2688" s="308" t="s">
        <v>241</v>
      </c>
      <c r="J2688" s="308" t="s">
        <v>241</v>
      </c>
      <c r="K2688" s="308" t="s">
        <v>241</v>
      </c>
    </row>
    <row r="2689" spans="1:11" ht="15.75" thickBot="1">
      <c r="C2689" s="309" t="s">
        <v>1319</v>
      </c>
      <c r="D2689" s="311">
        <v>100</v>
      </c>
      <c r="E2689" s="310">
        <v>79.09</v>
      </c>
      <c r="F2689" s="311">
        <v>86.67</v>
      </c>
      <c r="G2689" s="310" t="s">
        <v>241</v>
      </c>
      <c r="H2689" s="310" t="s">
        <v>241</v>
      </c>
      <c r="I2689" s="310" t="s">
        <v>241</v>
      </c>
      <c r="J2689" s="310" t="s">
        <v>241</v>
      </c>
      <c r="K2689" s="310" t="s">
        <v>241</v>
      </c>
    </row>
    <row r="2690" spans="1:11">
      <c r="C2690" t="s">
        <v>1320</v>
      </c>
      <c r="D2690" s="312">
        <v>89.66</v>
      </c>
      <c r="E2690" s="312">
        <v>73.2</v>
      </c>
      <c r="F2690" s="312">
        <v>83.91</v>
      </c>
      <c r="G2690" s="323" t="s">
        <v>241</v>
      </c>
      <c r="H2690" s="323" t="s">
        <v>241</v>
      </c>
      <c r="I2690" s="323" t="s">
        <v>241</v>
      </c>
      <c r="J2690" s="323" t="s">
        <v>241</v>
      </c>
      <c r="K2690" s="323" t="s">
        <v>241</v>
      </c>
    </row>
    <row r="2691" spans="1:11">
      <c r="C2691" t="s">
        <v>1321</v>
      </c>
      <c r="D2691" s="313">
        <v>6</v>
      </c>
      <c r="E2691" s="313">
        <v>11</v>
      </c>
      <c r="F2691" s="313">
        <v>6</v>
      </c>
      <c r="G2691" s="313">
        <v>5</v>
      </c>
      <c r="H2691" s="313">
        <v>5</v>
      </c>
      <c r="I2691" s="313">
        <v>4</v>
      </c>
      <c r="J2691" s="313">
        <v>5</v>
      </c>
      <c r="K2691" s="313">
        <v>3</v>
      </c>
    </row>
    <row r="2692" spans="1:11">
      <c r="C2692" t="s">
        <v>1322</v>
      </c>
      <c r="D2692" s="314"/>
      <c r="E2692" s="314"/>
      <c r="F2692" s="314"/>
      <c r="G2692" s="314"/>
      <c r="H2692" s="314"/>
      <c r="I2692" s="314"/>
      <c r="J2692" s="314"/>
      <c r="K2692" s="314"/>
    </row>
    <row r="2693" spans="1:11">
      <c r="C2693" t="s">
        <v>1323</v>
      </c>
      <c r="D2693" s="156"/>
      <c r="E2693" s="156"/>
      <c r="F2693" s="156"/>
      <c r="G2693" s="156"/>
      <c r="H2693" s="156"/>
      <c r="I2693" s="156"/>
      <c r="J2693" s="156"/>
      <c r="K2693" s="156"/>
    </row>
    <row r="2694" spans="1:11" ht="33.75">
      <c r="C2694" t="s">
        <v>193</v>
      </c>
      <c r="D2694" s="315" t="s">
        <v>953</v>
      </c>
      <c r="E2694" s="315" t="s">
        <v>954</v>
      </c>
      <c r="F2694" s="315" t="s">
        <v>955</v>
      </c>
      <c r="G2694" s="315" t="s">
        <v>956</v>
      </c>
      <c r="H2694" s="315" t="s">
        <v>957</v>
      </c>
      <c r="I2694" s="315" t="s">
        <v>958</v>
      </c>
      <c r="J2694" s="315" t="s">
        <v>959</v>
      </c>
      <c r="K2694" s="315" t="s">
        <v>960</v>
      </c>
    </row>
    <row r="2695" spans="1:11">
      <c r="C2695" t="s">
        <v>1324</v>
      </c>
      <c r="D2695" s="312">
        <v>70.61</v>
      </c>
      <c r="E2695" s="312">
        <v>70.61</v>
      </c>
      <c r="F2695" s="312">
        <v>70.61</v>
      </c>
      <c r="G2695" s="312">
        <v>70.61</v>
      </c>
      <c r="H2695" s="312">
        <v>70.61</v>
      </c>
      <c r="I2695" s="312">
        <v>70.61</v>
      </c>
      <c r="J2695" s="312">
        <v>70.61</v>
      </c>
      <c r="K2695" s="312">
        <v>70.61</v>
      </c>
    </row>
    <row r="2696" spans="1:11">
      <c r="C2696" t="s">
        <v>1325</v>
      </c>
      <c r="D2696" s="301">
        <v>100</v>
      </c>
      <c r="E2696" s="300">
        <v>81.819999999999993</v>
      </c>
      <c r="F2696" s="300">
        <v>83.33</v>
      </c>
      <c r="G2696" s="300" t="s">
        <v>241</v>
      </c>
      <c r="H2696" s="300" t="s">
        <v>241</v>
      </c>
      <c r="I2696" s="300" t="s">
        <v>241</v>
      </c>
      <c r="J2696" s="300" t="s">
        <v>241</v>
      </c>
      <c r="K2696" s="300" t="s">
        <v>241</v>
      </c>
    </row>
    <row r="2701" spans="1:11">
      <c r="A2701" t="s">
        <v>1465</v>
      </c>
    </row>
    <row r="2715" spans="1:11" ht="15.75" thickBot="1">
      <c r="A2715" t="s">
        <v>1464</v>
      </c>
      <c r="C2715" s="302" t="s">
        <v>195</v>
      </c>
      <c r="D2715" s="300" t="s">
        <v>241</v>
      </c>
      <c r="E2715" s="300" t="s">
        <v>241</v>
      </c>
      <c r="F2715" s="300" t="s">
        <v>241</v>
      </c>
      <c r="G2715" s="300" t="s">
        <v>241</v>
      </c>
      <c r="H2715" s="300">
        <v>82.14</v>
      </c>
      <c r="I2715" s="301">
        <v>87.76</v>
      </c>
      <c r="J2715" s="300" t="s">
        <v>241</v>
      </c>
      <c r="K2715" s="300" t="s">
        <v>241</v>
      </c>
    </row>
    <row r="2716" spans="1:11" ht="15.75" thickBot="1">
      <c r="C2716" s="303" t="s">
        <v>196</v>
      </c>
      <c r="D2716" s="304" t="s">
        <v>241</v>
      </c>
      <c r="E2716" s="304" t="s">
        <v>241</v>
      </c>
      <c r="F2716" s="304" t="s">
        <v>241</v>
      </c>
      <c r="G2716" s="304" t="s">
        <v>241</v>
      </c>
      <c r="H2716" s="304">
        <v>83.65</v>
      </c>
      <c r="I2716" s="317">
        <v>87.91</v>
      </c>
      <c r="J2716" s="304" t="s">
        <v>241</v>
      </c>
      <c r="K2716" s="304" t="s">
        <v>241</v>
      </c>
    </row>
    <row r="2717" spans="1:11" ht="15.75" thickBot="1">
      <c r="C2717" s="305" t="s">
        <v>194</v>
      </c>
      <c r="D2717" s="306" t="s">
        <v>241</v>
      </c>
      <c r="E2717" s="306" t="s">
        <v>241</v>
      </c>
      <c r="F2717" s="306" t="s">
        <v>241</v>
      </c>
      <c r="G2717" s="306" t="s">
        <v>241</v>
      </c>
      <c r="H2717" s="306">
        <v>64.58</v>
      </c>
      <c r="I2717" s="306">
        <v>66.67</v>
      </c>
      <c r="J2717" s="306" t="s">
        <v>241</v>
      </c>
      <c r="K2717" s="306" t="s">
        <v>241</v>
      </c>
    </row>
    <row r="2718" spans="1:11" ht="15.75" thickBot="1">
      <c r="C2718" s="307" t="s">
        <v>222</v>
      </c>
      <c r="D2718" s="308" t="s">
        <v>241</v>
      </c>
      <c r="E2718" s="308" t="s">
        <v>241</v>
      </c>
      <c r="F2718" s="308" t="s">
        <v>241</v>
      </c>
      <c r="G2718" s="308" t="s">
        <v>241</v>
      </c>
      <c r="H2718" s="308">
        <v>67.19</v>
      </c>
      <c r="I2718" s="308">
        <v>66.069999999999993</v>
      </c>
      <c r="J2718" s="308" t="s">
        <v>241</v>
      </c>
      <c r="K2718" s="308" t="s">
        <v>241</v>
      </c>
    </row>
    <row r="2719" spans="1:11" ht="15.75" thickBot="1">
      <c r="C2719" s="309" t="s">
        <v>1319</v>
      </c>
      <c r="D2719" s="310" t="s">
        <v>241</v>
      </c>
      <c r="E2719" s="310" t="s">
        <v>241</v>
      </c>
      <c r="F2719" s="310" t="s">
        <v>241</v>
      </c>
      <c r="G2719" s="310" t="s">
        <v>241</v>
      </c>
      <c r="H2719" s="310">
        <v>73.75</v>
      </c>
      <c r="I2719" s="310">
        <v>80</v>
      </c>
      <c r="J2719" s="310" t="s">
        <v>241</v>
      </c>
      <c r="K2719" s="310" t="s">
        <v>241</v>
      </c>
    </row>
    <row r="2720" spans="1:11">
      <c r="C2720" t="s">
        <v>1320</v>
      </c>
      <c r="D2720" s="323" t="s">
        <v>241</v>
      </c>
      <c r="E2720" s="323" t="s">
        <v>241</v>
      </c>
      <c r="F2720" s="323" t="s">
        <v>241</v>
      </c>
      <c r="G2720" s="323" t="s">
        <v>241</v>
      </c>
      <c r="H2720" s="312">
        <v>75</v>
      </c>
      <c r="I2720" s="312">
        <v>78.569999999999993</v>
      </c>
      <c r="J2720" s="323" t="s">
        <v>241</v>
      </c>
      <c r="K2720" s="323" t="s">
        <v>241</v>
      </c>
    </row>
    <row r="2721" spans="1:11">
      <c r="C2721" t="s">
        <v>1321</v>
      </c>
      <c r="D2721" s="313">
        <v>2</v>
      </c>
      <c r="E2721" s="313">
        <v>3</v>
      </c>
      <c r="F2721" s="313">
        <v>4</v>
      </c>
      <c r="G2721" s="313">
        <v>4</v>
      </c>
      <c r="H2721" s="313">
        <v>8</v>
      </c>
      <c r="I2721" s="313">
        <v>7</v>
      </c>
      <c r="J2721" s="313">
        <v>2</v>
      </c>
      <c r="K2721" s="313">
        <v>4</v>
      </c>
    </row>
    <row r="2722" spans="1:11">
      <c r="C2722" t="s">
        <v>1322</v>
      </c>
      <c r="D2722" s="314"/>
      <c r="E2722" s="314"/>
      <c r="F2722" s="314"/>
      <c r="G2722" s="314"/>
      <c r="H2722" s="314"/>
      <c r="I2722" s="314"/>
      <c r="J2722" s="314"/>
      <c r="K2722" s="314"/>
    </row>
    <row r="2723" spans="1:11">
      <c r="C2723" t="s">
        <v>1323</v>
      </c>
      <c r="D2723" s="156"/>
      <c r="E2723" s="156"/>
      <c r="F2723" s="156"/>
      <c r="G2723" s="156"/>
      <c r="H2723" s="156"/>
      <c r="I2723" s="156"/>
      <c r="J2723" s="156"/>
      <c r="K2723" s="156"/>
    </row>
    <row r="2724" spans="1:11" ht="33.75">
      <c r="C2724" t="s">
        <v>193</v>
      </c>
      <c r="D2724" s="315" t="s">
        <v>961</v>
      </c>
      <c r="E2724" s="315" t="s">
        <v>962</v>
      </c>
      <c r="F2724" s="315" t="s">
        <v>963</v>
      </c>
      <c r="G2724" s="315" t="s">
        <v>964</v>
      </c>
      <c r="H2724" s="315" t="s">
        <v>965</v>
      </c>
      <c r="I2724" s="315" t="s">
        <v>966</v>
      </c>
      <c r="J2724" s="315" t="s">
        <v>967</v>
      </c>
      <c r="K2724" s="315" t="s">
        <v>968</v>
      </c>
    </row>
    <row r="2725" spans="1:11">
      <c r="C2725" t="s">
        <v>1324</v>
      </c>
      <c r="D2725" s="312">
        <v>70.61</v>
      </c>
      <c r="E2725" s="312">
        <v>70.61</v>
      </c>
      <c r="F2725" s="312">
        <v>70.61</v>
      </c>
      <c r="G2725" s="312">
        <v>70.61</v>
      </c>
      <c r="H2725" s="312">
        <v>70.61</v>
      </c>
      <c r="I2725" s="312">
        <v>70.61</v>
      </c>
      <c r="J2725" s="312">
        <v>70.61</v>
      </c>
      <c r="K2725" s="312">
        <v>70.61</v>
      </c>
    </row>
    <row r="2726" spans="1:11">
      <c r="C2726" t="s">
        <v>1325</v>
      </c>
      <c r="D2726" s="300" t="s">
        <v>241</v>
      </c>
      <c r="E2726" s="300" t="s">
        <v>241</v>
      </c>
      <c r="F2726" s="300" t="s">
        <v>241</v>
      </c>
      <c r="G2726" s="300" t="s">
        <v>241</v>
      </c>
      <c r="H2726" s="300">
        <v>62.51</v>
      </c>
      <c r="I2726" s="316">
        <v>57.14</v>
      </c>
      <c r="J2726" s="300" t="s">
        <v>241</v>
      </c>
      <c r="K2726" s="300" t="s">
        <v>241</v>
      </c>
    </row>
    <row r="2731" spans="1:11">
      <c r="A2731" t="s">
        <v>1467</v>
      </c>
    </row>
    <row r="2745" spans="1:11" ht="15.75" thickBot="1">
      <c r="A2745" t="s">
        <v>1466</v>
      </c>
      <c r="C2745" s="302" t="s">
        <v>195</v>
      </c>
      <c r="D2745" s="301">
        <v>89.68</v>
      </c>
      <c r="E2745" s="300">
        <v>61.91</v>
      </c>
      <c r="F2745" s="300" t="s">
        <v>241</v>
      </c>
      <c r="G2745" s="300" t="s">
        <v>241</v>
      </c>
      <c r="H2745" s="300" t="s">
        <v>241</v>
      </c>
      <c r="I2745" s="300" t="s">
        <v>241</v>
      </c>
      <c r="J2745" s="300" t="s">
        <v>241</v>
      </c>
      <c r="K2745" s="300" t="s">
        <v>241</v>
      </c>
    </row>
    <row r="2746" spans="1:11" ht="15.75" thickBot="1">
      <c r="C2746" s="303" t="s">
        <v>196</v>
      </c>
      <c r="D2746" s="317">
        <v>92.31</v>
      </c>
      <c r="E2746" s="304">
        <v>66.67</v>
      </c>
      <c r="F2746" s="304" t="s">
        <v>241</v>
      </c>
      <c r="G2746" s="304" t="s">
        <v>241</v>
      </c>
      <c r="H2746" s="304" t="s">
        <v>241</v>
      </c>
      <c r="I2746" s="304" t="s">
        <v>241</v>
      </c>
      <c r="J2746" s="304" t="s">
        <v>241</v>
      </c>
      <c r="K2746" s="304" t="s">
        <v>241</v>
      </c>
    </row>
    <row r="2747" spans="1:11" ht="15.75" thickBot="1">
      <c r="C2747" s="305" t="s">
        <v>194</v>
      </c>
      <c r="D2747" s="306">
        <v>80.56</v>
      </c>
      <c r="E2747" s="320">
        <v>56.48</v>
      </c>
      <c r="F2747" s="306" t="s">
        <v>241</v>
      </c>
      <c r="G2747" s="306" t="s">
        <v>241</v>
      </c>
      <c r="H2747" s="306" t="s">
        <v>241</v>
      </c>
      <c r="I2747" s="306" t="s">
        <v>241</v>
      </c>
      <c r="J2747" s="306" t="s">
        <v>241</v>
      </c>
      <c r="K2747" s="306" t="s">
        <v>241</v>
      </c>
    </row>
    <row r="2748" spans="1:11" ht="15.75" thickBot="1">
      <c r="C2748" s="307" t="s">
        <v>222</v>
      </c>
      <c r="D2748" s="308">
        <v>75</v>
      </c>
      <c r="E2748" s="322">
        <v>56.95</v>
      </c>
      <c r="F2748" s="308" t="s">
        <v>241</v>
      </c>
      <c r="G2748" s="308" t="s">
        <v>241</v>
      </c>
      <c r="H2748" s="308" t="s">
        <v>241</v>
      </c>
      <c r="I2748" s="308" t="s">
        <v>241</v>
      </c>
      <c r="J2748" s="308" t="s">
        <v>241</v>
      </c>
      <c r="K2748" s="308" t="s">
        <v>241</v>
      </c>
    </row>
    <row r="2749" spans="1:11" ht="15.75" thickBot="1">
      <c r="C2749" s="309" t="s">
        <v>1319</v>
      </c>
      <c r="D2749" s="311">
        <v>87.78</v>
      </c>
      <c r="E2749" s="310">
        <v>70</v>
      </c>
      <c r="F2749" s="310" t="s">
        <v>241</v>
      </c>
      <c r="G2749" s="310" t="s">
        <v>241</v>
      </c>
      <c r="H2749" s="310" t="s">
        <v>241</v>
      </c>
      <c r="I2749" s="310" t="s">
        <v>241</v>
      </c>
      <c r="J2749" s="310" t="s">
        <v>241</v>
      </c>
      <c r="K2749" s="310" t="s">
        <v>241</v>
      </c>
    </row>
    <row r="2750" spans="1:11">
      <c r="C2750" t="s">
        <v>1320</v>
      </c>
      <c r="D2750" s="312">
        <v>85.82</v>
      </c>
      <c r="E2750" s="312">
        <v>62.26</v>
      </c>
      <c r="F2750" s="323" t="s">
        <v>241</v>
      </c>
      <c r="G2750" s="323" t="s">
        <v>241</v>
      </c>
      <c r="H2750" s="323" t="s">
        <v>241</v>
      </c>
      <c r="I2750" s="323" t="s">
        <v>241</v>
      </c>
      <c r="J2750" s="323" t="s">
        <v>241</v>
      </c>
      <c r="K2750" s="323" t="s">
        <v>241</v>
      </c>
    </row>
    <row r="2751" spans="1:11">
      <c r="C2751" t="s">
        <v>1321</v>
      </c>
      <c r="D2751" s="313">
        <v>9</v>
      </c>
      <c r="E2751" s="313">
        <v>9</v>
      </c>
      <c r="F2751" s="313">
        <v>2</v>
      </c>
      <c r="G2751" s="313">
        <v>0</v>
      </c>
      <c r="H2751" s="313">
        <v>0</v>
      </c>
      <c r="I2751" s="313">
        <v>3</v>
      </c>
      <c r="J2751" s="313">
        <v>4</v>
      </c>
      <c r="K2751" s="313">
        <v>5</v>
      </c>
    </row>
    <row r="2752" spans="1:11">
      <c r="C2752" t="s">
        <v>1322</v>
      </c>
      <c r="D2752" s="314"/>
      <c r="E2752" s="314"/>
      <c r="F2752" s="314"/>
      <c r="G2752" s="314"/>
      <c r="H2752" s="314"/>
      <c r="I2752" s="314"/>
      <c r="J2752" s="314"/>
      <c r="K2752" s="314"/>
    </row>
    <row r="2753" spans="1:11">
      <c r="C2753" t="s">
        <v>1323</v>
      </c>
      <c r="D2753" s="156"/>
      <c r="E2753" s="156"/>
      <c r="F2753" s="156"/>
      <c r="G2753" s="156"/>
      <c r="H2753" s="156"/>
      <c r="I2753" s="156"/>
      <c r="J2753" s="156"/>
      <c r="K2753" s="156"/>
    </row>
    <row r="2754" spans="1:11" ht="33.75">
      <c r="C2754" t="s">
        <v>193</v>
      </c>
      <c r="D2754" s="315" t="s">
        <v>969</v>
      </c>
      <c r="E2754" s="315" t="s">
        <v>970</v>
      </c>
      <c r="F2754" s="315" t="s">
        <v>971</v>
      </c>
      <c r="G2754" s="315" t="s">
        <v>972</v>
      </c>
      <c r="H2754" s="315" t="s">
        <v>136</v>
      </c>
      <c r="I2754" s="315" t="s">
        <v>973</v>
      </c>
      <c r="J2754" s="315" t="s">
        <v>974</v>
      </c>
      <c r="K2754" s="315" t="s">
        <v>975</v>
      </c>
    </row>
    <row r="2755" spans="1:11">
      <c r="C2755" t="s">
        <v>1324</v>
      </c>
      <c r="D2755" s="312">
        <v>70.61</v>
      </c>
      <c r="E2755" s="312">
        <v>70.61</v>
      </c>
      <c r="F2755" s="312">
        <v>70.61</v>
      </c>
      <c r="G2755" s="312">
        <v>70.61</v>
      </c>
      <c r="H2755" s="312">
        <v>70.61</v>
      </c>
      <c r="I2755" s="312">
        <v>70.61</v>
      </c>
      <c r="J2755" s="312">
        <v>70.61</v>
      </c>
      <c r="K2755" s="312">
        <v>70.61</v>
      </c>
    </row>
    <row r="2756" spans="1:11">
      <c r="C2756" t="s">
        <v>1325</v>
      </c>
      <c r="D2756" s="300">
        <v>77.78</v>
      </c>
      <c r="E2756" s="324">
        <v>44.44</v>
      </c>
      <c r="F2756" s="300" t="s">
        <v>241</v>
      </c>
      <c r="G2756" s="300" t="s">
        <v>241</v>
      </c>
      <c r="H2756" s="300" t="s">
        <v>241</v>
      </c>
      <c r="I2756" s="300" t="s">
        <v>241</v>
      </c>
      <c r="J2756" s="300" t="s">
        <v>241</v>
      </c>
      <c r="K2756" s="300" t="s">
        <v>241</v>
      </c>
    </row>
    <row r="2761" spans="1:11">
      <c r="A2761" t="s">
        <v>1469</v>
      </c>
    </row>
    <row r="2775" spans="1:11" ht="15.75" thickBot="1">
      <c r="A2775" t="s">
        <v>1468</v>
      </c>
      <c r="C2775" s="302" t="s">
        <v>195</v>
      </c>
      <c r="D2775" s="300" t="s">
        <v>241</v>
      </c>
      <c r="E2775" s="300" t="s">
        <v>241</v>
      </c>
      <c r="F2775" s="300" t="s">
        <v>241</v>
      </c>
      <c r="G2775" s="300" t="s">
        <v>241</v>
      </c>
      <c r="H2775" s="300" t="s">
        <v>241</v>
      </c>
      <c r="I2775" s="300" t="s">
        <v>241</v>
      </c>
      <c r="J2775" s="300" t="s">
        <v>241</v>
      </c>
      <c r="K2775" s="300" t="s">
        <v>241</v>
      </c>
    </row>
    <row r="2776" spans="1:11" ht="15.75" thickBot="1">
      <c r="C2776" s="303" t="s">
        <v>196</v>
      </c>
      <c r="D2776" s="304" t="s">
        <v>241</v>
      </c>
      <c r="E2776" s="304" t="s">
        <v>241</v>
      </c>
      <c r="F2776" s="304" t="s">
        <v>241</v>
      </c>
      <c r="G2776" s="304" t="s">
        <v>241</v>
      </c>
      <c r="H2776" s="304" t="s">
        <v>241</v>
      </c>
      <c r="I2776" s="304" t="s">
        <v>241</v>
      </c>
      <c r="J2776" s="304" t="s">
        <v>241</v>
      </c>
      <c r="K2776" s="304" t="s">
        <v>241</v>
      </c>
    </row>
    <row r="2777" spans="1:11" ht="15.75" thickBot="1">
      <c r="C2777" s="305" t="s">
        <v>194</v>
      </c>
      <c r="D2777" s="306" t="s">
        <v>241</v>
      </c>
      <c r="E2777" s="306" t="s">
        <v>241</v>
      </c>
      <c r="F2777" s="306" t="s">
        <v>241</v>
      </c>
      <c r="G2777" s="306" t="s">
        <v>241</v>
      </c>
      <c r="H2777" s="306" t="s">
        <v>241</v>
      </c>
      <c r="I2777" s="306" t="s">
        <v>241</v>
      </c>
      <c r="J2777" s="306" t="s">
        <v>241</v>
      </c>
      <c r="K2777" s="306" t="s">
        <v>241</v>
      </c>
    </row>
    <row r="2778" spans="1:11" ht="15.75" thickBot="1">
      <c r="C2778" s="307" t="s">
        <v>222</v>
      </c>
      <c r="D2778" s="308" t="s">
        <v>241</v>
      </c>
      <c r="E2778" s="308" t="s">
        <v>241</v>
      </c>
      <c r="F2778" s="308" t="s">
        <v>241</v>
      </c>
      <c r="G2778" s="308" t="s">
        <v>241</v>
      </c>
      <c r="H2778" s="308" t="s">
        <v>241</v>
      </c>
      <c r="I2778" s="308" t="s">
        <v>241</v>
      </c>
      <c r="J2778" s="308" t="s">
        <v>241</v>
      </c>
      <c r="K2778" s="308" t="s">
        <v>241</v>
      </c>
    </row>
    <row r="2779" spans="1:11" ht="15.75" thickBot="1">
      <c r="C2779" s="309" t="s">
        <v>1319</v>
      </c>
      <c r="D2779" s="310" t="s">
        <v>241</v>
      </c>
      <c r="E2779" s="310" t="s">
        <v>241</v>
      </c>
      <c r="F2779" s="310" t="s">
        <v>241</v>
      </c>
      <c r="G2779" s="310" t="s">
        <v>241</v>
      </c>
      <c r="H2779" s="310" t="s">
        <v>241</v>
      </c>
      <c r="I2779" s="310" t="s">
        <v>241</v>
      </c>
      <c r="J2779" s="310" t="s">
        <v>241</v>
      </c>
      <c r="K2779" s="310" t="s">
        <v>241</v>
      </c>
    </row>
    <row r="2780" spans="1:11">
      <c r="C2780" t="s">
        <v>1320</v>
      </c>
      <c r="D2780" s="323" t="s">
        <v>241</v>
      </c>
      <c r="E2780" s="323" t="s">
        <v>241</v>
      </c>
      <c r="F2780" s="323" t="s">
        <v>241</v>
      </c>
      <c r="G2780" s="323" t="s">
        <v>241</v>
      </c>
      <c r="H2780" s="323" t="s">
        <v>241</v>
      </c>
      <c r="I2780" s="323" t="s">
        <v>241</v>
      </c>
      <c r="J2780" s="323" t="s">
        <v>241</v>
      </c>
      <c r="K2780" s="323" t="s">
        <v>241</v>
      </c>
    </row>
    <row r="2781" spans="1:11">
      <c r="C2781" t="s">
        <v>1321</v>
      </c>
      <c r="D2781" s="313">
        <v>5</v>
      </c>
      <c r="E2781" s="313">
        <v>4</v>
      </c>
      <c r="F2781" s="313">
        <v>5</v>
      </c>
      <c r="G2781" s="313">
        <v>2</v>
      </c>
      <c r="H2781" s="313">
        <v>3</v>
      </c>
      <c r="I2781" s="313">
        <v>1</v>
      </c>
      <c r="J2781" s="313">
        <v>2</v>
      </c>
      <c r="K2781" s="313">
        <v>3</v>
      </c>
    </row>
    <row r="2782" spans="1:11">
      <c r="C2782" t="s">
        <v>1322</v>
      </c>
      <c r="D2782" s="314"/>
      <c r="E2782" s="314"/>
      <c r="F2782" s="314"/>
      <c r="G2782" s="314"/>
      <c r="H2782" s="314"/>
      <c r="I2782" s="314"/>
      <c r="J2782" s="314"/>
      <c r="K2782" s="314"/>
    </row>
    <row r="2783" spans="1:11">
      <c r="C2783" t="s">
        <v>1323</v>
      </c>
      <c r="D2783" s="156"/>
      <c r="E2783" s="156"/>
      <c r="F2783" s="156"/>
      <c r="G2783" s="156"/>
      <c r="H2783" s="156"/>
      <c r="I2783" s="156"/>
      <c r="J2783" s="156"/>
      <c r="K2783" s="156"/>
    </row>
    <row r="2784" spans="1:11" ht="45">
      <c r="C2784" t="s">
        <v>193</v>
      </c>
      <c r="D2784" s="315" t="s">
        <v>976</v>
      </c>
      <c r="E2784" s="315" t="s">
        <v>977</v>
      </c>
      <c r="F2784" s="315" t="s">
        <v>978</v>
      </c>
      <c r="G2784" s="315" t="s">
        <v>979</v>
      </c>
      <c r="H2784" s="315" t="s">
        <v>980</v>
      </c>
      <c r="I2784" s="315" t="s">
        <v>981</v>
      </c>
      <c r="J2784" s="315" t="s">
        <v>982</v>
      </c>
      <c r="K2784" s="315" t="s">
        <v>983</v>
      </c>
    </row>
    <row r="2785" spans="1:11">
      <c r="C2785" t="s">
        <v>1324</v>
      </c>
      <c r="D2785" s="312">
        <v>70.61</v>
      </c>
      <c r="E2785" s="312">
        <v>70.61</v>
      </c>
      <c r="F2785" s="312">
        <v>70.61</v>
      </c>
      <c r="G2785" s="312">
        <v>70.61</v>
      </c>
      <c r="H2785" s="312">
        <v>70.61</v>
      </c>
      <c r="I2785" s="312">
        <v>70.61</v>
      </c>
      <c r="J2785" s="312">
        <v>70.61</v>
      </c>
      <c r="K2785" s="312">
        <v>70.61</v>
      </c>
    </row>
    <row r="2786" spans="1:11">
      <c r="C2786" t="s">
        <v>1325</v>
      </c>
      <c r="D2786" s="300" t="s">
        <v>241</v>
      </c>
      <c r="E2786" s="300" t="s">
        <v>241</v>
      </c>
      <c r="F2786" s="300" t="s">
        <v>241</v>
      </c>
      <c r="G2786" s="300" t="s">
        <v>241</v>
      </c>
      <c r="H2786" s="300" t="s">
        <v>241</v>
      </c>
      <c r="I2786" s="300" t="s">
        <v>241</v>
      </c>
      <c r="J2786" s="300" t="s">
        <v>241</v>
      </c>
      <c r="K2786" s="300" t="s">
        <v>241</v>
      </c>
    </row>
    <row r="2791" spans="1:11">
      <c r="A2791" t="s">
        <v>1471</v>
      </c>
    </row>
    <row r="2805" spans="1:11" ht="15.75" thickBot="1">
      <c r="A2805" t="s">
        <v>1470</v>
      </c>
      <c r="C2805" s="302" t="s">
        <v>195</v>
      </c>
      <c r="D2805" s="300" t="s">
        <v>241</v>
      </c>
      <c r="E2805" s="300" t="s">
        <v>241</v>
      </c>
      <c r="F2805" s="300" t="s">
        <v>241</v>
      </c>
      <c r="G2805" s="300" t="s">
        <v>241</v>
      </c>
      <c r="H2805" s="300" t="s">
        <v>241</v>
      </c>
      <c r="I2805" s="300" t="s">
        <v>241</v>
      </c>
      <c r="J2805" s="300" t="s">
        <v>241</v>
      </c>
      <c r="K2805" s="300">
        <v>78.099999999999994</v>
      </c>
    </row>
    <row r="2806" spans="1:11" ht="15.75" thickBot="1">
      <c r="C2806" s="303" t="s">
        <v>196</v>
      </c>
      <c r="D2806" s="304" t="s">
        <v>241</v>
      </c>
      <c r="E2806" s="304" t="s">
        <v>241</v>
      </c>
      <c r="F2806" s="304" t="s">
        <v>241</v>
      </c>
      <c r="G2806" s="304" t="s">
        <v>241</v>
      </c>
      <c r="H2806" s="304" t="s">
        <v>241</v>
      </c>
      <c r="I2806" s="304" t="s">
        <v>241</v>
      </c>
      <c r="J2806" s="304" t="s">
        <v>241</v>
      </c>
      <c r="K2806" s="304">
        <v>84.62</v>
      </c>
    </row>
    <row r="2807" spans="1:11" ht="15.75" thickBot="1">
      <c r="C2807" s="305" t="s">
        <v>194</v>
      </c>
      <c r="D2807" s="306" t="s">
        <v>241</v>
      </c>
      <c r="E2807" s="306" t="s">
        <v>241</v>
      </c>
      <c r="F2807" s="306" t="s">
        <v>241</v>
      </c>
      <c r="G2807" s="306" t="s">
        <v>241</v>
      </c>
      <c r="H2807" s="306" t="s">
        <v>241</v>
      </c>
      <c r="I2807" s="306" t="s">
        <v>241</v>
      </c>
      <c r="J2807" s="306" t="s">
        <v>241</v>
      </c>
      <c r="K2807" s="320">
        <v>52.78</v>
      </c>
    </row>
    <row r="2808" spans="1:11" ht="15.75" thickBot="1">
      <c r="C2808" s="307" t="s">
        <v>222</v>
      </c>
      <c r="D2808" s="308" t="s">
        <v>241</v>
      </c>
      <c r="E2808" s="308" t="s">
        <v>241</v>
      </c>
      <c r="F2808" s="308" t="s">
        <v>241</v>
      </c>
      <c r="G2808" s="308" t="s">
        <v>241</v>
      </c>
      <c r="H2808" s="308" t="s">
        <v>241</v>
      </c>
      <c r="I2808" s="308" t="s">
        <v>241</v>
      </c>
      <c r="J2808" s="308" t="s">
        <v>241</v>
      </c>
      <c r="K2808" s="322">
        <v>47.92</v>
      </c>
    </row>
    <row r="2809" spans="1:11" ht="15.75" thickBot="1">
      <c r="C2809" s="309" t="s">
        <v>1319</v>
      </c>
      <c r="D2809" s="310" t="s">
        <v>241</v>
      </c>
      <c r="E2809" s="310" t="s">
        <v>241</v>
      </c>
      <c r="F2809" s="310" t="s">
        <v>241</v>
      </c>
      <c r="G2809" s="310" t="s">
        <v>241</v>
      </c>
      <c r="H2809" s="310" t="s">
        <v>241</v>
      </c>
      <c r="I2809" s="310" t="s">
        <v>241</v>
      </c>
      <c r="J2809" s="310" t="s">
        <v>241</v>
      </c>
      <c r="K2809" s="310">
        <v>68.33</v>
      </c>
    </row>
    <row r="2810" spans="1:11">
      <c r="C2810" t="s">
        <v>1320</v>
      </c>
      <c r="D2810" s="323" t="s">
        <v>241</v>
      </c>
      <c r="E2810" s="323" t="s">
        <v>241</v>
      </c>
      <c r="F2810" s="323" t="s">
        <v>241</v>
      </c>
      <c r="G2810" s="323" t="s">
        <v>241</v>
      </c>
      <c r="H2810" s="323" t="s">
        <v>241</v>
      </c>
      <c r="I2810" s="323" t="s">
        <v>241</v>
      </c>
      <c r="J2810" s="323" t="s">
        <v>241</v>
      </c>
      <c r="K2810" s="312">
        <v>68.56</v>
      </c>
    </row>
    <row r="2811" spans="1:11">
      <c r="C2811" t="s">
        <v>1321</v>
      </c>
      <c r="D2811" s="313">
        <v>2</v>
      </c>
      <c r="E2811" s="313">
        <v>4</v>
      </c>
      <c r="F2811" s="313">
        <v>2</v>
      </c>
      <c r="G2811" s="313">
        <v>4</v>
      </c>
      <c r="H2811" s="313">
        <v>2</v>
      </c>
      <c r="I2811" s="313">
        <v>3</v>
      </c>
      <c r="J2811" s="313">
        <v>4</v>
      </c>
      <c r="K2811" s="313">
        <v>6</v>
      </c>
    </row>
    <row r="2812" spans="1:11">
      <c r="C2812" t="s">
        <v>1322</v>
      </c>
      <c r="D2812" s="314"/>
      <c r="E2812" s="314"/>
      <c r="F2812" s="314"/>
      <c r="G2812" s="314"/>
      <c r="H2812" s="314"/>
      <c r="I2812" s="314"/>
      <c r="J2812" s="314"/>
      <c r="K2812" s="314"/>
    </row>
    <row r="2813" spans="1:11">
      <c r="C2813" t="s">
        <v>1323</v>
      </c>
      <c r="D2813" s="156"/>
      <c r="E2813" s="156"/>
      <c r="F2813" s="156"/>
      <c r="G2813" s="156"/>
      <c r="H2813" s="156"/>
      <c r="I2813" s="156"/>
      <c r="J2813" s="156"/>
      <c r="K2813" s="156"/>
    </row>
    <row r="2814" spans="1:11" ht="45">
      <c r="C2814" t="s">
        <v>193</v>
      </c>
      <c r="D2814" s="315" t="s">
        <v>984</v>
      </c>
      <c r="E2814" s="315" t="s">
        <v>985</v>
      </c>
      <c r="F2814" s="315" t="s">
        <v>986</v>
      </c>
      <c r="G2814" s="315" t="s">
        <v>987</v>
      </c>
      <c r="H2814" s="315" t="s">
        <v>988</v>
      </c>
      <c r="I2814" s="315" t="s">
        <v>989</v>
      </c>
      <c r="J2814" s="315" t="s">
        <v>990</v>
      </c>
      <c r="K2814" s="315" t="s">
        <v>991</v>
      </c>
    </row>
    <row r="2815" spans="1:11">
      <c r="C2815" t="s">
        <v>1324</v>
      </c>
      <c r="D2815" s="312">
        <v>70.61</v>
      </c>
      <c r="E2815" s="312">
        <v>70.61</v>
      </c>
      <c r="F2815" s="312">
        <v>70.61</v>
      </c>
      <c r="G2815" s="312">
        <v>70.61</v>
      </c>
      <c r="H2815" s="312">
        <v>70.61</v>
      </c>
      <c r="I2815" s="312">
        <v>70.61</v>
      </c>
      <c r="J2815" s="312">
        <v>70.61</v>
      </c>
      <c r="K2815" s="312">
        <v>70.61</v>
      </c>
    </row>
    <row r="2816" spans="1:11">
      <c r="C2816" t="s">
        <v>1325</v>
      </c>
      <c r="D2816" s="300" t="s">
        <v>241</v>
      </c>
      <c r="E2816" s="300" t="s">
        <v>241</v>
      </c>
      <c r="F2816" s="300" t="s">
        <v>241</v>
      </c>
      <c r="G2816" s="300" t="s">
        <v>241</v>
      </c>
      <c r="H2816" s="300" t="s">
        <v>241</v>
      </c>
      <c r="I2816" s="300" t="s">
        <v>241</v>
      </c>
      <c r="J2816" s="300" t="s">
        <v>241</v>
      </c>
      <c r="K2816" s="300">
        <v>83.33</v>
      </c>
    </row>
    <row r="2821" spans="1:1">
      <c r="A2821" t="s">
        <v>1473</v>
      </c>
    </row>
    <row r="2835" spans="1:11" ht="15.75" thickBot="1">
      <c r="A2835" t="s">
        <v>1472</v>
      </c>
      <c r="C2835" s="302" t="s">
        <v>195</v>
      </c>
      <c r="D2835" s="300" t="s">
        <v>241</v>
      </c>
      <c r="E2835" s="300" t="s">
        <v>241</v>
      </c>
      <c r="F2835" s="300" t="s">
        <v>241</v>
      </c>
      <c r="G2835" s="300" t="s">
        <v>241</v>
      </c>
      <c r="H2835" s="300">
        <v>83.93</v>
      </c>
      <c r="I2835" s="300">
        <v>69.05</v>
      </c>
      <c r="J2835" s="300" t="s">
        <v>241</v>
      </c>
      <c r="K2835" s="300" t="s">
        <v>241</v>
      </c>
    </row>
    <row r="2836" spans="1:11" ht="15.75" thickBot="1">
      <c r="C2836" s="303" t="s">
        <v>196</v>
      </c>
      <c r="D2836" s="304" t="s">
        <v>241</v>
      </c>
      <c r="E2836" s="304" t="s">
        <v>241</v>
      </c>
      <c r="F2836" s="304" t="s">
        <v>241</v>
      </c>
      <c r="G2836" s="304" t="s">
        <v>241</v>
      </c>
      <c r="H2836" s="304">
        <v>80.77</v>
      </c>
      <c r="I2836" s="304">
        <v>73.08</v>
      </c>
      <c r="J2836" s="304" t="s">
        <v>241</v>
      </c>
      <c r="K2836" s="304" t="s">
        <v>241</v>
      </c>
    </row>
    <row r="2837" spans="1:11" ht="15.75" thickBot="1">
      <c r="C2837" s="305" t="s">
        <v>194</v>
      </c>
      <c r="D2837" s="306" t="s">
        <v>241</v>
      </c>
      <c r="E2837" s="306" t="s">
        <v>241</v>
      </c>
      <c r="F2837" s="306" t="s">
        <v>241</v>
      </c>
      <c r="G2837" s="306" t="s">
        <v>241</v>
      </c>
      <c r="H2837" s="306">
        <v>62.51</v>
      </c>
      <c r="I2837" s="306">
        <v>69.44</v>
      </c>
      <c r="J2837" s="306" t="s">
        <v>241</v>
      </c>
      <c r="K2837" s="306" t="s">
        <v>241</v>
      </c>
    </row>
    <row r="2838" spans="1:11" ht="15.75" thickBot="1">
      <c r="C2838" s="307" t="s">
        <v>222</v>
      </c>
      <c r="D2838" s="308" t="s">
        <v>241</v>
      </c>
      <c r="E2838" s="308" t="s">
        <v>241</v>
      </c>
      <c r="F2838" s="308" t="s">
        <v>241</v>
      </c>
      <c r="G2838" s="308" t="s">
        <v>241</v>
      </c>
      <c r="H2838" s="308">
        <v>73.44</v>
      </c>
      <c r="I2838" s="308">
        <v>68.75</v>
      </c>
      <c r="J2838" s="308" t="s">
        <v>241</v>
      </c>
      <c r="K2838" s="308" t="s">
        <v>241</v>
      </c>
    </row>
    <row r="2839" spans="1:11" ht="15.75" thickBot="1">
      <c r="C2839" s="309" t="s">
        <v>1319</v>
      </c>
      <c r="D2839" s="310" t="s">
        <v>241</v>
      </c>
      <c r="E2839" s="310" t="s">
        <v>241</v>
      </c>
      <c r="F2839" s="310" t="s">
        <v>241</v>
      </c>
      <c r="G2839" s="310" t="s">
        <v>241</v>
      </c>
      <c r="H2839" s="310">
        <v>75</v>
      </c>
      <c r="I2839" s="310">
        <v>76.67</v>
      </c>
      <c r="J2839" s="310" t="s">
        <v>241</v>
      </c>
      <c r="K2839" s="310" t="s">
        <v>241</v>
      </c>
    </row>
    <row r="2840" spans="1:11">
      <c r="C2840" t="s">
        <v>1320</v>
      </c>
      <c r="D2840" s="323" t="s">
        <v>241</v>
      </c>
      <c r="E2840" s="323" t="s">
        <v>241</v>
      </c>
      <c r="F2840" s="323" t="s">
        <v>241</v>
      </c>
      <c r="G2840" s="323" t="s">
        <v>241</v>
      </c>
      <c r="H2840" s="312">
        <v>75.650000000000006</v>
      </c>
      <c r="I2840" s="312">
        <v>70.98</v>
      </c>
      <c r="J2840" s="323" t="s">
        <v>241</v>
      </c>
      <c r="K2840" s="323" t="s">
        <v>241</v>
      </c>
    </row>
    <row r="2841" spans="1:11">
      <c r="C2841" t="s">
        <v>1321</v>
      </c>
      <c r="D2841" s="313">
        <v>5</v>
      </c>
      <c r="E2841" s="313">
        <v>4</v>
      </c>
      <c r="F2841" s="313">
        <v>2</v>
      </c>
      <c r="G2841" s="313">
        <v>2</v>
      </c>
      <c r="H2841" s="313">
        <v>8</v>
      </c>
      <c r="I2841" s="313">
        <v>6</v>
      </c>
      <c r="J2841" s="313">
        <v>2</v>
      </c>
      <c r="K2841" s="313">
        <v>0</v>
      </c>
    </row>
    <row r="2842" spans="1:11">
      <c r="C2842" t="s">
        <v>1322</v>
      </c>
      <c r="D2842" s="314"/>
      <c r="E2842" s="314"/>
      <c r="F2842" s="314"/>
      <c r="G2842" s="314"/>
      <c r="H2842" s="314"/>
      <c r="I2842" s="314"/>
      <c r="J2842" s="314"/>
      <c r="K2842" s="314"/>
    </row>
    <row r="2843" spans="1:11">
      <c r="C2843" t="s">
        <v>1323</v>
      </c>
      <c r="D2843" s="156"/>
      <c r="E2843" s="156"/>
      <c r="F2843" s="156"/>
      <c r="G2843" s="156"/>
      <c r="H2843" s="156"/>
      <c r="I2843" s="156"/>
      <c r="J2843" s="156"/>
      <c r="K2843" s="156"/>
    </row>
    <row r="2844" spans="1:11" ht="33.75">
      <c r="C2844" t="s">
        <v>193</v>
      </c>
      <c r="D2844" s="315" t="s">
        <v>992</v>
      </c>
      <c r="E2844" s="315" t="s">
        <v>993</v>
      </c>
      <c r="F2844" s="315" t="s">
        <v>994</v>
      </c>
      <c r="G2844" s="315" t="s">
        <v>995</v>
      </c>
      <c r="H2844" s="315" t="s">
        <v>996</v>
      </c>
      <c r="I2844" s="315" t="s">
        <v>997</v>
      </c>
      <c r="J2844" s="315" t="s">
        <v>998</v>
      </c>
      <c r="K2844" s="315" t="s">
        <v>999</v>
      </c>
    </row>
    <row r="2845" spans="1:11">
      <c r="C2845" t="s">
        <v>1324</v>
      </c>
      <c r="D2845" s="312">
        <v>70.61</v>
      </c>
      <c r="E2845" s="312">
        <v>70.61</v>
      </c>
      <c r="F2845" s="312">
        <v>70.61</v>
      </c>
      <c r="G2845" s="312">
        <v>70.61</v>
      </c>
      <c r="H2845" s="312">
        <v>70.61</v>
      </c>
      <c r="I2845" s="312">
        <v>70.61</v>
      </c>
      <c r="J2845" s="312">
        <v>70.61</v>
      </c>
      <c r="K2845" s="312">
        <v>70.61</v>
      </c>
    </row>
    <row r="2846" spans="1:11">
      <c r="C2846" t="s">
        <v>1325</v>
      </c>
      <c r="D2846" s="300" t="s">
        <v>241</v>
      </c>
      <c r="E2846" s="300" t="s">
        <v>241</v>
      </c>
      <c r="F2846" s="300" t="s">
        <v>241</v>
      </c>
      <c r="G2846" s="300" t="s">
        <v>241</v>
      </c>
      <c r="H2846" s="300">
        <v>75</v>
      </c>
      <c r="I2846" s="316">
        <v>50</v>
      </c>
      <c r="J2846" s="300" t="s">
        <v>241</v>
      </c>
      <c r="K2846" s="300" t="s">
        <v>241</v>
      </c>
    </row>
    <row r="2851" spans="1:1">
      <c r="A2851" t="s">
        <v>1475</v>
      </c>
    </row>
    <row r="2865" spans="1:11" ht="15.75" thickBot="1">
      <c r="A2865" t="s">
        <v>1474</v>
      </c>
      <c r="C2865" s="302" t="s">
        <v>195</v>
      </c>
      <c r="D2865" s="300" t="s">
        <v>241</v>
      </c>
      <c r="E2865" s="300" t="s">
        <v>241</v>
      </c>
      <c r="F2865" s="300">
        <v>79.59</v>
      </c>
      <c r="G2865" s="300" t="s">
        <v>241</v>
      </c>
      <c r="H2865" s="300">
        <v>75</v>
      </c>
      <c r="I2865" s="300" t="s">
        <v>241</v>
      </c>
      <c r="J2865" s="301">
        <v>94.9</v>
      </c>
      <c r="K2865" s="300" t="s">
        <v>241</v>
      </c>
    </row>
    <row r="2866" spans="1:11" ht="15.75" thickBot="1">
      <c r="C2866" s="303" t="s">
        <v>196</v>
      </c>
      <c r="D2866" s="304" t="s">
        <v>241</v>
      </c>
      <c r="E2866" s="304" t="s">
        <v>241</v>
      </c>
      <c r="F2866" s="304">
        <v>79.12</v>
      </c>
      <c r="G2866" s="304" t="s">
        <v>241</v>
      </c>
      <c r="H2866" s="304">
        <v>62.82</v>
      </c>
      <c r="I2866" s="304" t="s">
        <v>241</v>
      </c>
      <c r="J2866" s="317">
        <v>95.6</v>
      </c>
      <c r="K2866" s="304" t="s">
        <v>241</v>
      </c>
    </row>
    <row r="2867" spans="1:11" ht="15.75" thickBot="1">
      <c r="C2867" s="305" t="s">
        <v>194</v>
      </c>
      <c r="D2867" s="306" t="s">
        <v>241</v>
      </c>
      <c r="E2867" s="306" t="s">
        <v>241</v>
      </c>
      <c r="F2867" s="306">
        <v>67.86</v>
      </c>
      <c r="G2867" s="306" t="s">
        <v>241</v>
      </c>
      <c r="H2867" s="320">
        <v>50</v>
      </c>
      <c r="I2867" s="306" t="s">
        <v>241</v>
      </c>
      <c r="J2867" s="319">
        <v>85.71</v>
      </c>
      <c r="K2867" s="306" t="s">
        <v>241</v>
      </c>
    </row>
    <row r="2868" spans="1:11" ht="15.75" thickBot="1">
      <c r="C2868" s="307" t="s">
        <v>222</v>
      </c>
      <c r="D2868" s="308" t="s">
        <v>241</v>
      </c>
      <c r="E2868" s="308" t="s">
        <v>241</v>
      </c>
      <c r="F2868" s="308">
        <v>71.430000000000007</v>
      </c>
      <c r="G2868" s="308" t="s">
        <v>241</v>
      </c>
      <c r="H2868" s="322">
        <v>56.25</v>
      </c>
      <c r="I2868" s="308" t="s">
        <v>241</v>
      </c>
      <c r="J2868" s="321">
        <v>91.07</v>
      </c>
      <c r="K2868" s="308" t="s">
        <v>241</v>
      </c>
    </row>
    <row r="2869" spans="1:11" ht="15.75" thickBot="1">
      <c r="C2869" s="309" t="s">
        <v>1319</v>
      </c>
      <c r="D2869" s="310" t="s">
        <v>241</v>
      </c>
      <c r="E2869" s="310" t="s">
        <v>241</v>
      </c>
      <c r="F2869" s="311">
        <v>87.14</v>
      </c>
      <c r="G2869" s="310" t="s">
        <v>241</v>
      </c>
      <c r="H2869" s="310">
        <v>71.67</v>
      </c>
      <c r="I2869" s="310" t="s">
        <v>241</v>
      </c>
      <c r="J2869" s="311">
        <v>92.86</v>
      </c>
      <c r="K2869" s="310" t="s">
        <v>241</v>
      </c>
    </row>
    <row r="2870" spans="1:11">
      <c r="C2870" t="s">
        <v>1320</v>
      </c>
      <c r="D2870" s="323" t="s">
        <v>241</v>
      </c>
      <c r="E2870" s="323" t="s">
        <v>241</v>
      </c>
      <c r="F2870" s="312">
        <v>77.09</v>
      </c>
      <c r="G2870" s="323" t="s">
        <v>241</v>
      </c>
      <c r="H2870" s="312">
        <v>63.79</v>
      </c>
      <c r="I2870" s="323" t="s">
        <v>241</v>
      </c>
      <c r="J2870" s="312">
        <v>92.36</v>
      </c>
      <c r="K2870" s="323" t="s">
        <v>241</v>
      </c>
    </row>
    <row r="2871" spans="1:11">
      <c r="C2871" t="s">
        <v>1321</v>
      </c>
      <c r="D2871" s="313">
        <v>0</v>
      </c>
      <c r="E2871" s="313">
        <v>4</v>
      </c>
      <c r="F2871" s="313">
        <v>7</v>
      </c>
      <c r="G2871" s="313">
        <v>5</v>
      </c>
      <c r="H2871" s="313">
        <v>6</v>
      </c>
      <c r="I2871" s="313">
        <v>5</v>
      </c>
      <c r="J2871" s="313">
        <v>7</v>
      </c>
      <c r="K2871" s="313">
        <v>1</v>
      </c>
    </row>
    <row r="2872" spans="1:11">
      <c r="C2872" t="s">
        <v>1322</v>
      </c>
      <c r="D2872" s="314"/>
      <c r="E2872" s="314"/>
      <c r="F2872" s="314"/>
      <c r="G2872" s="314"/>
      <c r="H2872" s="314"/>
      <c r="I2872" s="314"/>
      <c r="J2872" s="314"/>
      <c r="K2872" s="314"/>
    </row>
    <row r="2873" spans="1:11">
      <c r="C2873" t="s">
        <v>1323</v>
      </c>
      <c r="D2873" s="156"/>
      <c r="E2873" s="156"/>
      <c r="F2873" s="156"/>
      <c r="G2873" s="156"/>
      <c r="H2873" s="156"/>
      <c r="I2873" s="156"/>
      <c r="J2873" s="156"/>
      <c r="K2873" s="156"/>
    </row>
    <row r="2874" spans="1:11" ht="33.75">
      <c r="C2874" t="s">
        <v>193</v>
      </c>
      <c r="D2874" s="315" t="s">
        <v>1000</v>
      </c>
      <c r="E2874" s="315" t="s">
        <v>1001</v>
      </c>
      <c r="F2874" s="315" t="s">
        <v>1002</v>
      </c>
      <c r="G2874" s="315" t="s">
        <v>1003</v>
      </c>
      <c r="H2874" s="315" t="s">
        <v>1004</v>
      </c>
      <c r="I2874" s="315" t="s">
        <v>1005</v>
      </c>
      <c r="J2874" s="315" t="s">
        <v>1006</v>
      </c>
      <c r="K2874" s="315" t="s">
        <v>1007</v>
      </c>
    </row>
    <row r="2875" spans="1:11">
      <c r="C2875" t="s">
        <v>1324</v>
      </c>
      <c r="D2875" s="312">
        <v>70.61</v>
      </c>
      <c r="E2875" s="312">
        <v>70.61</v>
      </c>
      <c r="F2875" s="312">
        <v>70.61</v>
      </c>
      <c r="G2875" s="312">
        <v>70.61</v>
      </c>
      <c r="H2875" s="312">
        <v>70.61</v>
      </c>
      <c r="I2875" s="312">
        <v>70.61</v>
      </c>
      <c r="J2875" s="312">
        <v>70.61</v>
      </c>
      <c r="K2875" s="312">
        <v>70.61</v>
      </c>
    </row>
    <row r="2876" spans="1:11">
      <c r="C2876" t="s">
        <v>1325</v>
      </c>
      <c r="D2876" s="300" t="s">
        <v>241</v>
      </c>
      <c r="E2876" s="300" t="s">
        <v>241</v>
      </c>
      <c r="F2876" s="300">
        <v>71.430000000000007</v>
      </c>
      <c r="G2876" s="300" t="s">
        <v>241</v>
      </c>
      <c r="H2876" s="300">
        <v>66.67</v>
      </c>
      <c r="I2876" s="300" t="s">
        <v>241</v>
      </c>
      <c r="J2876" s="301">
        <v>100</v>
      </c>
      <c r="K2876" s="300" t="s">
        <v>241</v>
      </c>
    </row>
    <row r="2881" spans="1:11">
      <c r="A2881" t="s">
        <v>1477</v>
      </c>
    </row>
    <row r="2895" spans="1:11" ht="15.75" thickBot="1">
      <c r="A2895" t="s">
        <v>1476</v>
      </c>
      <c r="C2895" s="302" t="s">
        <v>195</v>
      </c>
      <c r="D2895" s="300" t="s">
        <v>241</v>
      </c>
      <c r="E2895" s="300" t="s">
        <v>241</v>
      </c>
      <c r="F2895" s="300" t="s">
        <v>241</v>
      </c>
      <c r="G2895" s="300">
        <v>70.239999999999995</v>
      </c>
      <c r="H2895" s="300" t="s">
        <v>241</v>
      </c>
      <c r="I2895" s="300" t="s">
        <v>241</v>
      </c>
      <c r="J2895" s="300" t="s">
        <v>241</v>
      </c>
      <c r="K2895" s="300" t="s">
        <v>241</v>
      </c>
    </row>
    <row r="2896" spans="1:11" ht="15.75" thickBot="1">
      <c r="C2896" s="303" t="s">
        <v>196</v>
      </c>
      <c r="D2896" s="304" t="s">
        <v>241</v>
      </c>
      <c r="E2896" s="304" t="s">
        <v>241</v>
      </c>
      <c r="F2896" s="304" t="s">
        <v>241</v>
      </c>
      <c r="G2896" s="304">
        <v>74.36</v>
      </c>
      <c r="H2896" s="304" t="s">
        <v>241</v>
      </c>
      <c r="I2896" s="304" t="s">
        <v>241</v>
      </c>
      <c r="J2896" s="304" t="s">
        <v>241</v>
      </c>
      <c r="K2896" s="304" t="s">
        <v>241</v>
      </c>
    </row>
    <row r="2897" spans="1:11" ht="15.75" thickBot="1">
      <c r="C2897" s="305" t="s">
        <v>194</v>
      </c>
      <c r="D2897" s="306" t="s">
        <v>241</v>
      </c>
      <c r="E2897" s="306" t="s">
        <v>241</v>
      </c>
      <c r="F2897" s="306" t="s">
        <v>241</v>
      </c>
      <c r="G2897" s="306">
        <v>69.44</v>
      </c>
      <c r="H2897" s="306" t="s">
        <v>241</v>
      </c>
      <c r="I2897" s="306" t="s">
        <v>241</v>
      </c>
      <c r="J2897" s="306" t="s">
        <v>241</v>
      </c>
      <c r="K2897" s="306" t="s">
        <v>241</v>
      </c>
    </row>
    <row r="2898" spans="1:11" ht="15.75" thickBot="1">
      <c r="C2898" s="307" t="s">
        <v>222</v>
      </c>
      <c r="D2898" s="308" t="s">
        <v>241</v>
      </c>
      <c r="E2898" s="308" t="s">
        <v>241</v>
      </c>
      <c r="F2898" s="308" t="s">
        <v>241</v>
      </c>
      <c r="G2898" s="322">
        <v>58.33</v>
      </c>
      <c r="H2898" s="308" t="s">
        <v>241</v>
      </c>
      <c r="I2898" s="308" t="s">
        <v>241</v>
      </c>
      <c r="J2898" s="308" t="s">
        <v>241</v>
      </c>
      <c r="K2898" s="308" t="s">
        <v>241</v>
      </c>
    </row>
    <row r="2899" spans="1:11" ht="15.75" thickBot="1">
      <c r="C2899" s="309" t="s">
        <v>1319</v>
      </c>
      <c r="D2899" s="310" t="s">
        <v>241</v>
      </c>
      <c r="E2899" s="310" t="s">
        <v>241</v>
      </c>
      <c r="F2899" s="310" t="s">
        <v>241</v>
      </c>
      <c r="G2899" s="327">
        <v>60</v>
      </c>
      <c r="H2899" s="310" t="s">
        <v>241</v>
      </c>
      <c r="I2899" s="310" t="s">
        <v>241</v>
      </c>
      <c r="J2899" s="310" t="s">
        <v>241</v>
      </c>
      <c r="K2899" s="310" t="s">
        <v>241</v>
      </c>
    </row>
    <row r="2900" spans="1:11">
      <c r="C2900" t="s">
        <v>1320</v>
      </c>
      <c r="D2900" s="323" t="s">
        <v>241</v>
      </c>
      <c r="E2900" s="323" t="s">
        <v>241</v>
      </c>
      <c r="F2900" s="323" t="s">
        <v>241</v>
      </c>
      <c r="G2900" s="312">
        <v>67.53</v>
      </c>
      <c r="H2900" s="323" t="s">
        <v>241</v>
      </c>
      <c r="I2900" s="323" t="s">
        <v>241</v>
      </c>
      <c r="J2900" s="323" t="s">
        <v>241</v>
      </c>
      <c r="K2900" s="323" t="s">
        <v>241</v>
      </c>
    </row>
    <row r="2901" spans="1:11">
      <c r="C2901" t="s">
        <v>1321</v>
      </c>
      <c r="D2901" s="313">
        <v>4</v>
      </c>
      <c r="E2901" s="313">
        <v>1</v>
      </c>
      <c r="F2901" s="313">
        <v>3</v>
      </c>
      <c r="G2901" s="313">
        <v>6</v>
      </c>
      <c r="H2901" s="313">
        <v>5</v>
      </c>
      <c r="I2901" s="313">
        <v>5</v>
      </c>
      <c r="J2901" s="313">
        <v>4</v>
      </c>
      <c r="K2901" s="313">
        <v>2</v>
      </c>
    </row>
    <row r="2902" spans="1:11">
      <c r="C2902" t="s">
        <v>1322</v>
      </c>
      <c r="D2902" s="314"/>
      <c r="E2902" s="314"/>
      <c r="F2902" s="314"/>
      <c r="G2902" s="314"/>
      <c r="H2902" s="314"/>
      <c r="I2902" s="314"/>
      <c r="J2902" s="314"/>
      <c r="K2902" s="314"/>
    </row>
    <row r="2903" spans="1:11">
      <c r="C2903" t="s">
        <v>1323</v>
      </c>
      <c r="D2903" s="156"/>
      <c r="E2903" s="156"/>
      <c r="F2903" s="156"/>
      <c r="G2903" s="156"/>
      <c r="H2903" s="156"/>
      <c r="I2903" s="156"/>
      <c r="J2903" s="156"/>
      <c r="K2903" s="156"/>
    </row>
    <row r="2904" spans="1:11" ht="45">
      <c r="C2904" t="s">
        <v>193</v>
      </c>
      <c r="D2904" s="315" t="s">
        <v>1008</v>
      </c>
      <c r="E2904" s="315" t="s">
        <v>1009</v>
      </c>
      <c r="F2904" s="315" t="s">
        <v>1010</v>
      </c>
      <c r="G2904" s="315" t="s">
        <v>1011</v>
      </c>
      <c r="H2904" s="315" t="s">
        <v>1012</v>
      </c>
      <c r="I2904" s="315" t="s">
        <v>1013</v>
      </c>
      <c r="J2904" s="315" t="s">
        <v>1014</v>
      </c>
      <c r="K2904" s="315" t="s">
        <v>1015</v>
      </c>
    </row>
    <row r="2905" spans="1:11">
      <c r="C2905" t="s">
        <v>1324</v>
      </c>
      <c r="D2905" s="312">
        <v>70.61</v>
      </c>
      <c r="E2905" s="312">
        <v>70.61</v>
      </c>
      <c r="F2905" s="312">
        <v>70.61</v>
      </c>
      <c r="G2905" s="312">
        <v>70.61</v>
      </c>
      <c r="H2905" s="312">
        <v>70.61</v>
      </c>
      <c r="I2905" s="312">
        <v>70.61</v>
      </c>
      <c r="J2905" s="312">
        <v>70.61</v>
      </c>
      <c r="K2905" s="312">
        <v>70.61</v>
      </c>
    </row>
    <row r="2906" spans="1:11">
      <c r="C2906" t="s">
        <v>1325</v>
      </c>
      <c r="D2906" s="300" t="s">
        <v>241</v>
      </c>
      <c r="E2906" s="300" t="s">
        <v>241</v>
      </c>
      <c r="F2906" s="300" t="s">
        <v>241</v>
      </c>
      <c r="G2906" s="300">
        <v>66.67</v>
      </c>
      <c r="H2906" s="300" t="s">
        <v>241</v>
      </c>
      <c r="I2906" s="300" t="s">
        <v>241</v>
      </c>
      <c r="J2906" s="300" t="s">
        <v>241</v>
      </c>
      <c r="K2906" s="300" t="s">
        <v>241</v>
      </c>
    </row>
    <row r="2911" spans="1:11">
      <c r="A2911" t="s">
        <v>1479</v>
      </c>
    </row>
    <row r="2925" spans="1:11" ht="15.75" thickBot="1">
      <c r="A2925" t="s">
        <v>1478</v>
      </c>
      <c r="C2925" s="302" t="s">
        <v>195</v>
      </c>
      <c r="D2925" s="316">
        <v>57.14</v>
      </c>
      <c r="E2925" s="316">
        <v>58.79</v>
      </c>
      <c r="F2925" s="300">
        <v>65.31</v>
      </c>
      <c r="G2925" s="300">
        <v>82.59</v>
      </c>
      <c r="H2925" s="300">
        <v>75</v>
      </c>
      <c r="I2925" s="301">
        <v>92.86</v>
      </c>
      <c r="J2925" s="301">
        <v>92.22</v>
      </c>
      <c r="K2925" s="301">
        <v>85.71</v>
      </c>
    </row>
    <row r="2926" spans="1:11" ht="15.75" thickBot="1">
      <c r="C2926" s="303" t="s">
        <v>196</v>
      </c>
      <c r="D2926" s="318">
        <v>58.74</v>
      </c>
      <c r="E2926" s="318">
        <v>55.03</v>
      </c>
      <c r="F2926" s="304">
        <v>67.03</v>
      </c>
      <c r="G2926" s="304">
        <v>74.52</v>
      </c>
      <c r="H2926" s="304">
        <v>62.31</v>
      </c>
      <c r="I2926" s="304">
        <v>80.13</v>
      </c>
      <c r="J2926" s="304">
        <v>80.47</v>
      </c>
      <c r="K2926" s="304">
        <v>66.67</v>
      </c>
    </row>
    <row r="2927" spans="1:11" ht="15.75" thickBot="1">
      <c r="C2927" s="305" t="s">
        <v>194</v>
      </c>
      <c r="D2927" s="320">
        <v>47.73</v>
      </c>
      <c r="E2927" s="320">
        <v>54.49</v>
      </c>
      <c r="F2927" s="320">
        <v>45.24</v>
      </c>
      <c r="G2927" s="306">
        <v>61.98</v>
      </c>
      <c r="H2927" s="306">
        <v>63.33</v>
      </c>
      <c r="I2927" s="306">
        <v>71.53</v>
      </c>
      <c r="J2927" s="306">
        <v>72.22</v>
      </c>
      <c r="K2927" s="306">
        <v>75.930000000000007</v>
      </c>
    </row>
    <row r="2928" spans="1:11" ht="15.75" thickBot="1">
      <c r="C2928" s="307" t="s">
        <v>222</v>
      </c>
      <c r="D2928" s="322">
        <v>51.14</v>
      </c>
      <c r="E2928" s="322">
        <v>56.73</v>
      </c>
      <c r="F2928" s="308">
        <v>60.71</v>
      </c>
      <c r="G2928" s="308">
        <v>75.78</v>
      </c>
      <c r="H2928" s="308">
        <v>72.510000000000005</v>
      </c>
      <c r="I2928" s="308">
        <v>79.17</v>
      </c>
      <c r="J2928" s="321">
        <v>88.22</v>
      </c>
      <c r="K2928" s="308">
        <v>81.95</v>
      </c>
    </row>
    <row r="2929" spans="1:11" ht="15.75" thickBot="1">
      <c r="C2929" s="309" t="s">
        <v>1319</v>
      </c>
      <c r="D2929" s="327">
        <v>58.46</v>
      </c>
      <c r="E2929" s="327">
        <v>60</v>
      </c>
      <c r="F2929" s="310">
        <v>65.709999999999994</v>
      </c>
      <c r="G2929" s="310">
        <v>81.88</v>
      </c>
      <c r="H2929" s="310">
        <v>77</v>
      </c>
      <c r="I2929" s="310">
        <v>82.42</v>
      </c>
      <c r="J2929" s="311">
        <v>89.87</v>
      </c>
      <c r="K2929" s="310">
        <v>81.11</v>
      </c>
    </row>
    <row r="2930" spans="1:11">
      <c r="C2930" t="s">
        <v>1320</v>
      </c>
      <c r="D2930" s="312">
        <v>54.59</v>
      </c>
      <c r="E2930" s="312">
        <v>56.9</v>
      </c>
      <c r="F2930" s="312">
        <v>60.59</v>
      </c>
      <c r="G2930" s="312">
        <v>75.22</v>
      </c>
      <c r="H2930" s="312">
        <v>69.66</v>
      </c>
      <c r="I2930" s="312">
        <v>81.739999999999995</v>
      </c>
      <c r="J2930" s="312">
        <v>84.49</v>
      </c>
      <c r="K2930" s="312">
        <v>77.97</v>
      </c>
    </row>
    <row r="2931" spans="1:11">
      <c r="C2931" t="s">
        <v>1321</v>
      </c>
      <c r="D2931" s="313">
        <v>11</v>
      </c>
      <c r="E2931" s="313">
        <v>13</v>
      </c>
      <c r="F2931" s="313">
        <v>7</v>
      </c>
      <c r="G2931" s="313">
        <v>16</v>
      </c>
      <c r="H2931" s="313">
        <v>10</v>
      </c>
      <c r="I2931" s="313">
        <v>12</v>
      </c>
      <c r="J2931" s="313">
        <v>13</v>
      </c>
      <c r="K2931" s="313">
        <v>9</v>
      </c>
    </row>
    <row r="2932" spans="1:11">
      <c r="C2932" t="s">
        <v>1322</v>
      </c>
      <c r="D2932" s="314"/>
      <c r="E2932" s="314"/>
      <c r="F2932" s="314"/>
      <c r="G2932" s="314"/>
      <c r="H2932" s="314"/>
      <c r="I2932" s="314"/>
      <c r="J2932" s="314"/>
      <c r="K2932" s="314"/>
    </row>
    <row r="2933" spans="1:11">
      <c r="C2933" t="s">
        <v>1323</v>
      </c>
      <c r="D2933" s="156"/>
      <c r="E2933" s="156"/>
      <c r="F2933" s="156"/>
      <c r="G2933" s="156"/>
      <c r="H2933" s="156"/>
      <c r="I2933" s="156"/>
      <c r="J2933" s="156"/>
      <c r="K2933" s="156"/>
    </row>
    <row r="2934" spans="1:11" ht="56.25">
      <c r="C2934" t="s">
        <v>193</v>
      </c>
      <c r="D2934" s="315" t="s">
        <v>1016</v>
      </c>
      <c r="E2934" s="315" t="s">
        <v>1017</v>
      </c>
      <c r="F2934" s="315" t="s">
        <v>1018</v>
      </c>
      <c r="G2934" s="315" t="s">
        <v>1019</v>
      </c>
      <c r="H2934" s="315" t="s">
        <v>1020</v>
      </c>
      <c r="I2934" s="315" t="s">
        <v>1021</v>
      </c>
      <c r="J2934" s="315" t="s">
        <v>1022</v>
      </c>
      <c r="K2934" s="315" t="s">
        <v>1023</v>
      </c>
    </row>
    <row r="2935" spans="1:11">
      <c r="C2935" t="s">
        <v>1324</v>
      </c>
      <c r="D2935" s="312">
        <v>70.61</v>
      </c>
      <c r="E2935" s="312">
        <v>70.61</v>
      </c>
      <c r="F2935" s="312">
        <v>70.61</v>
      </c>
      <c r="G2935" s="312">
        <v>70.61</v>
      </c>
      <c r="H2935" s="312">
        <v>70.61</v>
      </c>
      <c r="I2935" s="312">
        <v>70.61</v>
      </c>
      <c r="J2935" s="312">
        <v>70.61</v>
      </c>
      <c r="K2935" s="312">
        <v>70.61</v>
      </c>
    </row>
    <row r="2936" spans="1:11">
      <c r="C2936" t="s">
        <v>1325</v>
      </c>
      <c r="D2936" s="324">
        <v>36.36</v>
      </c>
      <c r="E2936" s="316">
        <v>53.85</v>
      </c>
      <c r="F2936" s="324">
        <v>42.86</v>
      </c>
      <c r="G2936" s="300">
        <v>68.75</v>
      </c>
      <c r="H2936" s="300">
        <v>70</v>
      </c>
      <c r="I2936" s="300">
        <v>83.33</v>
      </c>
      <c r="J2936" s="301">
        <v>92.31</v>
      </c>
      <c r="K2936" s="300">
        <v>77.78</v>
      </c>
    </row>
    <row r="2941" spans="1:11">
      <c r="A2941" t="s">
        <v>1481</v>
      </c>
    </row>
    <row r="2955" spans="1:11" ht="15.75" thickBot="1">
      <c r="A2955" t="s">
        <v>1480</v>
      </c>
      <c r="C2955" s="302" t="s">
        <v>195</v>
      </c>
      <c r="D2955" s="300">
        <v>75.75</v>
      </c>
      <c r="E2955" s="300" t="s">
        <v>241</v>
      </c>
      <c r="F2955" s="300" t="s">
        <v>241</v>
      </c>
      <c r="G2955" s="300" t="s">
        <v>241</v>
      </c>
      <c r="H2955" s="300" t="s">
        <v>241</v>
      </c>
      <c r="I2955" s="300">
        <v>83.33</v>
      </c>
      <c r="J2955" s="316">
        <v>49.25</v>
      </c>
      <c r="K2955" s="300">
        <v>75.709999999999994</v>
      </c>
    </row>
    <row r="2956" spans="1:11" ht="15.75" thickBot="1">
      <c r="C2956" s="303" t="s">
        <v>196</v>
      </c>
      <c r="D2956" s="304">
        <v>73.08</v>
      </c>
      <c r="E2956" s="304" t="s">
        <v>241</v>
      </c>
      <c r="F2956" s="304" t="s">
        <v>241</v>
      </c>
      <c r="G2956" s="304" t="s">
        <v>241</v>
      </c>
      <c r="H2956" s="304" t="s">
        <v>241</v>
      </c>
      <c r="I2956" s="304">
        <v>79.489999999999995</v>
      </c>
      <c r="J2956" s="328">
        <v>43.32</v>
      </c>
      <c r="K2956" s="304">
        <v>68.459999999999994</v>
      </c>
    </row>
    <row r="2957" spans="1:11" ht="15.75" thickBot="1">
      <c r="C2957" s="305" t="s">
        <v>194</v>
      </c>
      <c r="D2957" s="306">
        <v>70.7</v>
      </c>
      <c r="E2957" s="306" t="s">
        <v>241</v>
      </c>
      <c r="F2957" s="306" t="s">
        <v>241</v>
      </c>
      <c r="G2957" s="306" t="s">
        <v>241</v>
      </c>
      <c r="H2957" s="306" t="s">
        <v>241</v>
      </c>
      <c r="I2957" s="306">
        <v>69.44</v>
      </c>
      <c r="J2957" s="320">
        <v>49.13</v>
      </c>
      <c r="K2957" s="306">
        <v>60.83</v>
      </c>
    </row>
    <row r="2958" spans="1:11" ht="15.75" thickBot="1">
      <c r="C2958" s="307" t="s">
        <v>222</v>
      </c>
      <c r="D2958" s="308">
        <v>79.459999999999994</v>
      </c>
      <c r="E2958" s="308" t="s">
        <v>241</v>
      </c>
      <c r="F2958" s="308" t="s">
        <v>241</v>
      </c>
      <c r="G2958" s="308" t="s">
        <v>241</v>
      </c>
      <c r="H2958" s="308" t="s">
        <v>241</v>
      </c>
      <c r="I2958" s="308">
        <v>75</v>
      </c>
      <c r="J2958" s="322">
        <v>56.39</v>
      </c>
      <c r="K2958" s="308">
        <v>62.51</v>
      </c>
    </row>
    <row r="2959" spans="1:11" ht="15.75" thickBot="1">
      <c r="C2959" s="309" t="s">
        <v>1319</v>
      </c>
      <c r="D2959" s="310">
        <v>82.86</v>
      </c>
      <c r="E2959" s="310" t="s">
        <v>241</v>
      </c>
      <c r="F2959" s="310" t="s">
        <v>241</v>
      </c>
      <c r="G2959" s="310" t="s">
        <v>241</v>
      </c>
      <c r="H2959" s="310" t="s">
        <v>241</v>
      </c>
      <c r="I2959" s="311">
        <v>85.56</v>
      </c>
      <c r="J2959" s="310">
        <v>64.12</v>
      </c>
      <c r="K2959" s="310">
        <v>72</v>
      </c>
    </row>
    <row r="2960" spans="1:11">
      <c r="C2960" t="s">
        <v>1320</v>
      </c>
      <c r="D2960" s="312">
        <v>76.010000000000005</v>
      </c>
      <c r="E2960" s="323" t="s">
        <v>241</v>
      </c>
      <c r="F2960" s="323" t="s">
        <v>241</v>
      </c>
      <c r="G2960" s="323" t="s">
        <v>241</v>
      </c>
      <c r="H2960" s="323" t="s">
        <v>241</v>
      </c>
      <c r="I2960" s="312">
        <v>78.930000000000007</v>
      </c>
      <c r="J2960" s="312">
        <v>51.34</v>
      </c>
      <c r="K2960" s="312">
        <v>68.28</v>
      </c>
    </row>
    <row r="2961" spans="1:11">
      <c r="C2961" t="s">
        <v>1321</v>
      </c>
      <c r="D2961" s="313">
        <v>14</v>
      </c>
      <c r="E2961" s="313">
        <v>1</v>
      </c>
      <c r="F2961" s="313">
        <v>5</v>
      </c>
      <c r="G2961" s="313">
        <v>4</v>
      </c>
      <c r="H2961" s="313">
        <v>4</v>
      </c>
      <c r="I2961" s="313">
        <v>9</v>
      </c>
      <c r="J2961" s="313">
        <v>14</v>
      </c>
      <c r="K2961" s="313">
        <v>10</v>
      </c>
    </row>
    <row r="2962" spans="1:11">
      <c r="C2962" t="s">
        <v>1322</v>
      </c>
      <c r="D2962" s="314"/>
      <c r="E2962" s="314"/>
      <c r="F2962" s="314"/>
      <c r="G2962" s="314"/>
      <c r="H2962" s="314"/>
      <c r="I2962" s="314"/>
      <c r="J2962" s="314"/>
      <c r="K2962" s="314"/>
    </row>
    <row r="2963" spans="1:11">
      <c r="C2963" t="s">
        <v>1323</v>
      </c>
      <c r="D2963" s="156"/>
      <c r="E2963" s="156"/>
      <c r="F2963" s="156"/>
      <c r="G2963" s="156"/>
      <c r="H2963" s="156"/>
      <c r="I2963" s="156"/>
      <c r="J2963" s="156"/>
      <c r="K2963" s="156"/>
    </row>
    <row r="2964" spans="1:11" ht="45">
      <c r="C2964" t="s">
        <v>193</v>
      </c>
      <c r="D2964" s="315" t="s">
        <v>1024</v>
      </c>
      <c r="E2964" s="315" t="s">
        <v>1025</v>
      </c>
      <c r="F2964" s="315" t="s">
        <v>1026</v>
      </c>
      <c r="G2964" s="315" t="s">
        <v>1027</v>
      </c>
      <c r="H2964" s="315" t="s">
        <v>1028</v>
      </c>
      <c r="I2964" s="315" t="s">
        <v>1029</v>
      </c>
      <c r="J2964" s="315" t="s">
        <v>1030</v>
      </c>
      <c r="K2964" s="315" t="s">
        <v>1031</v>
      </c>
    </row>
    <row r="2965" spans="1:11">
      <c r="C2965" t="s">
        <v>1324</v>
      </c>
      <c r="D2965" s="312">
        <v>70.61</v>
      </c>
      <c r="E2965" s="312">
        <v>70.61</v>
      </c>
      <c r="F2965" s="312">
        <v>70.61</v>
      </c>
      <c r="G2965" s="312">
        <v>70.61</v>
      </c>
      <c r="H2965" s="312">
        <v>70.61</v>
      </c>
      <c r="I2965" s="312">
        <v>70.61</v>
      </c>
      <c r="J2965" s="312">
        <v>70.61</v>
      </c>
      <c r="K2965" s="312">
        <v>70.61</v>
      </c>
    </row>
    <row r="2966" spans="1:11">
      <c r="C2966" t="s">
        <v>1325</v>
      </c>
      <c r="D2966" s="301">
        <v>85.71</v>
      </c>
      <c r="E2966" s="300" t="s">
        <v>241</v>
      </c>
      <c r="F2966" s="300" t="s">
        <v>241</v>
      </c>
      <c r="G2966" s="300" t="s">
        <v>241</v>
      </c>
      <c r="H2966" s="300" t="s">
        <v>241</v>
      </c>
      <c r="I2966" s="301">
        <v>88.89</v>
      </c>
      <c r="J2966" s="324">
        <v>42.86</v>
      </c>
      <c r="K2966" s="316">
        <v>60</v>
      </c>
    </row>
    <row r="2971" spans="1:11">
      <c r="A2971" t="s">
        <v>1483</v>
      </c>
    </row>
    <row r="2985" spans="1:11" ht="15.75" thickBot="1">
      <c r="A2985" t="s">
        <v>1482</v>
      </c>
      <c r="C2985" s="302" t="s">
        <v>195</v>
      </c>
      <c r="D2985" s="324">
        <v>38.1</v>
      </c>
      <c r="E2985" s="316">
        <v>60.12</v>
      </c>
      <c r="F2985" s="300">
        <v>77.680000000000007</v>
      </c>
      <c r="G2985" s="300">
        <v>63.1</v>
      </c>
      <c r="H2985" s="300">
        <v>68.37</v>
      </c>
      <c r="I2985" s="300">
        <v>75</v>
      </c>
      <c r="J2985" s="300">
        <v>74.73</v>
      </c>
      <c r="K2985" s="300">
        <v>62.86</v>
      </c>
    </row>
    <row r="2986" spans="1:11" ht="15.75" thickBot="1">
      <c r="C2986" s="303" t="s">
        <v>196</v>
      </c>
      <c r="D2986" s="328">
        <v>38.46</v>
      </c>
      <c r="E2986" s="318">
        <v>55.13</v>
      </c>
      <c r="F2986" s="304">
        <v>84.62</v>
      </c>
      <c r="G2986" s="318">
        <v>53.85</v>
      </c>
      <c r="H2986" s="304">
        <v>70.33</v>
      </c>
      <c r="I2986" s="304">
        <v>66.349999999999994</v>
      </c>
      <c r="J2986" s="304">
        <v>73.37</v>
      </c>
      <c r="K2986" s="318">
        <v>59.23</v>
      </c>
    </row>
    <row r="2987" spans="1:11" ht="15.75" thickBot="1">
      <c r="C2987" s="305" t="s">
        <v>194</v>
      </c>
      <c r="D2987" s="329">
        <v>34.03</v>
      </c>
      <c r="E2987" s="320">
        <v>52.78</v>
      </c>
      <c r="F2987" s="306">
        <v>83.33</v>
      </c>
      <c r="G2987" s="320">
        <v>51.39</v>
      </c>
      <c r="H2987" s="306">
        <v>66.069999999999993</v>
      </c>
      <c r="I2987" s="306">
        <v>71.88</v>
      </c>
      <c r="J2987" s="306">
        <v>66.67</v>
      </c>
      <c r="K2987" s="320">
        <v>53.33</v>
      </c>
    </row>
    <row r="2988" spans="1:11" ht="15.75" thickBot="1">
      <c r="C2988" s="307" t="s">
        <v>222</v>
      </c>
      <c r="D2988" s="325">
        <v>37.51</v>
      </c>
      <c r="E2988" s="322">
        <v>54.17</v>
      </c>
      <c r="F2988" s="321">
        <v>93.75</v>
      </c>
      <c r="G2988" s="308">
        <v>62.51</v>
      </c>
      <c r="H2988" s="308">
        <v>73.209999999999994</v>
      </c>
      <c r="I2988" s="308">
        <v>79.69</v>
      </c>
      <c r="J2988" s="308">
        <v>75.959999999999994</v>
      </c>
      <c r="K2988" s="308">
        <v>65</v>
      </c>
    </row>
    <row r="2989" spans="1:11" ht="15.75" thickBot="1">
      <c r="C2989" s="309" t="s">
        <v>1319</v>
      </c>
      <c r="D2989" s="326">
        <v>42.51</v>
      </c>
      <c r="E2989" s="327">
        <v>55</v>
      </c>
      <c r="F2989" s="311">
        <v>93.75</v>
      </c>
      <c r="G2989" s="310">
        <v>68.33</v>
      </c>
      <c r="H2989" s="310">
        <v>75.709999999999994</v>
      </c>
      <c r="I2989" s="310">
        <v>76.25</v>
      </c>
      <c r="J2989" s="310">
        <v>73.08</v>
      </c>
      <c r="K2989" s="327">
        <v>58</v>
      </c>
    </row>
    <row r="2990" spans="1:11">
      <c r="C2990" t="s">
        <v>1320</v>
      </c>
      <c r="D2990" s="312">
        <v>37.93</v>
      </c>
      <c r="E2990" s="312">
        <v>55.46</v>
      </c>
      <c r="F2990" s="312">
        <v>85.78</v>
      </c>
      <c r="G2990" s="312">
        <v>59.2</v>
      </c>
      <c r="H2990" s="312">
        <v>70.569999999999993</v>
      </c>
      <c r="I2990" s="312">
        <v>73.28</v>
      </c>
      <c r="J2990" s="312">
        <v>72.680000000000007</v>
      </c>
      <c r="K2990" s="312">
        <v>59.48</v>
      </c>
    </row>
    <row r="2991" spans="1:11">
      <c r="C2991" t="s">
        <v>1321</v>
      </c>
      <c r="D2991" s="313">
        <v>12</v>
      </c>
      <c r="E2991" s="313">
        <v>12</v>
      </c>
      <c r="F2991" s="313">
        <v>8</v>
      </c>
      <c r="G2991" s="313">
        <v>6</v>
      </c>
      <c r="H2991" s="313">
        <v>14</v>
      </c>
      <c r="I2991" s="313">
        <v>8</v>
      </c>
      <c r="J2991" s="313">
        <v>13</v>
      </c>
      <c r="K2991" s="313">
        <v>10</v>
      </c>
    </row>
    <row r="2992" spans="1:11">
      <c r="C2992" t="s">
        <v>1322</v>
      </c>
      <c r="D2992" s="314"/>
      <c r="E2992" s="314"/>
      <c r="F2992" s="314"/>
      <c r="G2992" s="314"/>
      <c r="H2992" s="314"/>
      <c r="I2992" s="314"/>
      <c r="J2992" s="314"/>
      <c r="K2992" s="314"/>
    </row>
    <row r="2993" spans="1:11">
      <c r="C2993" t="s">
        <v>1323</v>
      </c>
      <c r="D2993" s="156"/>
      <c r="E2993" s="156"/>
      <c r="F2993" s="156"/>
      <c r="G2993" s="156"/>
      <c r="H2993" s="156"/>
      <c r="I2993" s="156"/>
      <c r="J2993" s="156"/>
      <c r="K2993" s="156"/>
    </row>
    <row r="2994" spans="1:11" ht="33.75">
      <c r="C2994" t="s">
        <v>193</v>
      </c>
      <c r="D2994" s="315" t="s">
        <v>1032</v>
      </c>
      <c r="E2994" s="315" t="s">
        <v>1033</v>
      </c>
      <c r="F2994" s="315" t="s">
        <v>1034</v>
      </c>
      <c r="G2994" s="315" t="s">
        <v>1035</v>
      </c>
      <c r="H2994" s="315" t="s">
        <v>1036</v>
      </c>
      <c r="I2994" s="315" t="s">
        <v>1037</v>
      </c>
      <c r="J2994" s="315" t="s">
        <v>1038</v>
      </c>
      <c r="K2994" s="315" t="s">
        <v>1039</v>
      </c>
    </row>
    <row r="2995" spans="1:11">
      <c r="C2995" t="s">
        <v>1324</v>
      </c>
      <c r="D2995" s="312">
        <v>70.61</v>
      </c>
      <c r="E2995" s="312">
        <v>70.61</v>
      </c>
      <c r="F2995" s="312">
        <v>70.61</v>
      </c>
      <c r="G2995" s="312">
        <v>70.61</v>
      </c>
      <c r="H2995" s="312">
        <v>70.61</v>
      </c>
      <c r="I2995" s="312">
        <v>70.61</v>
      </c>
      <c r="J2995" s="312">
        <v>70.61</v>
      </c>
      <c r="K2995" s="312">
        <v>70.61</v>
      </c>
    </row>
    <row r="2996" spans="1:11">
      <c r="C2996" t="s">
        <v>1325</v>
      </c>
      <c r="D2996" s="324">
        <v>33.33</v>
      </c>
      <c r="E2996" s="324">
        <v>41.67</v>
      </c>
      <c r="F2996" s="301">
        <v>100</v>
      </c>
      <c r="G2996" s="316">
        <v>50</v>
      </c>
      <c r="H2996" s="301">
        <v>85.71</v>
      </c>
      <c r="I2996" s="300">
        <v>75</v>
      </c>
      <c r="J2996" s="300">
        <v>76.92</v>
      </c>
      <c r="K2996" s="316">
        <v>60</v>
      </c>
    </row>
    <row r="3001" spans="1:11">
      <c r="A3001" t="s">
        <v>1485</v>
      </c>
    </row>
    <row r="3015" spans="1:11" ht="15.75" thickBot="1">
      <c r="A3015" t="s">
        <v>1484</v>
      </c>
      <c r="C3015" s="302" t="s">
        <v>195</v>
      </c>
      <c r="D3015" s="316">
        <v>50</v>
      </c>
      <c r="E3015" s="300" t="s">
        <v>241</v>
      </c>
      <c r="F3015" s="300" t="s">
        <v>241</v>
      </c>
      <c r="G3015" s="300">
        <v>74.06</v>
      </c>
      <c r="H3015" s="300">
        <v>62.38</v>
      </c>
      <c r="I3015" s="300">
        <v>75.97</v>
      </c>
      <c r="J3015" s="300" t="s">
        <v>241</v>
      </c>
      <c r="K3015" s="300">
        <v>78.569999999999993</v>
      </c>
    </row>
    <row r="3016" spans="1:11" ht="15.75" thickBot="1">
      <c r="C3016" s="303" t="s">
        <v>196</v>
      </c>
      <c r="D3016" s="318">
        <v>45.6</v>
      </c>
      <c r="E3016" s="304" t="s">
        <v>241</v>
      </c>
      <c r="F3016" s="304" t="s">
        <v>241</v>
      </c>
      <c r="G3016" s="304">
        <v>72.06</v>
      </c>
      <c r="H3016" s="304">
        <v>65.64</v>
      </c>
      <c r="I3016" s="304">
        <v>71.33</v>
      </c>
      <c r="J3016" s="304" t="s">
        <v>241</v>
      </c>
      <c r="K3016" s="304">
        <v>74.56</v>
      </c>
    </row>
    <row r="3017" spans="1:11" ht="15.75" thickBot="1">
      <c r="C3017" s="305" t="s">
        <v>194</v>
      </c>
      <c r="D3017" s="320">
        <v>48.81</v>
      </c>
      <c r="E3017" s="306" t="s">
        <v>241</v>
      </c>
      <c r="F3017" s="306" t="s">
        <v>241</v>
      </c>
      <c r="G3017" s="306">
        <v>64.91</v>
      </c>
      <c r="H3017" s="306">
        <v>61.55</v>
      </c>
      <c r="I3017" s="306">
        <v>64.39</v>
      </c>
      <c r="J3017" s="306" t="s">
        <v>241</v>
      </c>
      <c r="K3017" s="306">
        <v>68.59</v>
      </c>
    </row>
    <row r="3018" spans="1:11" ht="15.75" thickBot="1">
      <c r="C3018" s="307" t="s">
        <v>222</v>
      </c>
      <c r="D3018" s="308">
        <v>67.86</v>
      </c>
      <c r="E3018" s="308" t="s">
        <v>241</v>
      </c>
      <c r="F3018" s="308" t="s">
        <v>241</v>
      </c>
      <c r="G3018" s="308">
        <v>78.95</v>
      </c>
      <c r="H3018" s="308">
        <v>76.67</v>
      </c>
      <c r="I3018" s="308">
        <v>67.05</v>
      </c>
      <c r="J3018" s="308" t="s">
        <v>241</v>
      </c>
      <c r="K3018" s="321">
        <v>87.51</v>
      </c>
    </row>
    <row r="3019" spans="1:11" ht="15.75" thickBot="1">
      <c r="C3019" s="309" t="s">
        <v>1319</v>
      </c>
      <c r="D3019" s="327">
        <v>59.29</v>
      </c>
      <c r="E3019" s="310" t="s">
        <v>241</v>
      </c>
      <c r="F3019" s="310" t="s">
        <v>241</v>
      </c>
      <c r="G3019" s="310">
        <v>77.37</v>
      </c>
      <c r="H3019" s="310">
        <v>68</v>
      </c>
      <c r="I3019" s="310">
        <v>70</v>
      </c>
      <c r="J3019" s="310" t="s">
        <v>241</v>
      </c>
      <c r="K3019" s="311">
        <v>87.69</v>
      </c>
    </row>
    <row r="3020" spans="1:11">
      <c r="C3020" t="s">
        <v>1320</v>
      </c>
      <c r="D3020" s="312">
        <v>52.71</v>
      </c>
      <c r="E3020" s="323" t="s">
        <v>241</v>
      </c>
      <c r="F3020" s="323" t="s">
        <v>241</v>
      </c>
      <c r="G3020" s="312">
        <v>72.959999999999994</v>
      </c>
      <c r="H3020" s="312">
        <v>65.95</v>
      </c>
      <c r="I3020" s="312">
        <v>70.06</v>
      </c>
      <c r="J3020" s="323" t="s">
        <v>241</v>
      </c>
      <c r="K3020" s="312">
        <v>78.510000000000005</v>
      </c>
    </row>
    <row r="3021" spans="1:11">
      <c r="C3021" t="s">
        <v>1321</v>
      </c>
      <c r="D3021" s="313">
        <v>14</v>
      </c>
      <c r="E3021" s="313">
        <v>0</v>
      </c>
      <c r="F3021" s="313">
        <v>5</v>
      </c>
      <c r="G3021" s="313">
        <v>19</v>
      </c>
      <c r="H3021" s="313">
        <v>15</v>
      </c>
      <c r="I3021" s="313">
        <v>11</v>
      </c>
      <c r="J3021" s="313">
        <v>5</v>
      </c>
      <c r="K3021" s="313">
        <v>13</v>
      </c>
    </row>
    <row r="3022" spans="1:11">
      <c r="C3022" t="s">
        <v>1322</v>
      </c>
      <c r="D3022" s="314"/>
      <c r="E3022" s="314"/>
      <c r="F3022" s="314"/>
      <c r="G3022" s="314"/>
      <c r="H3022" s="314"/>
      <c r="I3022" s="314"/>
      <c r="J3022" s="314"/>
      <c r="K3022" s="314"/>
    </row>
    <row r="3023" spans="1:11">
      <c r="C3023" t="s">
        <v>1323</v>
      </c>
      <c r="D3023" s="156"/>
      <c r="E3023" s="156"/>
      <c r="F3023" s="156"/>
      <c r="G3023" s="156"/>
      <c r="H3023" s="156"/>
      <c r="I3023" s="156"/>
      <c r="J3023" s="156"/>
      <c r="K3023" s="156"/>
    </row>
    <row r="3024" spans="1:11" ht="33.75">
      <c r="C3024" t="s">
        <v>193</v>
      </c>
      <c r="D3024" s="315" t="s">
        <v>1040</v>
      </c>
      <c r="E3024" s="315" t="s">
        <v>1041</v>
      </c>
      <c r="F3024" s="315" t="s">
        <v>1042</v>
      </c>
      <c r="G3024" s="315" t="s">
        <v>1043</v>
      </c>
      <c r="H3024" s="315" t="s">
        <v>1044</v>
      </c>
      <c r="I3024" s="315" t="s">
        <v>1045</v>
      </c>
      <c r="J3024" s="315" t="s">
        <v>1046</v>
      </c>
      <c r="K3024" s="315" t="s">
        <v>1047</v>
      </c>
    </row>
    <row r="3025" spans="1:11">
      <c r="C3025" t="s">
        <v>1324</v>
      </c>
      <c r="D3025" s="312">
        <v>70.61</v>
      </c>
      <c r="E3025" s="312">
        <v>70.61</v>
      </c>
      <c r="F3025" s="312">
        <v>70.61</v>
      </c>
      <c r="G3025" s="312">
        <v>70.61</v>
      </c>
      <c r="H3025" s="312">
        <v>70.61</v>
      </c>
      <c r="I3025" s="312">
        <v>70.61</v>
      </c>
      <c r="J3025" s="312">
        <v>70.61</v>
      </c>
      <c r="K3025" s="312">
        <v>70.61</v>
      </c>
    </row>
    <row r="3026" spans="1:11">
      <c r="C3026" t="s">
        <v>1325</v>
      </c>
      <c r="D3026" s="324">
        <v>42.86</v>
      </c>
      <c r="E3026" s="300" t="s">
        <v>241</v>
      </c>
      <c r="F3026" s="300" t="s">
        <v>241</v>
      </c>
      <c r="G3026" s="300">
        <v>73.680000000000007</v>
      </c>
      <c r="H3026" s="300">
        <v>66.67</v>
      </c>
      <c r="I3026" s="300">
        <v>63.64</v>
      </c>
      <c r="J3026" s="300" t="s">
        <v>241</v>
      </c>
      <c r="K3026" s="300">
        <v>84.62</v>
      </c>
    </row>
    <row r="3031" spans="1:11">
      <c r="A3031" t="s">
        <v>1487</v>
      </c>
    </row>
    <row r="3045" spans="1:11" ht="15.75" thickBot="1">
      <c r="A3045" t="s">
        <v>1486</v>
      </c>
      <c r="C3045" s="302" t="s">
        <v>195</v>
      </c>
      <c r="D3045" s="301">
        <v>97.62</v>
      </c>
      <c r="E3045" s="300" t="s">
        <v>241</v>
      </c>
      <c r="F3045" s="316">
        <v>58.16</v>
      </c>
      <c r="G3045" s="301">
        <v>95.24</v>
      </c>
      <c r="H3045" s="316">
        <v>60.39</v>
      </c>
      <c r="I3045" s="300">
        <v>77.14</v>
      </c>
      <c r="J3045" s="300">
        <v>80.36</v>
      </c>
      <c r="K3045" s="301">
        <v>87.14</v>
      </c>
    </row>
    <row r="3046" spans="1:11" ht="15.75" thickBot="1">
      <c r="C3046" s="303" t="s">
        <v>196</v>
      </c>
      <c r="D3046" s="317">
        <v>96.58</v>
      </c>
      <c r="E3046" s="304" t="s">
        <v>241</v>
      </c>
      <c r="F3046" s="304">
        <v>65.930000000000007</v>
      </c>
      <c r="G3046" s="317">
        <v>91.03</v>
      </c>
      <c r="H3046" s="318">
        <v>55.24</v>
      </c>
      <c r="I3046" s="304">
        <v>70</v>
      </c>
      <c r="J3046" s="304">
        <v>73.08</v>
      </c>
      <c r="K3046" s="317">
        <v>89.23</v>
      </c>
    </row>
    <row r="3047" spans="1:11" ht="15.75" thickBot="1">
      <c r="C3047" s="305" t="s">
        <v>194</v>
      </c>
      <c r="D3047" s="319">
        <v>91.67</v>
      </c>
      <c r="E3047" s="306" t="s">
        <v>241</v>
      </c>
      <c r="F3047" s="306">
        <v>64.290000000000006</v>
      </c>
      <c r="G3047" s="319">
        <v>87.51</v>
      </c>
      <c r="H3047" s="329">
        <v>40.909999999999997</v>
      </c>
      <c r="I3047" s="306">
        <v>65</v>
      </c>
      <c r="J3047" s="306">
        <v>65.28</v>
      </c>
      <c r="K3047" s="306">
        <v>81.67</v>
      </c>
    </row>
    <row r="3048" spans="1:11" ht="15.75" thickBot="1">
      <c r="C3048" s="307" t="s">
        <v>222</v>
      </c>
      <c r="D3048" s="321">
        <v>90.28</v>
      </c>
      <c r="E3048" s="308" t="s">
        <v>241</v>
      </c>
      <c r="F3048" s="308">
        <v>76.790000000000006</v>
      </c>
      <c r="G3048" s="321">
        <v>93.75</v>
      </c>
      <c r="H3048" s="308">
        <v>62.51</v>
      </c>
      <c r="I3048" s="308">
        <v>66.25</v>
      </c>
      <c r="J3048" s="308">
        <v>76.040000000000006</v>
      </c>
      <c r="K3048" s="321">
        <v>93.75</v>
      </c>
    </row>
    <row r="3049" spans="1:11" ht="15.75" thickBot="1">
      <c r="C3049" s="309" t="s">
        <v>1319</v>
      </c>
      <c r="D3049" s="311">
        <v>95.56</v>
      </c>
      <c r="E3049" s="310" t="s">
        <v>241</v>
      </c>
      <c r="F3049" s="310">
        <v>64.290000000000006</v>
      </c>
      <c r="G3049" s="311">
        <v>96.67</v>
      </c>
      <c r="H3049" s="310">
        <v>62.73</v>
      </c>
      <c r="I3049" s="310">
        <v>62</v>
      </c>
      <c r="J3049" s="310">
        <v>78.33</v>
      </c>
      <c r="K3049" s="311">
        <v>93</v>
      </c>
    </row>
    <row r="3050" spans="1:11">
      <c r="C3050" t="s">
        <v>1320</v>
      </c>
      <c r="D3050" s="312">
        <v>94.83</v>
      </c>
      <c r="E3050" s="323" t="s">
        <v>241</v>
      </c>
      <c r="F3050" s="312">
        <v>65.27</v>
      </c>
      <c r="G3050" s="312">
        <v>92.82</v>
      </c>
      <c r="H3050" s="312">
        <v>55.64</v>
      </c>
      <c r="I3050" s="312">
        <v>68.790000000000006</v>
      </c>
      <c r="J3050" s="312">
        <v>74.569999999999993</v>
      </c>
      <c r="K3050" s="312">
        <v>88.45</v>
      </c>
    </row>
    <row r="3051" spans="1:11">
      <c r="C3051" t="s">
        <v>1321</v>
      </c>
      <c r="D3051" s="313">
        <v>9</v>
      </c>
      <c r="E3051" s="313">
        <v>3</v>
      </c>
      <c r="F3051" s="313">
        <v>7</v>
      </c>
      <c r="G3051" s="313">
        <v>6</v>
      </c>
      <c r="H3051" s="313">
        <v>11</v>
      </c>
      <c r="I3051" s="313">
        <v>10</v>
      </c>
      <c r="J3051" s="313">
        <v>12</v>
      </c>
      <c r="K3051" s="313">
        <v>10</v>
      </c>
    </row>
    <row r="3052" spans="1:11">
      <c r="C3052" t="s">
        <v>1322</v>
      </c>
      <c r="D3052" s="314"/>
      <c r="E3052" s="314"/>
      <c r="F3052" s="314"/>
      <c r="G3052" s="314"/>
      <c r="H3052" s="314"/>
      <c r="I3052" s="314"/>
      <c r="J3052" s="314"/>
      <c r="K3052" s="314"/>
    </row>
    <row r="3053" spans="1:11">
      <c r="C3053" t="s">
        <v>1323</v>
      </c>
      <c r="D3053" s="156"/>
      <c r="E3053" s="156"/>
      <c r="F3053" s="156"/>
      <c r="G3053" s="156"/>
      <c r="H3053" s="156"/>
      <c r="I3053" s="156"/>
      <c r="J3053" s="156"/>
      <c r="K3053" s="156"/>
    </row>
    <row r="3054" spans="1:11" ht="45">
      <c r="C3054" t="s">
        <v>193</v>
      </c>
      <c r="D3054" s="315" t="s">
        <v>1048</v>
      </c>
      <c r="E3054" s="315" t="s">
        <v>1049</v>
      </c>
      <c r="F3054" s="315" t="s">
        <v>1050</v>
      </c>
      <c r="G3054" s="315" t="s">
        <v>1051</v>
      </c>
      <c r="H3054" s="315" t="s">
        <v>1052</v>
      </c>
      <c r="I3054" s="315" t="s">
        <v>1053</v>
      </c>
      <c r="J3054" s="315" t="s">
        <v>1054</v>
      </c>
      <c r="K3054" s="315" t="s">
        <v>1055</v>
      </c>
    </row>
    <row r="3055" spans="1:11">
      <c r="C3055" t="s">
        <v>1324</v>
      </c>
      <c r="D3055" s="312">
        <v>70.61</v>
      </c>
      <c r="E3055" s="312">
        <v>70.61</v>
      </c>
      <c r="F3055" s="312">
        <v>70.61</v>
      </c>
      <c r="G3055" s="312">
        <v>70.61</v>
      </c>
      <c r="H3055" s="312">
        <v>70.61</v>
      </c>
      <c r="I3055" s="312">
        <v>70.61</v>
      </c>
      <c r="J3055" s="312">
        <v>70.61</v>
      </c>
      <c r="K3055" s="312">
        <v>70.61</v>
      </c>
    </row>
    <row r="3056" spans="1:11">
      <c r="C3056" t="s">
        <v>1325</v>
      </c>
      <c r="D3056" s="301">
        <v>100</v>
      </c>
      <c r="E3056" s="300" t="s">
        <v>241</v>
      </c>
      <c r="F3056" s="301">
        <v>85.71</v>
      </c>
      <c r="G3056" s="301">
        <v>100</v>
      </c>
      <c r="H3056" s="316">
        <v>45.45</v>
      </c>
      <c r="I3056" s="300">
        <v>70</v>
      </c>
      <c r="J3056" s="300">
        <v>75</v>
      </c>
      <c r="K3056" s="301">
        <v>90</v>
      </c>
    </row>
    <row r="3061" spans="1:1">
      <c r="A3061" t="s">
        <v>1489</v>
      </c>
    </row>
    <row r="3075" spans="1:11" ht="15.75" thickBot="1">
      <c r="A3075" t="s">
        <v>1488</v>
      </c>
      <c r="C3075" s="302" t="s">
        <v>195</v>
      </c>
      <c r="D3075" s="300">
        <v>77.27</v>
      </c>
      <c r="E3075" s="300">
        <v>84.42</v>
      </c>
      <c r="F3075" s="300">
        <v>69.39</v>
      </c>
      <c r="G3075" s="300">
        <v>63.04</v>
      </c>
      <c r="H3075" s="301">
        <v>96.94</v>
      </c>
      <c r="I3075" s="301">
        <v>90.48</v>
      </c>
      <c r="J3075" s="300">
        <v>84.05</v>
      </c>
      <c r="K3075" s="300">
        <v>74.83</v>
      </c>
    </row>
    <row r="3076" spans="1:11" ht="15.75" thickBot="1">
      <c r="C3076" s="303" t="s">
        <v>196</v>
      </c>
      <c r="D3076" s="304">
        <v>74.83</v>
      </c>
      <c r="E3076" s="304">
        <v>76.22</v>
      </c>
      <c r="F3076" s="304">
        <v>62.64</v>
      </c>
      <c r="G3076" s="304">
        <v>62.54</v>
      </c>
      <c r="H3076" s="317">
        <v>92.31</v>
      </c>
      <c r="I3076" s="317">
        <v>86.32</v>
      </c>
      <c r="J3076" s="304">
        <v>75.099999999999994</v>
      </c>
      <c r="K3076" s="304">
        <v>67.400000000000006</v>
      </c>
    </row>
    <row r="3077" spans="1:11" ht="15.75" thickBot="1">
      <c r="C3077" s="305" t="s">
        <v>194</v>
      </c>
      <c r="D3077" s="306">
        <v>72.73</v>
      </c>
      <c r="E3077" s="306">
        <v>78.790000000000006</v>
      </c>
      <c r="F3077" s="320">
        <v>51.19</v>
      </c>
      <c r="G3077" s="320">
        <v>53.62</v>
      </c>
      <c r="H3077" s="306">
        <v>78.569999999999993</v>
      </c>
      <c r="I3077" s="306">
        <v>73.150000000000006</v>
      </c>
      <c r="J3077" s="306">
        <v>64.19</v>
      </c>
      <c r="K3077" s="306">
        <v>67.06</v>
      </c>
    </row>
    <row r="3078" spans="1:11" ht="15.75" thickBot="1">
      <c r="C3078" s="307" t="s">
        <v>222</v>
      </c>
      <c r="D3078" s="308">
        <v>81.819999999999993</v>
      </c>
      <c r="E3078" s="321">
        <v>88.64</v>
      </c>
      <c r="F3078" s="322">
        <v>58.93</v>
      </c>
      <c r="G3078" s="308">
        <v>61.96</v>
      </c>
      <c r="H3078" s="308">
        <v>78.569999999999993</v>
      </c>
      <c r="I3078" s="308">
        <v>83.33</v>
      </c>
      <c r="J3078" s="308">
        <v>71.209999999999994</v>
      </c>
      <c r="K3078" s="308">
        <v>75.599999999999994</v>
      </c>
    </row>
    <row r="3079" spans="1:11" ht="15.75" thickBot="1">
      <c r="C3079" s="309" t="s">
        <v>1319</v>
      </c>
      <c r="D3079" s="310">
        <v>77.27</v>
      </c>
      <c r="E3079" s="311">
        <v>93.64</v>
      </c>
      <c r="F3079" s="327">
        <v>60</v>
      </c>
      <c r="G3079" s="310">
        <v>70</v>
      </c>
      <c r="H3079" s="311">
        <v>97.14</v>
      </c>
      <c r="I3079" s="311">
        <v>88.89</v>
      </c>
      <c r="J3079" s="310">
        <v>78.510000000000005</v>
      </c>
      <c r="K3079" s="310">
        <v>75.239999999999995</v>
      </c>
    </row>
    <row r="3080" spans="1:11">
      <c r="C3080" t="s">
        <v>1320</v>
      </c>
      <c r="D3080" s="312">
        <v>76.489999999999995</v>
      </c>
      <c r="E3080" s="312">
        <v>83.54</v>
      </c>
      <c r="F3080" s="312">
        <v>60.84</v>
      </c>
      <c r="G3080" s="312">
        <v>61.99</v>
      </c>
      <c r="H3080" s="312">
        <v>89.66</v>
      </c>
      <c r="I3080" s="312">
        <v>84.67</v>
      </c>
      <c r="J3080" s="312">
        <v>75.040000000000006</v>
      </c>
      <c r="K3080" s="312">
        <v>71.67</v>
      </c>
    </row>
    <row r="3081" spans="1:11">
      <c r="C3081" t="s">
        <v>1321</v>
      </c>
      <c r="D3081" s="313">
        <v>11</v>
      </c>
      <c r="E3081" s="313">
        <v>11</v>
      </c>
      <c r="F3081" s="313">
        <v>7</v>
      </c>
      <c r="G3081" s="313">
        <v>23</v>
      </c>
      <c r="H3081" s="313">
        <v>7</v>
      </c>
      <c r="I3081" s="313">
        <v>9</v>
      </c>
      <c r="J3081" s="313">
        <v>35</v>
      </c>
      <c r="K3081" s="313">
        <v>21</v>
      </c>
    </row>
    <row r="3082" spans="1:11">
      <c r="C3082" t="s">
        <v>1322</v>
      </c>
      <c r="D3082" s="314"/>
      <c r="E3082" s="314"/>
      <c r="F3082" s="314"/>
      <c r="G3082" s="314"/>
      <c r="H3082" s="314"/>
      <c r="I3082" s="314"/>
      <c r="J3082" s="314"/>
      <c r="K3082" s="314"/>
    </row>
    <row r="3083" spans="1:11">
      <c r="C3083" t="s">
        <v>1323</v>
      </c>
      <c r="D3083" s="156"/>
      <c r="E3083" s="156"/>
      <c r="F3083" s="156"/>
      <c r="G3083" s="156"/>
      <c r="H3083" s="156"/>
      <c r="I3083" s="156"/>
      <c r="J3083" s="156"/>
      <c r="K3083" s="156"/>
    </row>
    <row r="3084" spans="1:11" ht="45">
      <c r="C3084" t="s">
        <v>193</v>
      </c>
      <c r="D3084" s="315" t="s">
        <v>1056</v>
      </c>
      <c r="E3084" s="315" t="s">
        <v>1057</v>
      </c>
      <c r="F3084" s="315" t="s">
        <v>1058</v>
      </c>
      <c r="G3084" s="315" t="s">
        <v>1059</v>
      </c>
      <c r="H3084" s="315" t="s">
        <v>1060</v>
      </c>
      <c r="I3084" s="315" t="s">
        <v>1061</v>
      </c>
      <c r="J3084" s="315" t="s">
        <v>1062</v>
      </c>
      <c r="K3084" s="315" t="s">
        <v>1063</v>
      </c>
    </row>
    <row r="3085" spans="1:11">
      <c r="C3085" t="s">
        <v>1324</v>
      </c>
      <c r="D3085" s="312">
        <v>70.61</v>
      </c>
      <c r="E3085" s="312">
        <v>70.61</v>
      </c>
      <c r="F3085" s="312">
        <v>70.61</v>
      </c>
      <c r="G3085" s="312">
        <v>70.61</v>
      </c>
      <c r="H3085" s="312">
        <v>70.61</v>
      </c>
      <c r="I3085" s="312">
        <v>70.61</v>
      </c>
      <c r="J3085" s="312">
        <v>70.61</v>
      </c>
      <c r="K3085" s="312">
        <v>70.61</v>
      </c>
    </row>
    <row r="3086" spans="1:11">
      <c r="C3086" t="s">
        <v>1325</v>
      </c>
      <c r="D3086" s="300">
        <v>81.819999999999993</v>
      </c>
      <c r="E3086" s="300">
        <v>81.819999999999993</v>
      </c>
      <c r="F3086" s="316">
        <v>57.14</v>
      </c>
      <c r="G3086" s="300">
        <v>60.87</v>
      </c>
      <c r="H3086" s="301">
        <v>100</v>
      </c>
      <c r="I3086" s="301">
        <v>88.89</v>
      </c>
      <c r="J3086" s="300">
        <v>74.290000000000006</v>
      </c>
      <c r="K3086" s="300">
        <v>71.430000000000007</v>
      </c>
    </row>
    <row r="3091" spans="1:1">
      <c r="A3091" t="s">
        <v>1491</v>
      </c>
    </row>
    <row r="3105" spans="1:11" ht="15.75" thickBot="1">
      <c r="A3105" t="s">
        <v>1490</v>
      </c>
      <c r="C3105" s="302" t="s">
        <v>195</v>
      </c>
      <c r="D3105" s="300" t="s">
        <v>241</v>
      </c>
      <c r="E3105" s="300">
        <v>64.44</v>
      </c>
      <c r="F3105" s="300">
        <v>70.150000000000006</v>
      </c>
      <c r="G3105" s="301">
        <v>88.96</v>
      </c>
      <c r="H3105" s="300">
        <v>62.57</v>
      </c>
      <c r="I3105" s="300">
        <v>63.15</v>
      </c>
      <c r="J3105" s="300">
        <v>70.77</v>
      </c>
      <c r="K3105" s="300">
        <v>65.77</v>
      </c>
    </row>
    <row r="3106" spans="1:11" ht="15.75" thickBot="1">
      <c r="C3106" s="303" t="s">
        <v>196</v>
      </c>
      <c r="D3106" s="304" t="s">
        <v>241</v>
      </c>
      <c r="E3106" s="304">
        <v>63.92</v>
      </c>
      <c r="F3106" s="304">
        <v>74.06</v>
      </c>
      <c r="G3106" s="304">
        <v>79.02</v>
      </c>
      <c r="H3106" s="304">
        <v>64.03</v>
      </c>
      <c r="I3106" s="318">
        <v>55.77</v>
      </c>
      <c r="J3106" s="304">
        <v>69.47</v>
      </c>
      <c r="K3106" s="304">
        <v>64.28</v>
      </c>
    </row>
    <row r="3107" spans="1:11" ht="15.75" thickBot="1">
      <c r="C3107" s="305" t="s">
        <v>194</v>
      </c>
      <c r="D3107" s="306" t="s">
        <v>241</v>
      </c>
      <c r="E3107" s="320">
        <v>58.86</v>
      </c>
      <c r="F3107" s="306">
        <v>64.36</v>
      </c>
      <c r="G3107" s="306">
        <v>68.180000000000007</v>
      </c>
      <c r="H3107" s="306">
        <v>60.91</v>
      </c>
      <c r="I3107" s="320">
        <v>57.2</v>
      </c>
      <c r="J3107" s="306">
        <v>68.12</v>
      </c>
      <c r="K3107" s="306">
        <v>60.72</v>
      </c>
    </row>
    <row r="3108" spans="1:11" ht="15.75" thickBot="1">
      <c r="C3108" s="307" t="s">
        <v>222</v>
      </c>
      <c r="D3108" s="308" t="s">
        <v>241</v>
      </c>
      <c r="E3108" s="308">
        <v>72</v>
      </c>
      <c r="F3108" s="308">
        <v>75.81</v>
      </c>
      <c r="G3108" s="308">
        <v>75</v>
      </c>
      <c r="H3108" s="308">
        <v>74.28</v>
      </c>
      <c r="I3108" s="308">
        <v>76.42</v>
      </c>
      <c r="J3108" s="308">
        <v>77.78</v>
      </c>
      <c r="K3108" s="308">
        <v>72.400000000000006</v>
      </c>
    </row>
    <row r="3109" spans="1:11" ht="15.75" thickBot="1">
      <c r="C3109" s="309" t="s">
        <v>1319</v>
      </c>
      <c r="D3109" s="310" t="s">
        <v>241</v>
      </c>
      <c r="E3109" s="310">
        <v>72.7</v>
      </c>
      <c r="F3109" s="310">
        <v>79.36</v>
      </c>
      <c r="G3109" s="310">
        <v>83.64</v>
      </c>
      <c r="H3109" s="310">
        <v>67.98</v>
      </c>
      <c r="I3109" s="310">
        <v>72.510000000000005</v>
      </c>
      <c r="J3109" s="310">
        <v>76.12</v>
      </c>
      <c r="K3109" s="310">
        <v>76.180000000000007</v>
      </c>
    </row>
    <row r="3110" spans="1:11">
      <c r="C3110" t="s">
        <v>1320</v>
      </c>
      <c r="D3110" s="323" t="s">
        <v>241</v>
      </c>
      <c r="E3110" s="312">
        <v>65.84</v>
      </c>
      <c r="F3110" s="312">
        <v>72.55</v>
      </c>
      <c r="G3110" s="312">
        <v>79.47</v>
      </c>
      <c r="H3110" s="312">
        <v>65.13</v>
      </c>
      <c r="I3110" s="312">
        <v>63.91</v>
      </c>
      <c r="J3110" s="312">
        <v>71.8</v>
      </c>
      <c r="K3110" s="312">
        <v>67.19</v>
      </c>
    </row>
    <row r="3111" spans="1:11">
      <c r="C3111" t="s">
        <v>1321</v>
      </c>
      <c r="D3111" s="313">
        <v>1</v>
      </c>
      <c r="E3111" s="313">
        <v>76</v>
      </c>
      <c r="F3111" s="313">
        <v>31</v>
      </c>
      <c r="G3111" s="313">
        <v>11</v>
      </c>
      <c r="H3111" s="313">
        <v>39</v>
      </c>
      <c r="I3111" s="313">
        <v>44</v>
      </c>
      <c r="J3111" s="313">
        <v>43</v>
      </c>
      <c r="K3111" s="313">
        <v>24</v>
      </c>
    </row>
    <row r="3112" spans="1:11">
      <c r="C3112" t="s">
        <v>1322</v>
      </c>
      <c r="D3112" s="314"/>
      <c r="E3112" s="314"/>
      <c r="F3112" s="314"/>
      <c r="G3112" s="314"/>
      <c r="H3112" s="314"/>
      <c r="I3112" s="314"/>
      <c r="J3112" s="314"/>
      <c r="K3112" s="314"/>
    </row>
    <row r="3113" spans="1:11">
      <c r="C3113" t="s">
        <v>1323</v>
      </c>
      <c r="D3113" s="156"/>
      <c r="E3113" s="156"/>
      <c r="F3113" s="156"/>
      <c r="G3113" s="156"/>
      <c r="H3113" s="156"/>
      <c r="I3113" s="156"/>
      <c r="J3113" s="156"/>
      <c r="K3113" s="156"/>
    </row>
    <row r="3114" spans="1:11" ht="33.75">
      <c r="C3114" t="s">
        <v>193</v>
      </c>
      <c r="D3114" s="315" t="s">
        <v>1064</v>
      </c>
      <c r="E3114" s="315" t="s">
        <v>1065</v>
      </c>
      <c r="F3114" s="315" t="s">
        <v>1066</v>
      </c>
      <c r="G3114" s="315" t="s">
        <v>1067</v>
      </c>
      <c r="H3114" s="315" t="s">
        <v>1068</v>
      </c>
      <c r="I3114" s="315" t="s">
        <v>1069</v>
      </c>
      <c r="J3114" s="315" t="s">
        <v>1070</v>
      </c>
      <c r="K3114" s="315" t="s">
        <v>1071</v>
      </c>
    </row>
    <row r="3115" spans="1:11">
      <c r="C3115" t="s">
        <v>1324</v>
      </c>
      <c r="D3115" s="312">
        <v>70.61</v>
      </c>
      <c r="E3115" s="312">
        <v>70.61</v>
      </c>
      <c r="F3115" s="312">
        <v>70.61</v>
      </c>
      <c r="G3115" s="312">
        <v>70.61</v>
      </c>
      <c r="H3115" s="312">
        <v>70.61</v>
      </c>
      <c r="I3115" s="312">
        <v>70.61</v>
      </c>
      <c r="J3115" s="312">
        <v>70.61</v>
      </c>
      <c r="K3115" s="312">
        <v>70.61</v>
      </c>
    </row>
    <row r="3116" spans="1:11">
      <c r="C3116" t="s">
        <v>1325</v>
      </c>
      <c r="D3116" s="300" t="s">
        <v>241</v>
      </c>
      <c r="E3116" s="300">
        <v>76.319999999999993</v>
      </c>
      <c r="F3116" s="301">
        <v>90.32</v>
      </c>
      <c r="G3116" s="300">
        <v>81.819999999999993</v>
      </c>
      <c r="H3116" s="300">
        <v>64.099999999999994</v>
      </c>
      <c r="I3116" s="300">
        <v>75</v>
      </c>
      <c r="J3116" s="300">
        <v>69.77</v>
      </c>
      <c r="K3116" s="300">
        <v>70.83</v>
      </c>
    </row>
    <row r="3121" spans="1:11">
      <c r="A3121" t="s">
        <v>1493</v>
      </c>
    </row>
    <row r="3135" spans="1:11" ht="15.75" thickBot="1">
      <c r="A3135" t="s">
        <v>1492</v>
      </c>
      <c r="C3135" s="302" t="s">
        <v>195</v>
      </c>
      <c r="D3135" s="300">
        <v>63.09</v>
      </c>
      <c r="E3135" s="300">
        <v>83.99</v>
      </c>
      <c r="F3135" s="300">
        <v>85.44</v>
      </c>
      <c r="G3135" s="300">
        <v>62.01</v>
      </c>
      <c r="H3135" s="300">
        <v>74.790000000000006</v>
      </c>
      <c r="I3135" s="300" t="s">
        <v>241</v>
      </c>
      <c r="J3135" s="300">
        <v>76.16</v>
      </c>
      <c r="K3135" s="316">
        <v>50.08</v>
      </c>
    </row>
    <row r="3136" spans="1:11" ht="15.75" thickBot="1">
      <c r="C3136" s="303" t="s">
        <v>196</v>
      </c>
      <c r="D3136" s="318">
        <v>58.98</v>
      </c>
      <c r="E3136" s="304">
        <v>79.12</v>
      </c>
      <c r="F3136" s="317">
        <v>91.15</v>
      </c>
      <c r="G3136" s="318">
        <v>58.04</v>
      </c>
      <c r="H3136" s="304">
        <v>73.760000000000005</v>
      </c>
      <c r="I3136" s="304" t="s">
        <v>241</v>
      </c>
      <c r="J3136" s="304">
        <v>67.569999999999993</v>
      </c>
      <c r="K3136" s="318">
        <v>48.72</v>
      </c>
    </row>
    <row r="3137" spans="1:11" ht="15.75" thickBot="1">
      <c r="C3137" s="305" t="s">
        <v>194</v>
      </c>
      <c r="D3137" s="320">
        <v>56.69</v>
      </c>
      <c r="E3137" s="306">
        <v>70.239999999999995</v>
      </c>
      <c r="F3137" s="306">
        <v>78.31</v>
      </c>
      <c r="G3137" s="320">
        <v>48.49</v>
      </c>
      <c r="H3137" s="320">
        <v>57.84</v>
      </c>
      <c r="I3137" s="306" t="s">
        <v>241</v>
      </c>
      <c r="J3137" s="306">
        <v>63.83</v>
      </c>
      <c r="K3137" s="320">
        <v>51.89</v>
      </c>
    </row>
    <row r="3138" spans="1:11" ht="15.75" thickBot="1">
      <c r="C3138" s="307" t="s">
        <v>222</v>
      </c>
      <c r="D3138" s="308">
        <v>69.89</v>
      </c>
      <c r="E3138" s="308">
        <v>79.459999999999994</v>
      </c>
      <c r="F3138" s="321">
        <v>92.26</v>
      </c>
      <c r="G3138" s="308">
        <v>62.51</v>
      </c>
      <c r="H3138" s="308">
        <v>85.29</v>
      </c>
      <c r="I3138" s="308" t="s">
        <v>241</v>
      </c>
      <c r="J3138" s="308">
        <v>70.260000000000005</v>
      </c>
      <c r="K3138" s="322">
        <v>56.25</v>
      </c>
    </row>
    <row r="3139" spans="1:11" ht="15.75" thickBot="1">
      <c r="C3139" s="309" t="s">
        <v>1319</v>
      </c>
      <c r="D3139" s="310">
        <v>73.569999999999993</v>
      </c>
      <c r="E3139" s="311">
        <v>86.64</v>
      </c>
      <c r="F3139" s="311">
        <v>93.33</v>
      </c>
      <c r="G3139" s="310">
        <v>61.36</v>
      </c>
      <c r="H3139" s="310">
        <v>78.819999999999993</v>
      </c>
      <c r="I3139" s="310" t="s">
        <v>241</v>
      </c>
      <c r="J3139" s="310">
        <v>75.67</v>
      </c>
      <c r="K3139" s="327">
        <v>59.37</v>
      </c>
    </row>
    <row r="3140" spans="1:11">
      <c r="C3140" t="s">
        <v>1320</v>
      </c>
      <c r="D3140" s="312">
        <v>63.58</v>
      </c>
      <c r="E3140" s="312">
        <v>79.83</v>
      </c>
      <c r="F3140" s="312">
        <v>87.72</v>
      </c>
      <c r="G3140" s="312">
        <v>58.39</v>
      </c>
      <c r="H3140" s="312">
        <v>73.23</v>
      </c>
      <c r="I3140" s="323" t="s">
        <v>241</v>
      </c>
      <c r="J3140" s="312">
        <v>70.599999999999994</v>
      </c>
      <c r="K3140" s="312">
        <v>52.53</v>
      </c>
    </row>
    <row r="3141" spans="1:11">
      <c r="C3141" t="s">
        <v>1321</v>
      </c>
      <c r="D3141" s="313">
        <v>46</v>
      </c>
      <c r="E3141" s="313">
        <v>42</v>
      </c>
      <c r="F3141" s="313">
        <v>21</v>
      </c>
      <c r="G3141" s="313">
        <v>22</v>
      </c>
      <c r="H3141" s="313">
        <v>17</v>
      </c>
      <c r="I3141" s="313">
        <v>1</v>
      </c>
      <c r="J3141" s="313">
        <v>29</v>
      </c>
      <c r="K3141" s="313">
        <v>24</v>
      </c>
    </row>
    <row r="3142" spans="1:11">
      <c r="C3142" t="s">
        <v>1322</v>
      </c>
      <c r="D3142" s="314"/>
      <c r="E3142" s="314"/>
      <c r="F3142" s="314"/>
      <c r="G3142" s="314"/>
      <c r="H3142" s="314"/>
      <c r="I3142" s="314"/>
      <c r="J3142" s="314"/>
      <c r="K3142" s="314"/>
    </row>
    <row r="3143" spans="1:11">
      <c r="C3143" t="s">
        <v>1323</v>
      </c>
      <c r="D3143" s="156"/>
      <c r="E3143" s="156"/>
      <c r="F3143" s="156"/>
      <c r="G3143" s="156"/>
      <c r="H3143" s="156"/>
      <c r="I3143" s="156"/>
      <c r="J3143" s="156"/>
      <c r="K3143" s="156"/>
    </row>
    <row r="3144" spans="1:11" ht="45">
      <c r="C3144" t="s">
        <v>193</v>
      </c>
      <c r="D3144" s="315" t="s">
        <v>1072</v>
      </c>
      <c r="E3144" s="315" t="s">
        <v>1073</v>
      </c>
      <c r="F3144" s="315" t="s">
        <v>1074</v>
      </c>
      <c r="G3144" s="315" t="s">
        <v>1075</v>
      </c>
      <c r="H3144" s="315" t="s">
        <v>1076</v>
      </c>
      <c r="I3144" s="315" t="s">
        <v>1077</v>
      </c>
      <c r="J3144" s="315" t="s">
        <v>1078</v>
      </c>
      <c r="K3144" s="315" t="s">
        <v>1079</v>
      </c>
    </row>
    <row r="3145" spans="1:11">
      <c r="C3145" t="s">
        <v>1324</v>
      </c>
      <c r="D3145" s="312">
        <v>70.61</v>
      </c>
      <c r="E3145" s="312">
        <v>70.61</v>
      </c>
      <c r="F3145" s="312">
        <v>70.61</v>
      </c>
      <c r="G3145" s="312">
        <v>70.61</v>
      </c>
      <c r="H3145" s="312">
        <v>70.61</v>
      </c>
      <c r="I3145" s="312">
        <v>70.61</v>
      </c>
      <c r="J3145" s="312">
        <v>70.61</v>
      </c>
      <c r="K3145" s="312">
        <v>70.61</v>
      </c>
    </row>
    <row r="3146" spans="1:11">
      <c r="C3146" t="s">
        <v>1325</v>
      </c>
      <c r="D3146" s="300">
        <v>62.22</v>
      </c>
      <c r="E3146" s="300">
        <v>80.95</v>
      </c>
      <c r="F3146" s="301">
        <v>95.24</v>
      </c>
      <c r="G3146" s="300">
        <v>68.180000000000007</v>
      </c>
      <c r="H3146" s="300">
        <v>76.47</v>
      </c>
      <c r="I3146" s="300" t="s">
        <v>241</v>
      </c>
      <c r="J3146" s="300">
        <v>65.52</v>
      </c>
      <c r="K3146" s="316">
        <v>45.83</v>
      </c>
    </row>
    <row r="3151" spans="1:11">
      <c r="A3151" t="s">
        <v>1495</v>
      </c>
    </row>
    <row r="3165" spans="1:11" ht="15.75" thickBot="1">
      <c r="A3165" t="s">
        <v>1494</v>
      </c>
      <c r="C3165" s="302" t="s">
        <v>195</v>
      </c>
      <c r="D3165" s="300">
        <v>60.92</v>
      </c>
      <c r="E3165" s="300" t="s">
        <v>241</v>
      </c>
      <c r="F3165" s="300">
        <v>83.73</v>
      </c>
      <c r="G3165" s="300">
        <v>63.46</v>
      </c>
      <c r="H3165" s="300">
        <v>75.88</v>
      </c>
      <c r="I3165" s="316">
        <v>55.67</v>
      </c>
      <c r="J3165" s="300" t="s">
        <v>241</v>
      </c>
      <c r="K3165" s="300">
        <v>60.81</v>
      </c>
    </row>
    <row r="3166" spans="1:11" ht="15.75" thickBot="1">
      <c r="C3166" s="303" t="s">
        <v>196</v>
      </c>
      <c r="D3166" s="318">
        <v>57.52</v>
      </c>
      <c r="E3166" s="304" t="s">
        <v>241</v>
      </c>
      <c r="F3166" s="304">
        <v>82.48</v>
      </c>
      <c r="G3166" s="318">
        <v>60.38</v>
      </c>
      <c r="H3166" s="304">
        <v>71.790000000000006</v>
      </c>
      <c r="I3166" s="318">
        <v>51.55</v>
      </c>
      <c r="J3166" s="304" t="s">
        <v>241</v>
      </c>
      <c r="K3166" s="318">
        <v>59.25</v>
      </c>
    </row>
    <row r="3167" spans="1:11" ht="15.75" thickBot="1">
      <c r="C3167" s="305" t="s">
        <v>194</v>
      </c>
      <c r="D3167" s="320">
        <v>51.46</v>
      </c>
      <c r="E3167" s="306" t="s">
        <v>241</v>
      </c>
      <c r="F3167" s="306">
        <v>66.64</v>
      </c>
      <c r="G3167" s="306">
        <v>62.51</v>
      </c>
      <c r="H3167" s="306">
        <v>70.31</v>
      </c>
      <c r="I3167" s="320">
        <v>48.59</v>
      </c>
      <c r="J3167" s="306" t="s">
        <v>241</v>
      </c>
      <c r="K3167" s="320">
        <v>56.93</v>
      </c>
    </row>
    <row r="3168" spans="1:11" ht="15.75" thickBot="1">
      <c r="C3168" s="307" t="s">
        <v>222</v>
      </c>
      <c r="D3168" s="308">
        <v>66.349999999999994</v>
      </c>
      <c r="E3168" s="308" t="s">
        <v>241</v>
      </c>
      <c r="F3168" s="308">
        <v>79.17</v>
      </c>
      <c r="G3168" s="308">
        <v>71.88</v>
      </c>
      <c r="H3168" s="308">
        <v>84.51</v>
      </c>
      <c r="I3168" s="308">
        <v>68.08</v>
      </c>
      <c r="J3168" s="308" t="s">
        <v>241</v>
      </c>
      <c r="K3168" s="308">
        <v>72.64</v>
      </c>
    </row>
    <row r="3169" spans="1:11" ht="15.75" thickBot="1">
      <c r="C3169" s="309" t="s">
        <v>1319</v>
      </c>
      <c r="D3169" s="310">
        <v>67.69</v>
      </c>
      <c r="E3169" s="310" t="s">
        <v>241</v>
      </c>
      <c r="F3169" s="310">
        <v>85</v>
      </c>
      <c r="G3169" s="310">
        <v>68.13</v>
      </c>
      <c r="H3169" s="310">
        <v>80.86</v>
      </c>
      <c r="I3169" s="327">
        <v>60.31</v>
      </c>
      <c r="J3169" s="310" t="s">
        <v>241</v>
      </c>
      <c r="K3169" s="310">
        <v>68.86</v>
      </c>
    </row>
    <row r="3170" spans="1:11">
      <c r="C3170" t="s">
        <v>1320</v>
      </c>
      <c r="D3170" s="312">
        <v>60.21</v>
      </c>
      <c r="E3170" s="323" t="s">
        <v>241</v>
      </c>
      <c r="F3170" s="312">
        <v>79.400000000000006</v>
      </c>
      <c r="G3170" s="312">
        <v>64.819999999999993</v>
      </c>
      <c r="H3170" s="312">
        <v>76.02</v>
      </c>
      <c r="I3170" s="312">
        <v>55.97</v>
      </c>
      <c r="J3170" s="323" t="s">
        <v>241</v>
      </c>
      <c r="K3170" s="312">
        <v>62.89</v>
      </c>
    </row>
    <row r="3171" spans="1:11">
      <c r="C3171" t="s">
        <v>1321</v>
      </c>
      <c r="D3171" s="313">
        <v>39</v>
      </c>
      <c r="E3171" s="313">
        <v>4</v>
      </c>
      <c r="F3171" s="313">
        <v>18</v>
      </c>
      <c r="G3171" s="313">
        <v>20</v>
      </c>
      <c r="H3171" s="313">
        <v>87</v>
      </c>
      <c r="I3171" s="313">
        <v>65</v>
      </c>
      <c r="J3171" s="313">
        <v>5</v>
      </c>
      <c r="K3171" s="313">
        <v>37</v>
      </c>
    </row>
    <row r="3172" spans="1:11">
      <c r="C3172" t="s">
        <v>1322</v>
      </c>
      <c r="D3172" s="314"/>
      <c r="E3172" s="314"/>
      <c r="F3172" s="314"/>
      <c r="G3172" s="314"/>
      <c r="H3172" s="314"/>
      <c r="I3172" s="314"/>
      <c r="J3172" s="314"/>
      <c r="K3172" s="314"/>
    </row>
    <row r="3173" spans="1:11">
      <c r="C3173" t="s">
        <v>1323</v>
      </c>
      <c r="D3173" s="156"/>
      <c r="E3173" s="156"/>
      <c r="F3173" s="156"/>
      <c r="G3173" s="156"/>
      <c r="H3173" s="156"/>
      <c r="I3173" s="156"/>
      <c r="J3173" s="156"/>
      <c r="K3173" s="156"/>
    </row>
    <row r="3174" spans="1:11" ht="33.75">
      <c r="C3174" t="s">
        <v>193</v>
      </c>
      <c r="D3174" s="315" t="s">
        <v>1080</v>
      </c>
      <c r="E3174" s="315" t="s">
        <v>1081</v>
      </c>
      <c r="F3174" s="315" t="s">
        <v>1082</v>
      </c>
      <c r="G3174" s="315" t="s">
        <v>1083</v>
      </c>
      <c r="H3174" s="315" t="s">
        <v>1084</v>
      </c>
      <c r="I3174" s="315" t="s">
        <v>1085</v>
      </c>
      <c r="J3174" s="315" t="s">
        <v>1086</v>
      </c>
      <c r="K3174" s="315" t="s">
        <v>1087</v>
      </c>
    </row>
    <row r="3175" spans="1:11">
      <c r="C3175" t="s">
        <v>1324</v>
      </c>
      <c r="D3175" s="312">
        <v>70.61</v>
      </c>
      <c r="E3175" s="312">
        <v>70.61</v>
      </c>
      <c r="F3175" s="312">
        <v>70.61</v>
      </c>
      <c r="G3175" s="312">
        <v>70.61</v>
      </c>
      <c r="H3175" s="312">
        <v>70.61</v>
      </c>
      <c r="I3175" s="312">
        <v>70.61</v>
      </c>
      <c r="J3175" s="312">
        <v>70.61</v>
      </c>
      <c r="K3175" s="312">
        <v>70.61</v>
      </c>
    </row>
    <row r="3176" spans="1:11">
      <c r="C3176" t="s">
        <v>1325</v>
      </c>
      <c r="D3176" s="300">
        <v>66.67</v>
      </c>
      <c r="E3176" s="300" t="s">
        <v>241</v>
      </c>
      <c r="F3176" s="300">
        <v>77.78</v>
      </c>
      <c r="G3176" s="300">
        <v>80</v>
      </c>
      <c r="H3176" s="300">
        <v>85.06</v>
      </c>
      <c r="I3176" s="300">
        <v>66.150000000000006</v>
      </c>
      <c r="J3176" s="300" t="s">
        <v>241</v>
      </c>
      <c r="K3176" s="300">
        <v>72.97</v>
      </c>
    </row>
    <row r="3181" spans="1:11">
      <c r="A3181" t="s">
        <v>1497</v>
      </c>
    </row>
    <row r="3195" spans="1:11" ht="15.75" thickBot="1">
      <c r="A3195" t="s">
        <v>1496</v>
      </c>
      <c r="C3195" s="302" t="s">
        <v>195</v>
      </c>
      <c r="D3195" s="300">
        <v>71.47</v>
      </c>
      <c r="E3195" s="300">
        <v>60.71</v>
      </c>
      <c r="F3195" s="300" t="s">
        <v>241</v>
      </c>
      <c r="G3195" s="300" t="s">
        <v>241</v>
      </c>
      <c r="H3195" s="300" t="s">
        <v>241</v>
      </c>
      <c r="I3195" s="300" t="s">
        <v>241</v>
      </c>
      <c r="J3195" s="300" t="s">
        <v>241</v>
      </c>
      <c r="K3195" s="300">
        <v>61.06</v>
      </c>
    </row>
    <row r="3196" spans="1:11" ht="15.75" thickBot="1">
      <c r="C3196" s="303" t="s">
        <v>196</v>
      </c>
      <c r="D3196" s="304">
        <v>66.319999999999993</v>
      </c>
      <c r="E3196" s="318">
        <v>57.69</v>
      </c>
      <c r="F3196" s="304" t="s">
        <v>241</v>
      </c>
      <c r="G3196" s="304" t="s">
        <v>241</v>
      </c>
      <c r="H3196" s="304" t="s">
        <v>241</v>
      </c>
      <c r="I3196" s="304" t="s">
        <v>241</v>
      </c>
      <c r="J3196" s="304" t="s">
        <v>241</v>
      </c>
      <c r="K3196" s="318">
        <v>58.06</v>
      </c>
    </row>
    <row r="3197" spans="1:11" ht="15.75" thickBot="1">
      <c r="C3197" s="305" t="s">
        <v>194</v>
      </c>
      <c r="D3197" s="306">
        <v>60.68</v>
      </c>
      <c r="E3197" s="306">
        <v>60.71</v>
      </c>
      <c r="F3197" s="306" t="s">
        <v>241</v>
      </c>
      <c r="G3197" s="306" t="s">
        <v>241</v>
      </c>
      <c r="H3197" s="306" t="s">
        <v>241</v>
      </c>
      <c r="I3197" s="306" t="s">
        <v>241</v>
      </c>
      <c r="J3197" s="306" t="s">
        <v>241</v>
      </c>
      <c r="K3197" s="320">
        <v>56.18</v>
      </c>
    </row>
    <row r="3198" spans="1:11" ht="15.75" thickBot="1">
      <c r="C3198" s="307" t="s">
        <v>222</v>
      </c>
      <c r="D3198" s="308">
        <v>74.180000000000007</v>
      </c>
      <c r="E3198" s="308">
        <v>61.61</v>
      </c>
      <c r="F3198" s="308" t="s">
        <v>241</v>
      </c>
      <c r="G3198" s="308" t="s">
        <v>241</v>
      </c>
      <c r="H3198" s="308" t="s">
        <v>241</v>
      </c>
      <c r="I3198" s="308" t="s">
        <v>241</v>
      </c>
      <c r="J3198" s="308" t="s">
        <v>241</v>
      </c>
      <c r="K3198" s="308">
        <v>69.760000000000005</v>
      </c>
    </row>
    <row r="3199" spans="1:11" ht="15.75" thickBot="1">
      <c r="C3199" s="309" t="s">
        <v>1319</v>
      </c>
      <c r="D3199" s="310">
        <v>72.95</v>
      </c>
      <c r="E3199" s="310">
        <v>72.14</v>
      </c>
      <c r="F3199" s="310" t="s">
        <v>241</v>
      </c>
      <c r="G3199" s="310" t="s">
        <v>241</v>
      </c>
      <c r="H3199" s="310" t="s">
        <v>241</v>
      </c>
      <c r="I3199" s="310" t="s">
        <v>241</v>
      </c>
      <c r="J3199" s="310" t="s">
        <v>241</v>
      </c>
      <c r="K3199" s="310">
        <v>61.29</v>
      </c>
    </row>
    <row r="3200" spans="1:11">
      <c r="C3200" t="s">
        <v>1320</v>
      </c>
      <c r="D3200" s="312">
        <v>68.77</v>
      </c>
      <c r="E3200" s="312">
        <v>62.07</v>
      </c>
      <c r="F3200" s="323" t="s">
        <v>241</v>
      </c>
      <c r="G3200" s="323" t="s">
        <v>241</v>
      </c>
      <c r="H3200" s="323" t="s">
        <v>241</v>
      </c>
      <c r="I3200" s="323" t="s">
        <v>241</v>
      </c>
      <c r="J3200" s="323" t="s">
        <v>241</v>
      </c>
      <c r="K3200" s="312">
        <v>60.57</v>
      </c>
    </row>
    <row r="3201" spans="1:11">
      <c r="C3201" t="s">
        <v>1321</v>
      </c>
      <c r="D3201" s="313">
        <v>91</v>
      </c>
      <c r="E3201" s="313">
        <v>14</v>
      </c>
      <c r="F3201" s="313">
        <v>3</v>
      </c>
      <c r="G3201" s="313">
        <v>5</v>
      </c>
      <c r="H3201" s="313">
        <v>4</v>
      </c>
      <c r="I3201" s="313">
        <v>1</v>
      </c>
      <c r="J3201" s="313">
        <v>1</v>
      </c>
      <c r="K3201" s="313">
        <v>31</v>
      </c>
    </row>
    <row r="3202" spans="1:11">
      <c r="C3202" t="s">
        <v>1322</v>
      </c>
      <c r="D3202" s="314"/>
      <c r="E3202" s="314"/>
      <c r="F3202" s="314"/>
      <c r="G3202" s="314"/>
      <c r="H3202" s="314"/>
      <c r="I3202" s="314"/>
      <c r="J3202" s="314"/>
      <c r="K3202" s="314"/>
    </row>
    <row r="3203" spans="1:11">
      <c r="C3203" t="s">
        <v>1323</v>
      </c>
      <c r="D3203" s="156"/>
      <c r="E3203" s="156"/>
      <c r="F3203" s="156"/>
      <c r="G3203" s="156"/>
      <c r="H3203" s="156"/>
      <c r="I3203" s="156"/>
      <c r="J3203" s="156"/>
      <c r="K3203" s="156"/>
    </row>
    <row r="3204" spans="1:11" ht="45">
      <c r="C3204" t="s">
        <v>193</v>
      </c>
      <c r="D3204" s="315" t="s">
        <v>1088</v>
      </c>
      <c r="E3204" s="315" t="s">
        <v>1089</v>
      </c>
      <c r="F3204" s="315" t="s">
        <v>1090</v>
      </c>
      <c r="G3204" s="315" t="s">
        <v>1091</v>
      </c>
      <c r="H3204" s="315" t="s">
        <v>1092</v>
      </c>
      <c r="I3204" s="315" t="s">
        <v>1093</v>
      </c>
      <c r="J3204" s="315" t="s">
        <v>1094</v>
      </c>
      <c r="K3204" s="315" t="s">
        <v>1095</v>
      </c>
    </row>
    <row r="3205" spans="1:11">
      <c r="C3205" t="s">
        <v>1324</v>
      </c>
      <c r="D3205" s="312">
        <v>70.61</v>
      </c>
      <c r="E3205" s="312">
        <v>70.61</v>
      </c>
      <c r="F3205" s="312">
        <v>70.61</v>
      </c>
      <c r="G3205" s="312">
        <v>70.61</v>
      </c>
      <c r="H3205" s="312">
        <v>70.61</v>
      </c>
      <c r="I3205" s="312">
        <v>70.61</v>
      </c>
      <c r="J3205" s="312">
        <v>70.61</v>
      </c>
      <c r="K3205" s="312">
        <v>70.61</v>
      </c>
    </row>
    <row r="3206" spans="1:11">
      <c r="C3206" t="s">
        <v>1325</v>
      </c>
      <c r="D3206" s="300">
        <v>74.73</v>
      </c>
      <c r="E3206" s="316">
        <v>57.14</v>
      </c>
      <c r="F3206" s="300" t="s">
        <v>241</v>
      </c>
      <c r="G3206" s="300" t="s">
        <v>241</v>
      </c>
      <c r="H3206" s="300" t="s">
        <v>241</v>
      </c>
      <c r="I3206" s="300" t="s">
        <v>241</v>
      </c>
      <c r="J3206" s="300" t="s">
        <v>241</v>
      </c>
      <c r="K3206" s="316">
        <v>58.06</v>
      </c>
    </row>
    <row r="3211" spans="1:11">
      <c r="A3211" t="s">
        <v>1499</v>
      </c>
    </row>
    <row r="3225" spans="1:11" ht="15.75" thickBot="1">
      <c r="A3225" t="s">
        <v>1498</v>
      </c>
      <c r="C3225" s="302" t="s">
        <v>195</v>
      </c>
      <c r="D3225" s="301">
        <v>85.71</v>
      </c>
      <c r="E3225" s="300" t="s">
        <v>241</v>
      </c>
      <c r="F3225" s="300" t="s">
        <v>241</v>
      </c>
      <c r="G3225" s="300" t="s">
        <v>241</v>
      </c>
      <c r="H3225" s="300" t="s">
        <v>241</v>
      </c>
      <c r="I3225" s="300" t="s">
        <v>241</v>
      </c>
      <c r="J3225" s="300" t="s">
        <v>241</v>
      </c>
      <c r="K3225" s="300" t="s">
        <v>241</v>
      </c>
    </row>
    <row r="3226" spans="1:11" ht="15.75" thickBot="1">
      <c r="C3226" s="303" t="s">
        <v>196</v>
      </c>
      <c r="D3226" s="317">
        <v>91.03</v>
      </c>
      <c r="E3226" s="304" t="s">
        <v>241</v>
      </c>
      <c r="F3226" s="304" t="s">
        <v>241</v>
      </c>
      <c r="G3226" s="304" t="s">
        <v>241</v>
      </c>
      <c r="H3226" s="304" t="s">
        <v>241</v>
      </c>
      <c r="I3226" s="304" t="s">
        <v>241</v>
      </c>
      <c r="J3226" s="304" t="s">
        <v>241</v>
      </c>
      <c r="K3226" s="304" t="s">
        <v>241</v>
      </c>
    </row>
    <row r="3227" spans="1:11" ht="15.75" thickBot="1">
      <c r="C3227" s="305" t="s">
        <v>194</v>
      </c>
      <c r="D3227" s="306">
        <v>72.22</v>
      </c>
      <c r="E3227" s="306" t="s">
        <v>241</v>
      </c>
      <c r="F3227" s="306" t="s">
        <v>241</v>
      </c>
      <c r="G3227" s="306" t="s">
        <v>241</v>
      </c>
      <c r="H3227" s="306" t="s">
        <v>241</v>
      </c>
      <c r="I3227" s="306" t="s">
        <v>241</v>
      </c>
      <c r="J3227" s="306" t="s">
        <v>241</v>
      </c>
      <c r="K3227" s="306" t="s">
        <v>241</v>
      </c>
    </row>
    <row r="3228" spans="1:11" ht="15.75" thickBot="1">
      <c r="C3228" s="307" t="s">
        <v>222</v>
      </c>
      <c r="D3228" s="308">
        <v>83.33</v>
      </c>
      <c r="E3228" s="308" t="s">
        <v>241</v>
      </c>
      <c r="F3228" s="308" t="s">
        <v>241</v>
      </c>
      <c r="G3228" s="308" t="s">
        <v>241</v>
      </c>
      <c r="H3228" s="308" t="s">
        <v>241</v>
      </c>
      <c r="I3228" s="308" t="s">
        <v>241</v>
      </c>
      <c r="J3228" s="308" t="s">
        <v>241</v>
      </c>
      <c r="K3228" s="308" t="s">
        <v>241</v>
      </c>
    </row>
    <row r="3229" spans="1:11" ht="15.75" thickBot="1">
      <c r="C3229" s="309" t="s">
        <v>1319</v>
      </c>
      <c r="D3229" s="311">
        <v>95</v>
      </c>
      <c r="E3229" s="310" t="s">
        <v>241</v>
      </c>
      <c r="F3229" s="310" t="s">
        <v>241</v>
      </c>
      <c r="G3229" s="310" t="s">
        <v>241</v>
      </c>
      <c r="H3229" s="310" t="s">
        <v>241</v>
      </c>
      <c r="I3229" s="310" t="s">
        <v>241</v>
      </c>
      <c r="J3229" s="310" t="s">
        <v>241</v>
      </c>
      <c r="K3229" s="310" t="s">
        <v>241</v>
      </c>
    </row>
    <row r="3230" spans="1:11">
      <c r="C3230" t="s">
        <v>1320</v>
      </c>
      <c r="D3230" s="312">
        <v>85.34</v>
      </c>
      <c r="E3230" s="323" t="s">
        <v>241</v>
      </c>
      <c r="F3230" s="323" t="s">
        <v>241</v>
      </c>
      <c r="G3230" s="323" t="s">
        <v>241</v>
      </c>
      <c r="H3230" s="323" t="s">
        <v>241</v>
      </c>
      <c r="I3230" s="323" t="s">
        <v>241</v>
      </c>
      <c r="J3230" s="323" t="s">
        <v>241</v>
      </c>
      <c r="K3230" s="323" t="s">
        <v>241</v>
      </c>
    </row>
    <row r="3231" spans="1:11">
      <c r="C3231" t="s">
        <v>1321</v>
      </c>
      <c r="D3231" s="313">
        <v>6</v>
      </c>
      <c r="E3231" s="313">
        <v>4</v>
      </c>
      <c r="F3231" s="313">
        <v>2</v>
      </c>
      <c r="G3231" s="313">
        <v>4</v>
      </c>
      <c r="H3231" s="313">
        <v>1</v>
      </c>
      <c r="I3231" s="313">
        <v>0</v>
      </c>
      <c r="J3231" s="313">
        <v>0</v>
      </c>
      <c r="K3231" s="313">
        <v>0</v>
      </c>
    </row>
    <row r="3232" spans="1:11">
      <c r="C3232" t="s">
        <v>1322</v>
      </c>
      <c r="D3232" s="314"/>
      <c r="E3232" s="314"/>
      <c r="F3232" s="314"/>
      <c r="G3232" s="314"/>
      <c r="H3232" s="314"/>
      <c r="I3232" s="314"/>
      <c r="J3232" s="314"/>
      <c r="K3232" s="314"/>
    </row>
    <row r="3233" spans="1:11">
      <c r="C3233" t="s">
        <v>1323</v>
      </c>
      <c r="D3233" s="156"/>
      <c r="E3233" s="156"/>
      <c r="F3233" s="156"/>
      <c r="G3233" s="156"/>
      <c r="H3233" s="156"/>
      <c r="I3233" s="156"/>
      <c r="J3233" s="156"/>
      <c r="K3233" s="156"/>
    </row>
    <row r="3234" spans="1:11" ht="33.75">
      <c r="C3234" t="s">
        <v>193</v>
      </c>
      <c r="D3234" s="315" t="s">
        <v>1096</v>
      </c>
      <c r="E3234" s="315" t="s">
        <v>1097</v>
      </c>
      <c r="F3234" s="315" t="s">
        <v>1098</v>
      </c>
      <c r="G3234" s="315" t="s">
        <v>1099</v>
      </c>
      <c r="H3234" s="315" t="s">
        <v>1100</v>
      </c>
      <c r="I3234" s="315" t="s">
        <v>1101</v>
      </c>
      <c r="J3234" s="315" t="s">
        <v>1102</v>
      </c>
      <c r="K3234" s="315" t="s">
        <v>1103</v>
      </c>
    </row>
    <row r="3235" spans="1:11">
      <c r="C3235" t="s">
        <v>1324</v>
      </c>
      <c r="D3235" s="312">
        <v>70.61</v>
      </c>
      <c r="E3235" s="312">
        <v>70.61</v>
      </c>
      <c r="F3235" s="312">
        <v>70.61</v>
      </c>
      <c r="G3235" s="312">
        <v>70.61</v>
      </c>
      <c r="H3235" s="312">
        <v>70.61</v>
      </c>
      <c r="I3235" s="312">
        <v>70.61</v>
      </c>
      <c r="J3235" s="312">
        <v>70.61</v>
      </c>
      <c r="K3235" s="312">
        <v>70.61</v>
      </c>
    </row>
    <row r="3236" spans="1:11">
      <c r="C3236" t="s">
        <v>1325</v>
      </c>
      <c r="D3236" s="300">
        <v>83.33</v>
      </c>
      <c r="E3236" s="300" t="s">
        <v>241</v>
      </c>
      <c r="F3236" s="300" t="s">
        <v>241</v>
      </c>
      <c r="G3236" s="300" t="s">
        <v>241</v>
      </c>
      <c r="H3236" s="300" t="s">
        <v>241</v>
      </c>
      <c r="I3236" s="300" t="s">
        <v>241</v>
      </c>
      <c r="J3236" s="300" t="s">
        <v>241</v>
      </c>
      <c r="K3236" s="300" t="s">
        <v>241</v>
      </c>
    </row>
    <row r="3241" spans="1:11">
      <c r="A3241" t="s">
        <v>1501</v>
      </c>
    </row>
    <row r="3255" spans="1:11" ht="15.75" thickBot="1">
      <c r="A3255" t="s">
        <v>1500</v>
      </c>
      <c r="C3255" s="302" t="s">
        <v>195</v>
      </c>
      <c r="D3255" s="300">
        <v>71.430000000000007</v>
      </c>
      <c r="E3255" s="316">
        <v>54.32</v>
      </c>
      <c r="F3255" s="300">
        <v>81.39</v>
      </c>
      <c r="G3255" s="300" t="s">
        <v>241</v>
      </c>
      <c r="H3255" s="300">
        <v>80.22</v>
      </c>
      <c r="I3255" s="300">
        <v>74.569999999999993</v>
      </c>
      <c r="J3255" s="300">
        <v>67.28</v>
      </c>
      <c r="K3255" s="300">
        <v>71.010000000000005</v>
      </c>
    </row>
    <row r="3256" spans="1:11" ht="15.75" thickBot="1">
      <c r="C3256" s="303" t="s">
        <v>196</v>
      </c>
      <c r="D3256" s="304">
        <v>61.54</v>
      </c>
      <c r="E3256" s="318">
        <v>50.47</v>
      </c>
      <c r="F3256" s="304">
        <v>80</v>
      </c>
      <c r="G3256" s="304" t="s">
        <v>241</v>
      </c>
      <c r="H3256" s="304">
        <v>64.510000000000005</v>
      </c>
      <c r="I3256" s="304">
        <v>65.69</v>
      </c>
      <c r="J3256" s="318">
        <v>59.05</v>
      </c>
      <c r="K3256" s="304">
        <v>69</v>
      </c>
    </row>
    <row r="3257" spans="1:11" ht="15.75" thickBot="1">
      <c r="C3257" s="305" t="s">
        <v>194</v>
      </c>
      <c r="D3257" s="320">
        <v>57.29</v>
      </c>
      <c r="E3257" s="320">
        <v>50.69</v>
      </c>
      <c r="F3257" s="306">
        <v>70.150000000000006</v>
      </c>
      <c r="G3257" s="306" t="s">
        <v>241</v>
      </c>
      <c r="H3257" s="306">
        <v>63.46</v>
      </c>
      <c r="I3257" s="306">
        <v>61.17</v>
      </c>
      <c r="J3257" s="320">
        <v>57.53</v>
      </c>
      <c r="K3257" s="306">
        <v>66.19</v>
      </c>
    </row>
    <row r="3258" spans="1:11" ht="15.75" thickBot="1">
      <c r="C3258" s="307" t="s">
        <v>222</v>
      </c>
      <c r="D3258" s="308">
        <v>78.13</v>
      </c>
      <c r="E3258" s="308">
        <v>67.709999999999994</v>
      </c>
      <c r="F3258" s="321">
        <v>88.57</v>
      </c>
      <c r="G3258" s="308" t="s">
        <v>241</v>
      </c>
      <c r="H3258" s="308">
        <v>71.150000000000006</v>
      </c>
      <c r="I3258" s="308">
        <v>74.75</v>
      </c>
      <c r="J3258" s="322">
        <v>57.91</v>
      </c>
      <c r="K3258" s="308">
        <v>62.97</v>
      </c>
    </row>
    <row r="3259" spans="1:11" ht="15.75" thickBot="1">
      <c r="C3259" s="309" t="s">
        <v>1319</v>
      </c>
      <c r="D3259" s="310">
        <v>68.75</v>
      </c>
      <c r="E3259" s="327">
        <v>59.58</v>
      </c>
      <c r="F3259" s="310">
        <v>85.43</v>
      </c>
      <c r="G3259" s="310" t="s">
        <v>241</v>
      </c>
      <c r="H3259" s="310">
        <v>70</v>
      </c>
      <c r="I3259" s="310">
        <v>74.349999999999994</v>
      </c>
      <c r="J3259" s="310">
        <v>66.47</v>
      </c>
      <c r="K3259" s="310">
        <v>80.84</v>
      </c>
    </row>
    <row r="3260" spans="1:11">
      <c r="C3260" t="s">
        <v>1320</v>
      </c>
      <c r="D3260" s="312">
        <v>67.03</v>
      </c>
      <c r="E3260" s="312">
        <v>55.75</v>
      </c>
      <c r="F3260" s="312">
        <v>80.56</v>
      </c>
      <c r="G3260" s="323" t="s">
        <v>241</v>
      </c>
      <c r="H3260" s="312">
        <v>70.16</v>
      </c>
      <c r="I3260" s="312">
        <v>69.78</v>
      </c>
      <c r="J3260" s="312">
        <v>61.81</v>
      </c>
      <c r="K3260" s="312">
        <v>70.22</v>
      </c>
    </row>
    <row r="3261" spans="1:11">
      <c r="C3261" t="s">
        <v>1321</v>
      </c>
      <c r="D3261" s="313">
        <v>8</v>
      </c>
      <c r="E3261" s="313">
        <v>24</v>
      </c>
      <c r="F3261" s="313">
        <v>35</v>
      </c>
      <c r="G3261" s="313">
        <v>5</v>
      </c>
      <c r="H3261" s="313">
        <v>13</v>
      </c>
      <c r="I3261" s="313">
        <v>50</v>
      </c>
      <c r="J3261" s="313">
        <v>68</v>
      </c>
      <c r="K3261" s="313">
        <v>108</v>
      </c>
    </row>
    <row r="3262" spans="1:11">
      <c r="C3262" t="s">
        <v>1322</v>
      </c>
      <c r="D3262" s="314"/>
      <c r="E3262" s="314"/>
      <c r="F3262" s="314"/>
      <c r="G3262" s="314"/>
      <c r="H3262" s="314"/>
      <c r="I3262" s="314"/>
      <c r="J3262" s="314"/>
      <c r="K3262" s="314"/>
    </row>
    <row r="3263" spans="1:11">
      <c r="C3263" t="s">
        <v>1323</v>
      </c>
      <c r="D3263" s="156"/>
      <c r="E3263" s="156"/>
      <c r="F3263" s="156"/>
      <c r="G3263" s="156"/>
      <c r="H3263" s="156"/>
      <c r="I3263" s="156"/>
      <c r="J3263" s="156"/>
      <c r="K3263" s="156"/>
    </row>
    <row r="3264" spans="1:11" ht="56.25">
      <c r="C3264" t="s">
        <v>193</v>
      </c>
      <c r="D3264" s="315" t="s">
        <v>1104</v>
      </c>
      <c r="E3264" s="315" t="s">
        <v>1105</v>
      </c>
      <c r="F3264" s="315" t="s">
        <v>1106</v>
      </c>
      <c r="G3264" s="315" t="s">
        <v>1107</v>
      </c>
      <c r="H3264" s="315" t="s">
        <v>1108</v>
      </c>
      <c r="I3264" s="315" t="s">
        <v>1109</v>
      </c>
      <c r="J3264" s="315" t="s">
        <v>1110</v>
      </c>
      <c r="K3264" s="315" t="s">
        <v>1111</v>
      </c>
    </row>
    <row r="3265" spans="1:11">
      <c r="C3265" t="s">
        <v>1324</v>
      </c>
      <c r="D3265" s="312">
        <v>70.61</v>
      </c>
      <c r="E3265" s="312">
        <v>70.61</v>
      </c>
      <c r="F3265" s="312">
        <v>70.61</v>
      </c>
      <c r="G3265" s="312">
        <v>70.61</v>
      </c>
      <c r="H3265" s="312">
        <v>70.61</v>
      </c>
      <c r="I3265" s="312">
        <v>70.61</v>
      </c>
      <c r="J3265" s="312">
        <v>70.61</v>
      </c>
      <c r="K3265" s="312">
        <v>70.61</v>
      </c>
    </row>
    <row r="3266" spans="1:11">
      <c r="C3266" t="s">
        <v>1325</v>
      </c>
      <c r="D3266" s="301">
        <v>87.51</v>
      </c>
      <c r="E3266" s="300">
        <v>70.83</v>
      </c>
      <c r="F3266" s="301">
        <v>88.57</v>
      </c>
      <c r="G3266" s="300" t="s">
        <v>241</v>
      </c>
      <c r="H3266" s="300">
        <v>76.92</v>
      </c>
      <c r="I3266" s="300">
        <v>74</v>
      </c>
      <c r="J3266" s="316">
        <v>57.35</v>
      </c>
      <c r="K3266" s="300">
        <v>75</v>
      </c>
    </row>
    <row r="3271" spans="1:11">
      <c r="A3271" t="s">
        <v>1503</v>
      </c>
    </row>
    <row r="3285" spans="1:11" ht="15.75" thickBot="1">
      <c r="A3285" t="s">
        <v>1502</v>
      </c>
      <c r="C3285" s="302" t="s">
        <v>195</v>
      </c>
      <c r="D3285" s="316">
        <v>57.69</v>
      </c>
      <c r="E3285" s="300">
        <v>63.23</v>
      </c>
      <c r="F3285" s="316">
        <v>50.31</v>
      </c>
      <c r="G3285" s="300" t="s">
        <v>241</v>
      </c>
      <c r="H3285" s="300">
        <v>76.53</v>
      </c>
      <c r="I3285" s="300">
        <v>69.39</v>
      </c>
      <c r="J3285" s="300" t="s">
        <v>241</v>
      </c>
      <c r="K3285" s="300">
        <v>61.43</v>
      </c>
    </row>
    <row r="3286" spans="1:11" ht="15.75" thickBot="1">
      <c r="C3286" s="303" t="s">
        <v>196</v>
      </c>
      <c r="D3286" s="318">
        <v>53.25</v>
      </c>
      <c r="E3286" s="304">
        <v>65.81</v>
      </c>
      <c r="F3286" s="318">
        <v>54.52</v>
      </c>
      <c r="G3286" s="304" t="s">
        <v>241</v>
      </c>
      <c r="H3286" s="304">
        <v>77.290000000000006</v>
      </c>
      <c r="I3286" s="304">
        <v>69.78</v>
      </c>
      <c r="J3286" s="304" t="s">
        <v>241</v>
      </c>
      <c r="K3286" s="318">
        <v>57.85</v>
      </c>
    </row>
    <row r="3287" spans="1:11" ht="15.75" thickBot="1">
      <c r="C3287" s="305" t="s">
        <v>194</v>
      </c>
      <c r="D3287" s="320">
        <v>53.21</v>
      </c>
      <c r="E3287" s="320">
        <v>56.48</v>
      </c>
      <c r="F3287" s="320">
        <v>51.45</v>
      </c>
      <c r="G3287" s="306" t="s">
        <v>241</v>
      </c>
      <c r="H3287" s="306">
        <v>64.48</v>
      </c>
      <c r="I3287" s="306">
        <v>65.48</v>
      </c>
      <c r="J3287" s="306" t="s">
        <v>241</v>
      </c>
      <c r="K3287" s="320">
        <v>51.67</v>
      </c>
    </row>
    <row r="3288" spans="1:11" ht="15.75" thickBot="1">
      <c r="C3288" s="307" t="s">
        <v>222</v>
      </c>
      <c r="D3288" s="308">
        <v>65.39</v>
      </c>
      <c r="E3288" s="322">
        <v>59.26</v>
      </c>
      <c r="F3288" s="322">
        <v>48.37</v>
      </c>
      <c r="G3288" s="308" t="s">
        <v>241</v>
      </c>
      <c r="H3288" s="308">
        <v>73.209999999999994</v>
      </c>
      <c r="I3288" s="308">
        <v>81.25</v>
      </c>
      <c r="J3288" s="308" t="s">
        <v>241</v>
      </c>
      <c r="K3288" s="322">
        <v>57</v>
      </c>
    </row>
    <row r="3289" spans="1:11" ht="15.75" thickBot="1">
      <c r="C3289" s="309" t="s">
        <v>1319</v>
      </c>
      <c r="D3289" s="310">
        <v>71.540000000000006</v>
      </c>
      <c r="E3289" s="310">
        <v>71.849999999999994</v>
      </c>
      <c r="F3289" s="310">
        <v>61.74</v>
      </c>
      <c r="G3289" s="310" t="s">
        <v>241</v>
      </c>
      <c r="H3289" s="310">
        <v>75.709999999999994</v>
      </c>
      <c r="I3289" s="310">
        <v>77.14</v>
      </c>
      <c r="J3289" s="310" t="s">
        <v>241</v>
      </c>
      <c r="K3289" s="310">
        <v>60.8</v>
      </c>
    </row>
    <row r="3290" spans="1:11">
      <c r="C3290" t="s">
        <v>1320</v>
      </c>
      <c r="D3290" s="312">
        <v>59.35</v>
      </c>
      <c r="E3290" s="312">
        <v>63.47</v>
      </c>
      <c r="F3290" s="312">
        <v>53.07</v>
      </c>
      <c r="G3290" s="323" t="s">
        <v>241</v>
      </c>
      <c r="H3290" s="312">
        <v>73.52</v>
      </c>
      <c r="I3290" s="312">
        <v>71.8</v>
      </c>
      <c r="J3290" s="323" t="s">
        <v>241</v>
      </c>
      <c r="K3290" s="312">
        <v>58.14</v>
      </c>
    </row>
    <row r="3291" spans="1:11">
      <c r="C3291" t="s">
        <v>1321</v>
      </c>
      <c r="D3291" s="313">
        <v>26</v>
      </c>
      <c r="E3291" s="313">
        <v>27</v>
      </c>
      <c r="F3291" s="313">
        <v>23</v>
      </c>
      <c r="G3291" s="313">
        <v>3</v>
      </c>
      <c r="H3291" s="313">
        <v>7</v>
      </c>
      <c r="I3291" s="313">
        <v>14</v>
      </c>
      <c r="J3291" s="313">
        <v>2</v>
      </c>
      <c r="K3291" s="313">
        <v>25</v>
      </c>
    </row>
    <row r="3292" spans="1:11">
      <c r="C3292" t="s">
        <v>1322</v>
      </c>
      <c r="D3292" s="314"/>
      <c r="E3292" s="314"/>
      <c r="F3292" s="314"/>
      <c r="G3292" s="314"/>
      <c r="H3292" s="314"/>
      <c r="I3292" s="314"/>
      <c r="J3292" s="314"/>
      <c r="K3292" s="314"/>
    </row>
    <row r="3293" spans="1:11">
      <c r="C3293" t="s">
        <v>1323</v>
      </c>
      <c r="D3293" s="156"/>
      <c r="E3293" s="156"/>
      <c r="F3293" s="156"/>
      <c r="G3293" s="156"/>
      <c r="H3293" s="156"/>
      <c r="I3293" s="156"/>
      <c r="J3293" s="156"/>
      <c r="K3293" s="156"/>
    </row>
    <row r="3294" spans="1:11" ht="45">
      <c r="C3294" t="s">
        <v>193</v>
      </c>
      <c r="D3294" s="315" t="s">
        <v>1112</v>
      </c>
      <c r="E3294" s="315" t="s">
        <v>1113</v>
      </c>
      <c r="F3294" s="315" t="s">
        <v>1114</v>
      </c>
      <c r="G3294" s="315" t="s">
        <v>1115</v>
      </c>
      <c r="H3294" s="315" t="s">
        <v>1116</v>
      </c>
      <c r="I3294" s="315" t="s">
        <v>1117</v>
      </c>
      <c r="J3294" s="315" t="s">
        <v>1118</v>
      </c>
      <c r="K3294" s="315" t="s">
        <v>1119</v>
      </c>
    </row>
    <row r="3295" spans="1:11">
      <c r="C3295" t="s">
        <v>1324</v>
      </c>
      <c r="D3295" s="312">
        <v>70.61</v>
      </c>
      <c r="E3295" s="312">
        <v>70.61</v>
      </c>
      <c r="F3295" s="312">
        <v>70.61</v>
      </c>
      <c r="G3295" s="312">
        <v>70.61</v>
      </c>
      <c r="H3295" s="312">
        <v>70.61</v>
      </c>
      <c r="I3295" s="312">
        <v>70.61</v>
      </c>
      <c r="J3295" s="312">
        <v>70.61</v>
      </c>
      <c r="K3295" s="312">
        <v>70.61</v>
      </c>
    </row>
    <row r="3296" spans="1:11">
      <c r="C3296" t="s">
        <v>1325</v>
      </c>
      <c r="D3296" s="300">
        <v>65.38</v>
      </c>
      <c r="E3296" s="300">
        <v>70.37</v>
      </c>
      <c r="F3296" s="324">
        <v>43.48</v>
      </c>
      <c r="G3296" s="300" t="s">
        <v>241</v>
      </c>
      <c r="H3296" s="300">
        <v>71.430000000000007</v>
      </c>
      <c r="I3296" s="300">
        <v>78.569999999999993</v>
      </c>
      <c r="J3296" s="300" t="s">
        <v>241</v>
      </c>
      <c r="K3296" s="300">
        <v>76</v>
      </c>
    </row>
    <row r="3301" spans="1:1">
      <c r="A3301" t="s">
        <v>1505</v>
      </c>
    </row>
    <row r="3315" spans="1:11" ht="15.75" thickBot="1">
      <c r="A3315" t="s">
        <v>1504</v>
      </c>
      <c r="C3315" s="302" t="s">
        <v>195</v>
      </c>
      <c r="D3315" s="300">
        <v>63.64</v>
      </c>
      <c r="E3315" s="300">
        <v>63.55</v>
      </c>
      <c r="F3315" s="300" t="s">
        <v>241</v>
      </c>
      <c r="G3315" s="300">
        <v>73.98</v>
      </c>
      <c r="H3315" s="300" t="s">
        <v>241</v>
      </c>
      <c r="I3315" s="300">
        <v>67.28</v>
      </c>
      <c r="J3315" s="300">
        <v>65.91</v>
      </c>
      <c r="K3315" s="300">
        <v>67.349999999999994</v>
      </c>
    </row>
    <row r="3316" spans="1:11" ht="15.75" thickBot="1">
      <c r="C3316" s="303" t="s">
        <v>196</v>
      </c>
      <c r="D3316" s="318">
        <v>59.44</v>
      </c>
      <c r="E3316" s="304">
        <v>61.54</v>
      </c>
      <c r="F3316" s="304" t="s">
        <v>241</v>
      </c>
      <c r="G3316" s="304">
        <v>75.819999999999993</v>
      </c>
      <c r="H3316" s="304" t="s">
        <v>241</v>
      </c>
      <c r="I3316" s="304">
        <v>63.77</v>
      </c>
      <c r="J3316" s="318">
        <v>58.22</v>
      </c>
      <c r="K3316" s="304">
        <v>63.74</v>
      </c>
    </row>
    <row r="3317" spans="1:11" ht="15.75" thickBot="1">
      <c r="C3317" s="305" t="s">
        <v>194</v>
      </c>
      <c r="D3317" s="320">
        <v>55.3</v>
      </c>
      <c r="E3317" s="306">
        <v>60.63</v>
      </c>
      <c r="F3317" s="306" t="s">
        <v>241</v>
      </c>
      <c r="G3317" s="306">
        <v>70.239999999999995</v>
      </c>
      <c r="H3317" s="306" t="s">
        <v>241</v>
      </c>
      <c r="I3317" s="320">
        <v>55.65</v>
      </c>
      <c r="J3317" s="320">
        <v>57.58</v>
      </c>
      <c r="K3317" s="320">
        <v>57.14</v>
      </c>
    </row>
    <row r="3318" spans="1:11" ht="15.75" thickBot="1">
      <c r="C3318" s="307" t="s">
        <v>222</v>
      </c>
      <c r="D3318" s="308">
        <v>75</v>
      </c>
      <c r="E3318" s="308">
        <v>77.59</v>
      </c>
      <c r="F3318" s="308" t="s">
        <v>241</v>
      </c>
      <c r="G3318" s="308">
        <v>75.89</v>
      </c>
      <c r="H3318" s="308" t="s">
        <v>241</v>
      </c>
      <c r="I3318" s="308">
        <v>62.1</v>
      </c>
      <c r="J3318" s="308">
        <v>70.17</v>
      </c>
      <c r="K3318" s="308">
        <v>78.569999999999993</v>
      </c>
    </row>
    <row r="3319" spans="1:11" ht="15.75" thickBot="1">
      <c r="C3319" s="309" t="s">
        <v>1319</v>
      </c>
      <c r="D3319" s="310">
        <v>80</v>
      </c>
      <c r="E3319" s="310">
        <v>65.86</v>
      </c>
      <c r="F3319" s="310" t="s">
        <v>241</v>
      </c>
      <c r="G3319" s="310">
        <v>70</v>
      </c>
      <c r="H3319" s="310" t="s">
        <v>241</v>
      </c>
      <c r="I3319" s="310">
        <v>62.58</v>
      </c>
      <c r="J3319" s="310">
        <v>67.959999999999994</v>
      </c>
      <c r="K3319" s="310">
        <v>74.290000000000006</v>
      </c>
    </row>
    <row r="3320" spans="1:11">
      <c r="C3320" t="s">
        <v>1320</v>
      </c>
      <c r="D3320" s="312">
        <v>65.67</v>
      </c>
      <c r="E3320" s="312">
        <v>65.040000000000006</v>
      </c>
      <c r="F3320" s="323" t="s">
        <v>241</v>
      </c>
      <c r="G3320" s="312">
        <v>73.150000000000006</v>
      </c>
      <c r="H3320" s="323" t="s">
        <v>241</v>
      </c>
      <c r="I3320" s="312">
        <v>62.4</v>
      </c>
      <c r="J3320" s="312">
        <v>63.4</v>
      </c>
      <c r="K3320" s="312">
        <v>67.239999999999995</v>
      </c>
    </row>
    <row r="3321" spans="1:11">
      <c r="C3321" t="s">
        <v>1321</v>
      </c>
      <c r="D3321" s="313">
        <v>11</v>
      </c>
      <c r="E3321" s="313">
        <v>29</v>
      </c>
      <c r="F3321" s="313">
        <v>3</v>
      </c>
      <c r="G3321" s="313">
        <v>14</v>
      </c>
      <c r="H3321" s="313">
        <v>3</v>
      </c>
      <c r="I3321" s="313">
        <v>31</v>
      </c>
      <c r="J3321" s="313">
        <v>44</v>
      </c>
      <c r="K3321" s="313">
        <v>7</v>
      </c>
    </row>
    <row r="3322" spans="1:11">
      <c r="C3322" t="s">
        <v>1322</v>
      </c>
      <c r="D3322" s="314"/>
      <c r="E3322" s="314"/>
      <c r="F3322" s="314"/>
      <c r="G3322" s="314"/>
      <c r="H3322" s="314"/>
      <c r="I3322" s="314"/>
      <c r="J3322" s="314"/>
      <c r="K3322" s="314"/>
    </row>
    <row r="3323" spans="1:11">
      <c r="C3323" t="s">
        <v>1323</v>
      </c>
      <c r="D3323" s="156"/>
      <c r="E3323" s="156"/>
      <c r="F3323" s="156"/>
      <c r="G3323" s="156"/>
      <c r="H3323" s="156"/>
      <c r="I3323" s="156"/>
      <c r="J3323" s="156"/>
      <c r="K3323" s="156"/>
    </row>
    <row r="3324" spans="1:11" ht="45">
      <c r="C3324" t="s">
        <v>193</v>
      </c>
      <c r="D3324" s="315" t="s">
        <v>1120</v>
      </c>
      <c r="E3324" s="315" t="s">
        <v>1121</v>
      </c>
      <c r="F3324" s="315" t="s">
        <v>1122</v>
      </c>
      <c r="G3324" s="315" t="s">
        <v>1123</v>
      </c>
      <c r="H3324" s="315" t="s">
        <v>1124</v>
      </c>
      <c r="I3324" s="315" t="s">
        <v>1125</v>
      </c>
      <c r="J3324" s="315" t="s">
        <v>1126</v>
      </c>
      <c r="K3324" s="315" t="s">
        <v>1127</v>
      </c>
    </row>
    <row r="3325" spans="1:11">
      <c r="C3325" t="s">
        <v>1324</v>
      </c>
      <c r="D3325" s="312">
        <v>70.61</v>
      </c>
      <c r="E3325" s="312">
        <v>70.61</v>
      </c>
      <c r="F3325" s="312">
        <v>70.61</v>
      </c>
      <c r="G3325" s="312">
        <v>70.61</v>
      </c>
      <c r="H3325" s="312">
        <v>70.61</v>
      </c>
      <c r="I3325" s="312">
        <v>70.61</v>
      </c>
      <c r="J3325" s="312">
        <v>70.61</v>
      </c>
      <c r="K3325" s="312">
        <v>70.61</v>
      </c>
    </row>
    <row r="3326" spans="1:11">
      <c r="C3326" t="s">
        <v>1325</v>
      </c>
      <c r="D3326" s="300">
        <v>81.819999999999993</v>
      </c>
      <c r="E3326" s="300">
        <v>75.86</v>
      </c>
      <c r="F3326" s="300" t="s">
        <v>241</v>
      </c>
      <c r="G3326" s="300">
        <v>71.430000000000007</v>
      </c>
      <c r="H3326" s="300" t="s">
        <v>241</v>
      </c>
      <c r="I3326" s="316">
        <v>58.06</v>
      </c>
      <c r="J3326" s="300">
        <v>65.91</v>
      </c>
      <c r="K3326" s="300">
        <v>71.430000000000007</v>
      </c>
    </row>
    <row r="3331" spans="1:1">
      <c r="A3331" t="s">
        <v>1507</v>
      </c>
    </row>
    <row r="3345" spans="1:11" ht="15.75" thickBot="1">
      <c r="A3345" t="s">
        <v>1506</v>
      </c>
      <c r="C3345" s="302" t="s">
        <v>195</v>
      </c>
      <c r="D3345" s="301">
        <v>85.71</v>
      </c>
      <c r="E3345" s="300">
        <v>81.17</v>
      </c>
      <c r="F3345" s="300">
        <v>76.53</v>
      </c>
      <c r="G3345" s="300">
        <v>64.61</v>
      </c>
      <c r="H3345" s="301">
        <v>88.03</v>
      </c>
      <c r="I3345" s="300">
        <v>76.08</v>
      </c>
      <c r="J3345" s="316">
        <v>44.97</v>
      </c>
      <c r="K3345" s="300">
        <v>66.83</v>
      </c>
    </row>
    <row r="3346" spans="1:11" ht="15.75" thickBot="1">
      <c r="C3346" s="303" t="s">
        <v>196</v>
      </c>
      <c r="D3346" s="304">
        <v>81.569999999999993</v>
      </c>
      <c r="E3346" s="304">
        <v>71.33</v>
      </c>
      <c r="F3346" s="304">
        <v>72.209999999999994</v>
      </c>
      <c r="G3346" s="304">
        <v>62.73</v>
      </c>
      <c r="H3346" s="304">
        <v>83.99</v>
      </c>
      <c r="I3346" s="304">
        <v>68.05</v>
      </c>
      <c r="J3346" s="328">
        <v>40.03</v>
      </c>
      <c r="K3346" s="318">
        <v>59.4</v>
      </c>
    </row>
    <row r="3347" spans="1:11" ht="15.75" thickBot="1">
      <c r="C3347" s="305" t="s">
        <v>194</v>
      </c>
      <c r="D3347" s="306">
        <v>80.430000000000007</v>
      </c>
      <c r="E3347" s="306">
        <v>66.67</v>
      </c>
      <c r="F3347" s="306">
        <v>66.069999999999993</v>
      </c>
      <c r="G3347" s="320">
        <v>58.91</v>
      </c>
      <c r="H3347" s="306">
        <v>80.97</v>
      </c>
      <c r="I3347" s="306">
        <v>62.6</v>
      </c>
      <c r="J3347" s="329">
        <v>44.32</v>
      </c>
      <c r="K3347" s="320">
        <v>53.06</v>
      </c>
    </row>
    <row r="3348" spans="1:11" ht="15.75" thickBot="1">
      <c r="C3348" s="307" t="s">
        <v>222</v>
      </c>
      <c r="D3348" s="321">
        <v>88.08</v>
      </c>
      <c r="E3348" s="321">
        <v>89.77</v>
      </c>
      <c r="F3348" s="308">
        <v>73.209999999999994</v>
      </c>
      <c r="G3348" s="308">
        <v>70.260000000000005</v>
      </c>
      <c r="H3348" s="321">
        <v>91.89</v>
      </c>
      <c r="I3348" s="308">
        <v>73.180000000000007</v>
      </c>
      <c r="J3348" s="308">
        <v>61.93</v>
      </c>
      <c r="K3348" s="308">
        <v>75</v>
      </c>
    </row>
    <row r="3349" spans="1:11" ht="15.75" thickBot="1">
      <c r="C3349" s="309" t="s">
        <v>1319</v>
      </c>
      <c r="D3349" s="311">
        <v>87.44</v>
      </c>
      <c r="E3349" s="311">
        <v>90</v>
      </c>
      <c r="F3349" s="310">
        <v>79.64</v>
      </c>
      <c r="G3349" s="310">
        <v>67.930000000000007</v>
      </c>
      <c r="H3349" s="311">
        <v>93.24</v>
      </c>
      <c r="I3349" s="310">
        <v>68.37</v>
      </c>
      <c r="J3349" s="327">
        <v>60.46</v>
      </c>
      <c r="K3349" s="310">
        <v>67</v>
      </c>
    </row>
    <row r="3350" spans="1:11">
      <c r="C3350" t="s">
        <v>1320</v>
      </c>
      <c r="D3350" s="312">
        <v>84.4</v>
      </c>
      <c r="E3350" s="312">
        <v>78.84</v>
      </c>
      <c r="F3350" s="312">
        <v>73.39</v>
      </c>
      <c r="G3350" s="312">
        <v>64.47</v>
      </c>
      <c r="H3350" s="312">
        <v>87.26</v>
      </c>
      <c r="I3350" s="312">
        <v>69.77</v>
      </c>
      <c r="J3350" s="312">
        <v>48.9</v>
      </c>
      <c r="K3350" s="312">
        <v>63.7</v>
      </c>
    </row>
    <row r="3351" spans="1:11">
      <c r="C3351" t="s">
        <v>1321</v>
      </c>
      <c r="D3351" s="313">
        <v>43</v>
      </c>
      <c r="E3351" s="313">
        <v>11</v>
      </c>
      <c r="F3351" s="313">
        <v>28</v>
      </c>
      <c r="G3351" s="313">
        <v>58</v>
      </c>
      <c r="H3351" s="313">
        <v>74</v>
      </c>
      <c r="I3351" s="313">
        <v>43</v>
      </c>
      <c r="J3351" s="313">
        <v>44</v>
      </c>
      <c r="K3351" s="313">
        <v>10</v>
      </c>
    </row>
    <row r="3352" spans="1:11">
      <c r="C3352" t="s">
        <v>1322</v>
      </c>
      <c r="D3352" s="314"/>
      <c r="E3352" s="314"/>
      <c r="F3352" s="314"/>
      <c r="G3352" s="314"/>
      <c r="H3352" s="314"/>
      <c r="I3352" s="314"/>
      <c r="J3352" s="314"/>
      <c r="K3352" s="314"/>
    </row>
    <row r="3353" spans="1:11">
      <c r="C3353" t="s">
        <v>1323</v>
      </c>
      <c r="D3353" s="156"/>
      <c r="E3353" s="156"/>
      <c r="F3353" s="156"/>
      <c r="G3353" s="156"/>
      <c r="H3353" s="156"/>
      <c r="I3353" s="156"/>
      <c r="J3353" s="156"/>
      <c r="K3353" s="156"/>
    </row>
    <row r="3354" spans="1:11" ht="33.75">
      <c r="C3354" t="s">
        <v>193</v>
      </c>
      <c r="D3354" s="315" t="s">
        <v>1128</v>
      </c>
      <c r="E3354" s="315" t="s">
        <v>1129</v>
      </c>
      <c r="F3354" s="315" t="s">
        <v>1130</v>
      </c>
      <c r="G3354" s="315" t="s">
        <v>1131</v>
      </c>
      <c r="H3354" s="315" t="s">
        <v>1132</v>
      </c>
      <c r="I3354" s="315" t="s">
        <v>1133</v>
      </c>
      <c r="J3354" s="315" t="s">
        <v>1134</v>
      </c>
      <c r="K3354" s="315" t="s">
        <v>1135</v>
      </c>
    </row>
    <row r="3355" spans="1:11">
      <c r="C3355" t="s">
        <v>1324</v>
      </c>
      <c r="D3355" s="312">
        <v>70.61</v>
      </c>
      <c r="E3355" s="312">
        <v>70.61</v>
      </c>
      <c r="F3355" s="312">
        <v>70.61</v>
      </c>
      <c r="G3355" s="312">
        <v>70.61</v>
      </c>
      <c r="H3355" s="312">
        <v>70.61</v>
      </c>
      <c r="I3355" s="312">
        <v>70.61</v>
      </c>
      <c r="J3355" s="312">
        <v>70.61</v>
      </c>
      <c r="K3355" s="312">
        <v>70.61</v>
      </c>
    </row>
    <row r="3356" spans="1:11">
      <c r="C3356" t="s">
        <v>1325</v>
      </c>
      <c r="D3356" s="301">
        <v>90.7</v>
      </c>
      <c r="E3356" s="301">
        <v>90.91</v>
      </c>
      <c r="F3356" s="300">
        <v>71.430000000000007</v>
      </c>
      <c r="G3356" s="300">
        <v>70.69</v>
      </c>
      <c r="H3356" s="301">
        <v>97.3</v>
      </c>
      <c r="I3356" s="300">
        <v>76.739999999999995</v>
      </c>
      <c r="J3356" s="316">
        <v>54.55</v>
      </c>
      <c r="K3356" s="300">
        <v>80</v>
      </c>
    </row>
    <row r="3361" spans="1:11">
      <c r="A3361" t="s">
        <v>1509</v>
      </c>
    </row>
    <row r="3375" spans="1:11" ht="15.75" thickBot="1">
      <c r="A3375" t="s">
        <v>1508</v>
      </c>
      <c r="C3375" s="302" t="s">
        <v>195</v>
      </c>
      <c r="D3375" s="300">
        <v>75.400000000000006</v>
      </c>
      <c r="E3375" s="300">
        <v>78.06</v>
      </c>
      <c r="F3375" s="301">
        <v>85.86</v>
      </c>
      <c r="G3375" s="300">
        <v>72.599999999999994</v>
      </c>
      <c r="H3375" s="316">
        <v>58.49</v>
      </c>
      <c r="I3375" s="300">
        <v>79.25</v>
      </c>
      <c r="J3375" s="300">
        <v>73.400000000000006</v>
      </c>
      <c r="K3375" s="300">
        <v>62.42</v>
      </c>
    </row>
    <row r="3376" spans="1:11" ht="15.75" thickBot="1">
      <c r="C3376" s="303" t="s">
        <v>196</v>
      </c>
      <c r="D3376" s="304">
        <v>71.790000000000006</v>
      </c>
      <c r="E3376" s="304">
        <v>73.08</v>
      </c>
      <c r="F3376" s="304">
        <v>80.69</v>
      </c>
      <c r="G3376" s="304">
        <v>71.75</v>
      </c>
      <c r="H3376" s="318">
        <v>50.1</v>
      </c>
      <c r="I3376" s="304">
        <v>75.459999999999994</v>
      </c>
      <c r="J3376" s="304">
        <v>63.48</v>
      </c>
      <c r="K3376" s="318">
        <v>60.03</v>
      </c>
    </row>
    <row r="3377" spans="1:11" ht="15.75" thickBot="1">
      <c r="C3377" s="305" t="s">
        <v>194</v>
      </c>
      <c r="D3377" s="306">
        <v>72.22</v>
      </c>
      <c r="E3377" s="306">
        <v>68.45</v>
      </c>
      <c r="F3377" s="306">
        <v>78.400000000000006</v>
      </c>
      <c r="G3377" s="306">
        <v>67.430000000000007</v>
      </c>
      <c r="H3377" s="320">
        <v>56.98</v>
      </c>
      <c r="I3377" s="306">
        <v>71.83</v>
      </c>
      <c r="J3377" s="306">
        <v>64.680000000000007</v>
      </c>
      <c r="K3377" s="306">
        <v>61.41</v>
      </c>
    </row>
    <row r="3378" spans="1:11" ht="15.75" thickBot="1">
      <c r="C3378" s="307" t="s">
        <v>222</v>
      </c>
      <c r="D3378" s="321">
        <v>90.28</v>
      </c>
      <c r="E3378" s="308">
        <v>75.45</v>
      </c>
      <c r="F3378" s="308">
        <v>83.42</v>
      </c>
      <c r="G3378" s="308">
        <v>78.510000000000005</v>
      </c>
      <c r="H3378" s="308">
        <v>71.28</v>
      </c>
      <c r="I3378" s="308">
        <v>83.93</v>
      </c>
      <c r="J3378" s="308">
        <v>75.83</v>
      </c>
      <c r="K3378" s="308">
        <v>70.650000000000006</v>
      </c>
    </row>
    <row r="3379" spans="1:11" ht="15.75" thickBot="1">
      <c r="C3379" s="309" t="s">
        <v>1319</v>
      </c>
      <c r="D3379" s="310">
        <v>82.22</v>
      </c>
      <c r="E3379" s="310">
        <v>66.069999999999993</v>
      </c>
      <c r="F3379" s="310">
        <v>84.08</v>
      </c>
      <c r="G3379" s="310">
        <v>82.93</v>
      </c>
      <c r="H3379" s="310">
        <v>65.14</v>
      </c>
      <c r="I3379" s="310">
        <v>80</v>
      </c>
      <c r="J3379" s="310">
        <v>66.33</v>
      </c>
      <c r="K3379" s="310">
        <v>68.91</v>
      </c>
    </row>
    <row r="3380" spans="1:11">
      <c r="C3380" t="s">
        <v>1320</v>
      </c>
      <c r="D3380" s="312">
        <v>77.39</v>
      </c>
      <c r="E3380" s="312">
        <v>72.41</v>
      </c>
      <c r="F3380" s="312">
        <v>82.37</v>
      </c>
      <c r="G3380" s="312">
        <v>74.02</v>
      </c>
      <c r="H3380" s="312">
        <v>59.41</v>
      </c>
      <c r="I3380" s="312">
        <v>77.83</v>
      </c>
      <c r="J3380" s="312">
        <v>68.37</v>
      </c>
      <c r="K3380" s="312">
        <v>64.13</v>
      </c>
    </row>
    <row r="3381" spans="1:11">
      <c r="C3381" t="s">
        <v>1321</v>
      </c>
      <c r="D3381" s="313">
        <v>9</v>
      </c>
      <c r="E3381" s="313">
        <v>28</v>
      </c>
      <c r="F3381" s="313">
        <v>49</v>
      </c>
      <c r="G3381" s="313">
        <v>48</v>
      </c>
      <c r="H3381" s="313">
        <v>37</v>
      </c>
      <c r="I3381" s="313">
        <v>21</v>
      </c>
      <c r="J3381" s="313">
        <v>15</v>
      </c>
      <c r="K3381" s="313">
        <v>46</v>
      </c>
    </row>
    <row r="3382" spans="1:11">
      <c r="C3382" t="s">
        <v>1322</v>
      </c>
      <c r="D3382" s="314"/>
      <c r="E3382" s="314"/>
      <c r="F3382" s="314"/>
      <c r="G3382" s="314"/>
      <c r="H3382" s="314"/>
      <c r="I3382" s="314"/>
      <c r="J3382" s="314"/>
      <c r="K3382" s="314"/>
    </row>
    <row r="3383" spans="1:11">
      <c r="C3383" t="s">
        <v>1323</v>
      </c>
      <c r="D3383" s="156"/>
      <c r="E3383" s="156"/>
      <c r="F3383" s="156"/>
      <c r="G3383" s="156"/>
      <c r="H3383" s="156"/>
      <c r="I3383" s="156"/>
      <c r="J3383" s="156"/>
      <c r="K3383" s="156"/>
    </row>
    <row r="3384" spans="1:11" ht="45">
      <c r="C3384" t="s">
        <v>193</v>
      </c>
      <c r="D3384" s="315" t="s">
        <v>1136</v>
      </c>
      <c r="E3384" s="315" t="s">
        <v>1137</v>
      </c>
      <c r="F3384" s="315" t="s">
        <v>1138</v>
      </c>
      <c r="G3384" s="315" t="s">
        <v>1139</v>
      </c>
      <c r="H3384" s="315" t="s">
        <v>1140</v>
      </c>
      <c r="I3384" s="315" t="s">
        <v>1141</v>
      </c>
      <c r="J3384" s="315" t="s">
        <v>1142</v>
      </c>
      <c r="K3384" s="315" t="s">
        <v>1143</v>
      </c>
    </row>
    <row r="3385" spans="1:11">
      <c r="C3385" t="s">
        <v>1324</v>
      </c>
      <c r="D3385" s="312">
        <v>70.61</v>
      </c>
      <c r="E3385" s="312">
        <v>70.61</v>
      </c>
      <c r="F3385" s="312">
        <v>70.61</v>
      </c>
      <c r="G3385" s="312">
        <v>70.61</v>
      </c>
      <c r="H3385" s="312">
        <v>70.61</v>
      </c>
      <c r="I3385" s="312">
        <v>70.61</v>
      </c>
      <c r="J3385" s="312">
        <v>70.61</v>
      </c>
      <c r="K3385" s="312">
        <v>70.61</v>
      </c>
    </row>
    <row r="3386" spans="1:11">
      <c r="C3386" t="s">
        <v>1325</v>
      </c>
      <c r="D3386" s="301">
        <v>88.89</v>
      </c>
      <c r="E3386" s="300">
        <v>71.430000000000007</v>
      </c>
      <c r="F3386" s="300">
        <v>77.55</v>
      </c>
      <c r="G3386" s="300">
        <v>77.08</v>
      </c>
      <c r="H3386" s="300">
        <v>70.27</v>
      </c>
      <c r="I3386" s="301">
        <v>90.48</v>
      </c>
      <c r="J3386" s="300">
        <v>66.67</v>
      </c>
      <c r="K3386" s="300">
        <v>73.91</v>
      </c>
    </row>
    <row r="3391" spans="1:11">
      <c r="A3391" t="s">
        <v>1511</v>
      </c>
    </row>
    <row r="3405" spans="1:11" ht="15.75" thickBot="1">
      <c r="A3405" t="s">
        <v>1510</v>
      </c>
      <c r="C3405" s="302" t="s">
        <v>195</v>
      </c>
      <c r="D3405" s="300">
        <v>72.739999999999995</v>
      </c>
      <c r="E3405" s="301">
        <v>86.16</v>
      </c>
      <c r="F3405" s="300">
        <v>84</v>
      </c>
      <c r="G3405" s="300">
        <v>79.17</v>
      </c>
      <c r="H3405" s="300">
        <v>85.36</v>
      </c>
      <c r="I3405" s="300">
        <v>64.290000000000006</v>
      </c>
      <c r="J3405" s="316">
        <v>50.36</v>
      </c>
      <c r="K3405" s="316">
        <v>51.72</v>
      </c>
    </row>
    <row r="3406" spans="1:11" ht="15.75" thickBot="1">
      <c r="C3406" s="303" t="s">
        <v>196</v>
      </c>
      <c r="D3406" s="304">
        <v>68.72</v>
      </c>
      <c r="E3406" s="304">
        <v>83.75</v>
      </c>
      <c r="F3406" s="304">
        <v>77.209999999999994</v>
      </c>
      <c r="G3406" s="304">
        <v>73.760000000000005</v>
      </c>
      <c r="H3406" s="304">
        <v>83.46</v>
      </c>
      <c r="I3406" s="318">
        <v>57.69</v>
      </c>
      <c r="J3406" s="318">
        <v>50.38</v>
      </c>
      <c r="K3406" s="318">
        <v>47.2</v>
      </c>
    </row>
    <row r="3407" spans="1:11" ht="15.75" thickBot="1">
      <c r="C3407" s="305" t="s">
        <v>194</v>
      </c>
      <c r="D3407" s="306">
        <v>65.36</v>
      </c>
      <c r="E3407" s="306">
        <v>80.31</v>
      </c>
      <c r="F3407" s="306">
        <v>74.31</v>
      </c>
      <c r="G3407" s="306">
        <v>70.489999999999995</v>
      </c>
      <c r="H3407" s="306">
        <v>75.63</v>
      </c>
      <c r="I3407" s="320">
        <v>49.17</v>
      </c>
      <c r="J3407" s="320">
        <v>49.17</v>
      </c>
      <c r="K3407" s="320">
        <v>45.14</v>
      </c>
    </row>
    <row r="3408" spans="1:11" ht="15.75" thickBot="1">
      <c r="C3408" s="307" t="s">
        <v>222</v>
      </c>
      <c r="D3408" s="308">
        <v>82.51</v>
      </c>
      <c r="E3408" s="321">
        <v>87.49</v>
      </c>
      <c r="F3408" s="321">
        <v>86.79</v>
      </c>
      <c r="G3408" s="308">
        <v>76.89</v>
      </c>
      <c r="H3408" s="321">
        <v>89.69</v>
      </c>
      <c r="I3408" s="308">
        <v>63.75</v>
      </c>
      <c r="J3408" s="308">
        <v>68.75</v>
      </c>
      <c r="K3408" s="308">
        <v>61.2</v>
      </c>
    </row>
    <row r="3409" spans="1:11" ht="15.75" thickBot="1">
      <c r="C3409" s="309" t="s">
        <v>1319</v>
      </c>
      <c r="D3409" s="310">
        <v>78.33</v>
      </c>
      <c r="E3409" s="310">
        <v>84.13</v>
      </c>
      <c r="F3409" s="310">
        <v>83.52</v>
      </c>
      <c r="G3409" s="310">
        <v>84.29</v>
      </c>
      <c r="H3409" s="311">
        <v>87</v>
      </c>
      <c r="I3409" s="327">
        <v>60</v>
      </c>
      <c r="J3409" s="310">
        <v>66</v>
      </c>
      <c r="K3409" s="327">
        <v>57.4</v>
      </c>
    </row>
    <row r="3410" spans="1:11">
      <c r="C3410" t="s">
        <v>1320</v>
      </c>
      <c r="D3410" s="312">
        <v>72.83</v>
      </c>
      <c r="E3410" s="312">
        <v>84.31</v>
      </c>
      <c r="F3410" s="312">
        <v>80.83</v>
      </c>
      <c r="G3410" s="312">
        <v>76.67</v>
      </c>
      <c r="H3410" s="312">
        <v>83.97</v>
      </c>
      <c r="I3410" s="312">
        <v>58.97</v>
      </c>
      <c r="J3410" s="312">
        <v>55.6</v>
      </c>
      <c r="K3410" s="312">
        <v>51.67</v>
      </c>
    </row>
    <row r="3411" spans="1:11">
      <c r="C3411" t="s">
        <v>1321</v>
      </c>
      <c r="D3411" s="313">
        <v>60</v>
      </c>
      <c r="E3411" s="313">
        <v>80</v>
      </c>
      <c r="F3411" s="313">
        <v>54</v>
      </c>
      <c r="G3411" s="313">
        <v>53</v>
      </c>
      <c r="H3411" s="313">
        <v>40</v>
      </c>
      <c r="I3411" s="313">
        <v>10</v>
      </c>
      <c r="J3411" s="313">
        <v>20</v>
      </c>
      <c r="K3411" s="313">
        <v>48</v>
      </c>
    </row>
    <row r="3412" spans="1:11">
      <c r="C3412" t="s">
        <v>1322</v>
      </c>
      <c r="D3412" s="314"/>
      <c r="E3412" s="314"/>
      <c r="F3412" s="314"/>
      <c r="G3412" s="314"/>
      <c r="H3412" s="314"/>
      <c r="I3412" s="314"/>
      <c r="J3412" s="314"/>
      <c r="K3412" s="314"/>
    </row>
    <row r="3413" spans="1:11">
      <c r="C3413" t="s">
        <v>1323</v>
      </c>
      <c r="D3413" s="156"/>
      <c r="E3413" s="156"/>
      <c r="F3413" s="156"/>
      <c r="G3413" s="156"/>
      <c r="H3413" s="156"/>
      <c r="I3413" s="156"/>
      <c r="J3413" s="156"/>
      <c r="K3413" s="156"/>
    </row>
    <row r="3414" spans="1:11" ht="33.75">
      <c r="C3414" t="s">
        <v>193</v>
      </c>
      <c r="D3414" s="315" t="s">
        <v>1144</v>
      </c>
      <c r="E3414" s="315" t="s">
        <v>1145</v>
      </c>
      <c r="F3414" s="315" t="s">
        <v>1146</v>
      </c>
      <c r="G3414" s="315" t="s">
        <v>1147</v>
      </c>
      <c r="H3414" s="315" t="s">
        <v>1148</v>
      </c>
      <c r="I3414" s="315" t="s">
        <v>1149</v>
      </c>
      <c r="J3414" s="315" t="s">
        <v>1150</v>
      </c>
      <c r="K3414" s="315" t="s">
        <v>1151</v>
      </c>
    </row>
    <row r="3415" spans="1:11">
      <c r="C3415" t="s">
        <v>1324</v>
      </c>
      <c r="D3415" s="312">
        <v>70.61</v>
      </c>
      <c r="E3415" s="312">
        <v>70.61</v>
      </c>
      <c r="F3415" s="312">
        <v>70.61</v>
      </c>
      <c r="G3415" s="312">
        <v>70.61</v>
      </c>
      <c r="H3415" s="312">
        <v>70.61</v>
      </c>
      <c r="I3415" s="312">
        <v>70.61</v>
      </c>
      <c r="J3415" s="312">
        <v>70.61</v>
      </c>
      <c r="K3415" s="312">
        <v>70.61</v>
      </c>
    </row>
    <row r="3416" spans="1:11">
      <c r="C3416" t="s">
        <v>1325</v>
      </c>
      <c r="D3416" s="300">
        <v>85</v>
      </c>
      <c r="E3416" s="301">
        <v>90</v>
      </c>
      <c r="F3416" s="301">
        <v>87.04</v>
      </c>
      <c r="G3416" s="300">
        <v>75.47</v>
      </c>
      <c r="H3416" s="301">
        <v>95</v>
      </c>
      <c r="I3416" s="300">
        <v>70</v>
      </c>
      <c r="J3416" s="300">
        <v>65</v>
      </c>
      <c r="K3416" s="316">
        <v>54.17</v>
      </c>
    </row>
    <row r="3421" spans="1:11">
      <c r="A3421" t="s">
        <v>1513</v>
      </c>
    </row>
    <row r="3435" spans="1:11" ht="15.75" thickBot="1">
      <c r="A3435" t="s">
        <v>1512</v>
      </c>
      <c r="C3435" s="302" t="s">
        <v>195</v>
      </c>
      <c r="D3435" s="316">
        <v>56.95</v>
      </c>
      <c r="E3435" s="316">
        <v>55.24</v>
      </c>
      <c r="F3435" s="300">
        <v>69.64</v>
      </c>
      <c r="G3435" s="316">
        <v>55.36</v>
      </c>
      <c r="H3435" s="324">
        <v>39.729999999999997</v>
      </c>
      <c r="I3435" s="300">
        <v>78.260000000000005</v>
      </c>
      <c r="J3435" s="300">
        <v>74.47</v>
      </c>
      <c r="K3435" s="316">
        <v>58.87</v>
      </c>
    </row>
    <row r="3436" spans="1:11" ht="15.75" thickBot="1">
      <c r="C3436" s="303" t="s">
        <v>196</v>
      </c>
      <c r="D3436" s="318">
        <v>50.73</v>
      </c>
      <c r="E3436" s="318">
        <v>51.79</v>
      </c>
      <c r="F3436" s="304">
        <v>65.81</v>
      </c>
      <c r="G3436" s="318">
        <v>55.38</v>
      </c>
      <c r="H3436" s="328">
        <v>40.869999999999997</v>
      </c>
      <c r="I3436" s="304">
        <v>70.040000000000006</v>
      </c>
      <c r="J3436" s="304">
        <v>67.47</v>
      </c>
      <c r="K3436" s="318">
        <v>50.8</v>
      </c>
    </row>
    <row r="3437" spans="1:11" ht="15.75" thickBot="1">
      <c r="C3437" s="305" t="s">
        <v>194</v>
      </c>
      <c r="D3437" s="320">
        <v>50</v>
      </c>
      <c r="E3437" s="320">
        <v>54.44</v>
      </c>
      <c r="F3437" s="306">
        <v>65.14</v>
      </c>
      <c r="G3437" s="320">
        <v>57.92</v>
      </c>
      <c r="H3437" s="329">
        <v>41.94</v>
      </c>
      <c r="I3437" s="306">
        <v>71.930000000000007</v>
      </c>
      <c r="J3437" s="306">
        <v>67.489999999999995</v>
      </c>
      <c r="K3437" s="320">
        <v>52.2</v>
      </c>
    </row>
    <row r="3438" spans="1:11" ht="15.75" thickBot="1">
      <c r="C3438" s="307" t="s">
        <v>222</v>
      </c>
      <c r="D3438" s="322">
        <v>56.08</v>
      </c>
      <c r="E3438" s="308">
        <v>77.510000000000005</v>
      </c>
      <c r="F3438" s="308">
        <v>82.81</v>
      </c>
      <c r="G3438" s="308">
        <v>73.13</v>
      </c>
      <c r="H3438" s="322">
        <v>52.34</v>
      </c>
      <c r="I3438" s="308">
        <v>76.97</v>
      </c>
      <c r="J3438" s="308">
        <v>77.87</v>
      </c>
      <c r="K3438" s="308">
        <v>68.489999999999995</v>
      </c>
    </row>
    <row r="3439" spans="1:11" ht="15.75" thickBot="1">
      <c r="C3439" s="309" t="s">
        <v>1319</v>
      </c>
      <c r="D3439" s="327">
        <v>58.11</v>
      </c>
      <c r="E3439" s="327">
        <v>57.33</v>
      </c>
      <c r="F3439" s="310">
        <v>75.989999999999995</v>
      </c>
      <c r="G3439" s="310">
        <v>71.510000000000005</v>
      </c>
      <c r="H3439" s="326">
        <v>40</v>
      </c>
      <c r="I3439" s="310">
        <v>76.319999999999993</v>
      </c>
      <c r="J3439" s="310">
        <v>76.89</v>
      </c>
      <c r="K3439" s="310">
        <v>65.63</v>
      </c>
    </row>
    <row r="3440" spans="1:11">
      <c r="C3440" t="s">
        <v>1320</v>
      </c>
      <c r="D3440" s="312">
        <v>54.29</v>
      </c>
      <c r="E3440" s="312">
        <v>58.28</v>
      </c>
      <c r="F3440" s="312">
        <v>71.069999999999993</v>
      </c>
      <c r="G3440" s="312">
        <v>61.64</v>
      </c>
      <c r="H3440" s="312">
        <v>42.41</v>
      </c>
      <c r="I3440" s="312">
        <v>74.61</v>
      </c>
      <c r="J3440" s="312">
        <v>72.39</v>
      </c>
      <c r="K3440" s="312">
        <v>58.36</v>
      </c>
    </row>
    <row r="3441" spans="1:11">
      <c r="C3441" t="s">
        <v>1321</v>
      </c>
      <c r="D3441" s="313">
        <v>37</v>
      </c>
      <c r="E3441" s="313">
        <v>15</v>
      </c>
      <c r="F3441" s="313">
        <v>17</v>
      </c>
      <c r="G3441" s="313">
        <v>20</v>
      </c>
      <c r="H3441" s="313">
        <v>16</v>
      </c>
      <c r="I3441" s="313">
        <v>19</v>
      </c>
      <c r="J3441" s="313">
        <v>61</v>
      </c>
      <c r="K3441" s="313">
        <v>96</v>
      </c>
    </row>
    <row r="3442" spans="1:11">
      <c r="C3442" t="s">
        <v>1322</v>
      </c>
      <c r="D3442" s="314"/>
      <c r="E3442" s="314"/>
      <c r="F3442" s="314"/>
      <c r="G3442" s="314"/>
      <c r="H3442" s="314"/>
      <c r="I3442" s="314"/>
      <c r="J3442" s="314"/>
      <c r="K3442" s="314"/>
    </row>
    <row r="3443" spans="1:11">
      <c r="C3443" t="s">
        <v>1323</v>
      </c>
      <c r="D3443" s="156"/>
      <c r="E3443" s="156"/>
      <c r="F3443" s="156"/>
      <c r="G3443" s="156"/>
      <c r="H3443" s="156"/>
      <c r="I3443" s="156"/>
      <c r="J3443" s="156"/>
      <c r="K3443" s="156"/>
    </row>
    <row r="3444" spans="1:11" ht="33.75">
      <c r="C3444" t="s">
        <v>193</v>
      </c>
      <c r="D3444" s="315" t="s">
        <v>1152</v>
      </c>
      <c r="E3444" s="315" t="s">
        <v>1153</v>
      </c>
      <c r="F3444" s="315" t="s">
        <v>1154</v>
      </c>
      <c r="G3444" s="315" t="s">
        <v>1155</v>
      </c>
      <c r="H3444" s="315" t="s">
        <v>1156</v>
      </c>
      <c r="I3444" s="315" t="s">
        <v>1157</v>
      </c>
      <c r="J3444" s="315" t="s">
        <v>1158</v>
      </c>
      <c r="K3444" s="315" t="s">
        <v>1159</v>
      </c>
    </row>
    <row r="3445" spans="1:11">
      <c r="C3445" t="s">
        <v>1324</v>
      </c>
      <c r="D3445" s="312">
        <v>70.61</v>
      </c>
      <c r="E3445" s="312">
        <v>70.61</v>
      </c>
      <c r="F3445" s="312">
        <v>70.61</v>
      </c>
      <c r="G3445" s="312">
        <v>70.61</v>
      </c>
      <c r="H3445" s="312">
        <v>70.61</v>
      </c>
      <c r="I3445" s="312">
        <v>70.61</v>
      </c>
      <c r="J3445" s="312">
        <v>70.61</v>
      </c>
      <c r="K3445" s="312">
        <v>70.61</v>
      </c>
    </row>
    <row r="3446" spans="1:11">
      <c r="C3446" t="s">
        <v>1325</v>
      </c>
      <c r="D3446" s="300">
        <v>62.16</v>
      </c>
      <c r="E3446" s="301">
        <v>86.67</v>
      </c>
      <c r="F3446" s="301">
        <v>87.51</v>
      </c>
      <c r="G3446" s="300">
        <v>85</v>
      </c>
      <c r="H3446" s="316">
        <v>50</v>
      </c>
      <c r="I3446" s="300">
        <v>78.95</v>
      </c>
      <c r="J3446" s="300">
        <v>77.05</v>
      </c>
      <c r="K3446" s="300">
        <v>69.790000000000006</v>
      </c>
    </row>
    <row r="3451" spans="1:11">
      <c r="A3451" t="s">
        <v>1515</v>
      </c>
    </row>
    <row r="3465" spans="1:11" ht="15.75" thickBot="1">
      <c r="A3465" t="s">
        <v>1514</v>
      </c>
      <c r="C3465" s="302" t="s">
        <v>195</v>
      </c>
      <c r="D3465" s="316">
        <v>58.92</v>
      </c>
      <c r="E3465" s="300" t="s">
        <v>241</v>
      </c>
      <c r="F3465" s="300" t="s">
        <v>241</v>
      </c>
      <c r="G3465" s="300" t="s">
        <v>241</v>
      </c>
      <c r="H3465" s="300" t="s">
        <v>241</v>
      </c>
      <c r="I3465" s="300" t="s">
        <v>241</v>
      </c>
      <c r="J3465" s="300" t="s">
        <v>241</v>
      </c>
      <c r="K3465" s="300" t="s">
        <v>241</v>
      </c>
    </row>
    <row r="3466" spans="1:11" ht="15.75" thickBot="1">
      <c r="C3466" s="303" t="s">
        <v>196</v>
      </c>
      <c r="D3466" s="318">
        <v>53.32</v>
      </c>
      <c r="E3466" s="304" t="s">
        <v>241</v>
      </c>
      <c r="F3466" s="304" t="s">
        <v>241</v>
      </c>
      <c r="G3466" s="304" t="s">
        <v>241</v>
      </c>
      <c r="H3466" s="304" t="s">
        <v>241</v>
      </c>
      <c r="I3466" s="304" t="s">
        <v>241</v>
      </c>
      <c r="J3466" s="304" t="s">
        <v>241</v>
      </c>
      <c r="K3466" s="304" t="s">
        <v>241</v>
      </c>
    </row>
    <row r="3467" spans="1:11" ht="15.75" thickBot="1">
      <c r="C3467" s="305" t="s">
        <v>194</v>
      </c>
      <c r="D3467" s="320">
        <v>53.18</v>
      </c>
      <c r="E3467" s="306" t="s">
        <v>241</v>
      </c>
      <c r="F3467" s="306" t="s">
        <v>241</v>
      </c>
      <c r="G3467" s="306" t="s">
        <v>241</v>
      </c>
      <c r="H3467" s="306" t="s">
        <v>241</v>
      </c>
      <c r="I3467" s="306" t="s">
        <v>241</v>
      </c>
      <c r="J3467" s="306" t="s">
        <v>241</v>
      </c>
      <c r="K3467" s="306" t="s">
        <v>241</v>
      </c>
    </row>
    <row r="3468" spans="1:11" ht="15.75" thickBot="1">
      <c r="C3468" s="307" t="s">
        <v>222</v>
      </c>
      <c r="D3468" s="308">
        <v>68.87</v>
      </c>
      <c r="E3468" s="308" t="s">
        <v>241</v>
      </c>
      <c r="F3468" s="308" t="s">
        <v>241</v>
      </c>
      <c r="G3468" s="308" t="s">
        <v>241</v>
      </c>
      <c r="H3468" s="308" t="s">
        <v>241</v>
      </c>
      <c r="I3468" s="308" t="s">
        <v>241</v>
      </c>
      <c r="J3468" s="308" t="s">
        <v>241</v>
      </c>
      <c r="K3468" s="308" t="s">
        <v>241</v>
      </c>
    </row>
    <row r="3469" spans="1:11" ht="15.75" thickBot="1">
      <c r="C3469" s="309" t="s">
        <v>1319</v>
      </c>
      <c r="D3469" s="310">
        <v>68.430000000000007</v>
      </c>
      <c r="E3469" s="310" t="s">
        <v>241</v>
      </c>
      <c r="F3469" s="310" t="s">
        <v>241</v>
      </c>
      <c r="G3469" s="310" t="s">
        <v>241</v>
      </c>
      <c r="H3469" s="310" t="s">
        <v>241</v>
      </c>
      <c r="I3469" s="310" t="s">
        <v>241</v>
      </c>
      <c r="J3469" s="310" t="s">
        <v>241</v>
      </c>
      <c r="K3469" s="310" t="s">
        <v>241</v>
      </c>
    </row>
    <row r="3470" spans="1:11">
      <c r="C3470" t="s">
        <v>1320</v>
      </c>
      <c r="D3470" s="312">
        <v>59.56</v>
      </c>
      <c r="E3470" s="323" t="s">
        <v>241</v>
      </c>
      <c r="F3470" s="323" t="s">
        <v>241</v>
      </c>
      <c r="G3470" s="323" t="s">
        <v>241</v>
      </c>
      <c r="H3470" s="323" t="s">
        <v>241</v>
      </c>
      <c r="I3470" s="323" t="s">
        <v>241</v>
      </c>
      <c r="J3470" s="323" t="s">
        <v>241</v>
      </c>
      <c r="K3470" s="323" t="s">
        <v>241</v>
      </c>
    </row>
    <row r="3471" spans="1:11">
      <c r="C3471" t="s">
        <v>1321</v>
      </c>
      <c r="D3471" s="313">
        <v>51</v>
      </c>
      <c r="E3471" s="313">
        <v>0</v>
      </c>
      <c r="F3471" s="313">
        <v>0</v>
      </c>
      <c r="G3471" s="313">
        <v>0</v>
      </c>
      <c r="H3471" s="313">
        <v>0</v>
      </c>
      <c r="I3471" s="313">
        <v>0</v>
      </c>
      <c r="J3471" s="313">
        <v>0</v>
      </c>
      <c r="K3471" s="313">
        <v>0</v>
      </c>
    </row>
    <row r="3472" spans="1:11">
      <c r="C3472" t="s">
        <v>1322</v>
      </c>
      <c r="D3472" s="314"/>
      <c r="E3472" s="314"/>
      <c r="F3472" s="314"/>
      <c r="G3472" s="314"/>
      <c r="H3472" s="314"/>
      <c r="I3472" s="314"/>
      <c r="J3472" s="314"/>
      <c r="K3472" s="314"/>
    </row>
    <row r="3473" spans="1:11">
      <c r="C3473" t="s">
        <v>1323</v>
      </c>
      <c r="D3473" s="156"/>
      <c r="E3473" s="156"/>
      <c r="F3473" s="156"/>
      <c r="G3473" s="156"/>
      <c r="H3473" s="156"/>
      <c r="I3473" s="156"/>
      <c r="J3473" s="156"/>
      <c r="K3473" s="156"/>
    </row>
    <row r="3474" spans="1:11" ht="33.75">
      <c r="C3474" t="s">
        <v>193</v>
      </c>
      <c r="D3474" s="315" t="s">
        <v>1160</v>
      </c>
      <c r="E3474" s="315" t="s">
        <v>1161</v>
      </c>
      <c r="F3474" s="315" t="s">
        <v>1162</v>
      </c>
      <c r="G3474" s="315" t="s">
        <v>1163</v>
      </c>
      <c r="H3474" s="315" t="s">
        <v>1164</v>
      </c>
      <c r="I3474" s="315" t="s">
        <v>1165</v>
      </c>
      <c r="J3474" s="315" t="s">
        <v>1166</v>
      </c>
      <c r="K3474" s="315" t="s">
        <v>1167</v>
      </c>
    </row>
    <row r="3475" spans="1:11">
      <c r="C3475" t="s">
        <v>1324</v>
      </c>
      <c r="D3475" s="312">
        <v>70.61</v>
      </c>
      <c r="E3475" s="312">
        <v>70.61</v>
      </c>
      <c r="F3475" s="312">
        <v>70.61</v>
      </c>
      <c r="G3475" s="312">
        <v>70.61</v>
      </c>
      <c r="H3475" s="312">
        <v>70.61</v>
      </c>
      <c r="I3475" s="312">
        <v>70.61</v>
      </c>
      <c r="J3475" s="312">
        <v>70.61</v>
      </c>
      <c r="K3475" s="312">
        <v>70.61</v>
      </c>
    </row>
    <row r="3476" spans="1:11">
      <c r="C3476" t="s">
        <v>1325</v>
      </c>
      <c r="D3476" s="300">
        <v>62.75</v>
      </c>
      <c r="E3476" s="300" t="s">
        <v>241</v>
      </c>
      <c r="F3476" s="300" t="s">
        <v>241</v>
      </c>
      <c r="G3476" s="300" t="s">
        <v>241</v>
      </c>
      <c r="H3476" s="300" t="s">
        <v>241</v>
      </c>
      <c r="I3476" s="300" t="s">
        <v>241</v>
      </c>
      <c r="J3476" s="300" t="s">
        <v>241</v>
      </c>
      <c r="K3476" s="300" t="s">
        <v>241</v>
      </c>
    </row>
    <row r="3481" spans="1:11">
      <c r="A3481" t="s">
        <v>1517</v>
      </c>
    </row>
    <row r="3495" spans="1:11" ht="15.75" thickBot="1">
      <c r="A3495" t="s">
        <v>1516</v>
      </c>
      <c r="C3495" s="302" t="s">
        <v>195</v>
      </c>
      <c r="D3495" s="300" t="s">
        <v>241</v>
      </c>
      <c r="E3495" s="300" t="s">
        <v>241</v>
      </c>
      <c r="F3495" s="300" t="s">
        <v>241</v>
      </c>
      <c r="G3495" s="300" t="s">
        <v>241</v>
      </c>
      <c r="H3495" s="300" t="s">
        <v>241</v>
      </c>
      <c r="I3495" s="300" t="s">
        <v>241</v>
      </c>
      <c r="J3495" s="300" t="s">
        <v>241</v>
      </c>
      <c r="K3495" s="300" t="s">
        <v>241</v>
      </c>
    </row>
    <row r="3496" spans="1:11" ht="15.75" thickBot="1">
      <c r="C3496" s="303" t="s">
        <v>196</v>
      </c>
      <c r="D3496" s="304" t="s">
        <v>241</v>
      </c>
      <c r="E3496" s="304" t="s">
        <v>241</v>
      </c>
      <c r="F3496" s="304" t="s">
        <v>241</v>
      </c>
      <c r="G3496" s="304" t="s">
        <v>241</v>
      </c>
      <c r="H3496" s="304" t="s">
        <v>241</v>
      </c>
      <c r="I3496" s="304" t="s">
        <v>241</v>
      </c>
      <c r="J3496" s="304" t="s">
        <v>241</v>
      </c>
      <c r="K3496" s="304" t="s">
        <v>241</v>
      </c>
    </row>
    <row r="3497" spans="1:11" ht="15.75" thickBot="1">
      <c r="C3497" s="305" t="s">
        <v>194</v>
      </c>
      <c r="D3497" s="306" t="s">
        <v>241</v>
      </c>
      <c r="E3497" s="306" t="s">
        <v>241</v>
      </c>
      <c r="F3497" s="306" t="s">
        <v>241</v>
      </c>
      <c r="G3497" s="306" t="s">
        <v>241</v>
      </c>
      <c r="H3497" s="306" t="s">
        <v>241</v>
      </c>
      <c r="I3497" s="306" t="s">
        <v>241</v>
      </c>
      <c r="J3497" s="306" t="s">
        <v>241</v>
      </c>
      <c r="K3497" s="306" t="s">
        <v>241</v>
      </c>
    </row>
    <row r="3498" spans="1:11" ht="15.75" thickBot="1">
      <c r="C3498" s="307" t="s">
        <v>222</v>
      </c>
      <c r="D3498" s="308" t="s">
        <v>241</v>
      </c>
      <c r="E3498" s="308" t="s">
        <v>241</v>
      </c>
      <c r="F3498" s="308" t="s">
        <v>241</v>
      </c>
      <c r="G3498" s="308" t="s">
        <v>241</v>
      </c>
      <c r="H3498" s="308" t="s">
        <v>241</v>
      </c>
      <c r="I3498" s="308" t="s">
        <v>241</v>
      </c>
      <c r="J3498" s="308" t="s">
        <v>241</v>
      </c>
      <c r="K3498" s="308" t="s">
        <v>241</v>
      </c>
    </row>
    <row r="3499" spans="1:11" ht="15.75" thickBot="1">
      <c r="C3499" s="309" t="s">
        <v>1319</v>
      </c>
      <c r="D3499" s="310" t="s">
        <v>241</v>
      </c>
      <c r="E3499" s="310" t="s">
        <v>241</v>
      </c>
      <c r="F3499" s="310" t="s">
        <v>241</v>
      </c>
      <c r="G3499" s="310" t="s">
        <v>241</v>
      </c>
      <c r="H3499" s="310" t="s">
        <v>241</v>
      </c>
      <c r="I3499" s="310" t="s">
        <v>241</v>
      </c>
      <c r="J3499" s="310" t="s">
        <v>241</v>
      </c>
      <c r="K3499" s="310" t="s">
        <v>241</v>
      </c>
    </row>
    <row r="3500" spans="1:11">
      <c r="C3500" t="s">
        <v>1320</v>
      </c>
      <c r="D3500" s="323" t="s">
        <v>241</v>
      </c>
      <c r="E3500" s="323" t="s">
        <v>241</v>
      </c>
      <c r="F3500" s="323" t="s">
        <v>241</v>
      </c>
      <c r="G3500" s="323" t="s">
        <v>241</v>
      </c>
      <c r="H3500" s="323" t="s">
        <v>241</v>
      </c>
      <c r="I3500" s="323" t="s">
        <v>241</v>
      </c>
      <c r="J3500" s="323" t="s">
        <v>241</v>
      </c>
      <c r="K3500" s="323" t="s">
        <v>241</v>
      </c>
    </row>
    <row r="3501" spans="1:11">
      <c r="C3501" t="s">
        <v>1321</v>
      </c>
      <c r="D3501" s="313">
        <v>0</v>
      </c>
      <c r="E3501" s="313">
        <v>0</v>
      </c>
      <c r="F3501" s="313">
        <v>0</v>
      </c>
      <c r="G3501" s="313">
        <v>0</v>
      </c>
      <c r="H3501" s="313">
        <v>0</v>
      </c>
      <c r="I3501" s="313">
        <v>0</v>
      </c>
      <c r="J3501" s="313">
        <v>0</v>
      </c>
      <c r="K3501" s="313">
        <v>0</v>
      </c>
    </row>
    <row r="3502" spans="1:11">
      <c r="C3502" t="s">
        <v>1322</v>
      </c>
      <c r="D3502" s="314"/>
      <c r="E3502" s="314"/>
      <c r="F3502" s="314"/>
      <c r="G3502" s="314"/>
      <c r="H3502" s="314"/>
      <c r="I3502" s="314"/>
      <c r="J3502" s="314"/>
      <c r="K3502" s="314"/>
    </row>
    <row r="3503" spans="1:11">
      <c r="C3503" t="s">
        <v>1323</v>
      </c>
      <c r="D3503" s="156"/>
      <c r="E3503" s="156"/>
      <c r="F3503" s="156"/>
      <c r="G3503" s="156"/>
      <c r="H3503" s="156"/>
      <c r="I3503" s="156"/>
      <c r="J3503" s="156"/>
      <c r="K3503" s="156"/>
    </row>
    <row r="3504" spans="1:11" ht="33.75">
      <c r="C3504" t="s">
        <v>193</v>
      </c>
      <c r="D3504" s="315" t="s">
        <v>1168</v>
      </c>
      <c r="E3504" s="315" t="s">
        <v>1169</v>
      </c>
      <c r="F3504" s="315" t="s">
        <v>1170</v>
      </c>
      <c r="G3504" s="315" t="s">
        <v>1171</v>
      </c>
      <c r="H3504" s="315" t="s">
        <v>1172</v>
      </c>
      <c r="I3504" s="315" t="s">
        <v>1173</v>
      </c>
      <c r="J3504" s="315" t="s">
        <v>1174</v>
      </c>
      <c r="K3504" s="315" t="s">
        <v>1175</v>
      </c>
    </row>
    <row r="3505" spans="1:11">
      <c r="C3505" t="s">
        <v>1324</v>
      </c>
      <c r="D3505" s="312">
        <v>70.61</v>
      </c>
      <c r="E3505" s="312">
        <v>70.61</v>
      </c>
      <c r="F3505" s="312">
        <v>70.61</v>
      </c>
      <c r="G3505" s="312">
        <v>70.61</v>
      </c>
      <c r="H3505" s="312">
        <v>70.61</v>
      </c>
      <c r="I3505" s="312">
        <v>70.61</v>
      </c>
      <c r="J3505" s="312">
        <v>70.61</v>
      </c>
      <c r="K3505" s="312">
        <v>70.61</v>
      </c>
    </row>
    <row r="3506" spans="1:11">
      <c r="C3506" t="s">
        <v>1325</v>
      </c>
      <c r="D3506" s="300" t="s">
        <v>241</v>
      </c>
      <c r="E3506" s="300" t="s">
        <v>241</v>
      </c>
      <c r="F3506" s="300" t="s">
        <v>241</v>
      </c>
      <c r="G3506" s="300" t="s">
        <v>241</v>
      </c>
      <c r="H3506" s="300" t="s">
        <v>241</v>
      </c>
      <c r="I3506" s="300" t="s">
        <v>241</v>
      </c>
      <c r="J3506" s="300" t="s">
        <v>241</v>
      </c>
      <c r="K3506" s="300" t="s">
        <v>241</v>
      </c>
    </row>
    <row r="3511" spans="1:11">
      <c r="A3511" t="s">
        <v>1519</v>
      </c>
    </row>
    <row r="3525" spans="1:11" ht="15.75" thickBot="1">
      <c r="A3525" t="s">
        <v>1518</v>
      </c>
      <c r="C3525" s="302" t="s">
        <v>195</v>
      </c>
      <c r="D3525" s="300" t="s">
        <v>241</v>
      </c>
      <c r="E3525" s="300" t="s">
        <v>241</v>
      </c>
      <c r="F3525" s="300" t="s">
        <v>241</v>
      </c>
      <c r="G3525" s="300" t="s">
        <v>241</v>
      </c>
      <c r="H3525" s="300" t="s">
        <v>241</v>
      </c>
      <c r="I3525" s="300" t="s">
        <v>241</v>
      </c>
      <c r="J3525" s="300" t="s">
        <v>241</v>
      </c>
      <c r="K3525" s="300" t="s">
        <v>241</v>
      </c>
    </row>
    <row r="3526" spans="1:11" ht="15.75" thickBot="1">
      <c r="C3526" s="303" t="s">
        <v>196</v>
      </c>
      <c r="D3526" s="304" t="s">
        <v>241</v>
      </c>
      <c r="E3526" s="304" t="s">
        <v>241</v>
      </c>
      <c r="F3526" s="304" t="s">
        <v>241</v>
      </c>
      <c r="G3526" s="304" t="s">
        <v>241</v>
      </c>
      <c r="H3526" s="304" t="s">
        <v>241</v>
      </c>
      <c r="I3526" s="304" t="s">
        <v>241</v>
      </c>
      <c r="J3526" s="304" t="s">
        <v>241</v>
      </c>
      <c r="K3526" s="304" t="s">
        <v>241</v>
      </c>
    </row>
    <row r="3527" spans="1:11" ht="15.75" thickBot="1">
      <c r="C3527" s="305" t="s">
        <v>194</v>
      </c>
      <c r="D3527" s="306" t="s">
        <v>241</v>
      </c>
      <c r="E3527" s="306" t="s">
        <v>241</v>
      </c>
      <c r="F3527" s="306" t="s">
        <v>241</v>
      </c>
      <c r="G3527" s="306" t="s">
        <v>241</v>
      </c>
      <c r="H3527" s="306" t="s">
        <v>241</v>
      </c>
      <c r="I3527" s="306" t="s">
        <v>241</v>
      </c>
      <c r="J3527" s="306" t="s">
        <v>241</v>
      </c>
      <c r="K3527" s="306" t="s">
        <v>241</v>
      </c>
    </row>
    <row r="3528" spans="1:11" ht="15.75" thickBot="1">
      <c r="C3528" s="307" t="s">
        <v>222</v>
      </c>
      <c r="D3528" s="308" t="s">
        <v>241</v>
      </c>
      <c r="E3528" s="308" t="s">
        <v>241</v>
      </c>
      <c r="F3528" s="308" t="s">
        <v>241</v>
      </c>
      <c r="G3528" s="308" t="s">
        <v>241</v>
      </c>
      <c r="H3528" s="308" t="s">
        <v>241</v>
      </c>
      <c r="I3528" s="308" t="s">
        <v>241</v>
      </c>
      <c r="J3528" s="308" t="s">
        <v>241</v>
      </c>
      <c r="K3528" s="308" t="s">
        <v>241</v>
      </c>
    </row>
    <row r="3529" spans="1:11" ht="15.75" thickBot="1">
      <c r="C3529" s="309" t="s">
        <v>1319</v>
      </c>
      <c r="D3529" s="310" t="s">
        <v>241</v>
      </c>
      <c r="E3529" s="310" t="s">
        <v>241</v>
      </c>
      <c r="F3529" s="310" t="s">
        <v>241</v>
      </c>
      <c r="G3529" s="310" t="s">
        <v>241</v>
      </c>
      <c r="H3529" s="310" t="s">
        <v>241</v>
      </c>
      <c r="I3529" s="310" t="s">
        <v>241</v>
      </c>
      <c r="J3529" s="310" t="s">
        <v>241</v>
      </c>
      <c r="K3529" s="310" t="s">
        <v>241</v>
      </c>
    </row>
    <row r="3530" spans="1:11">
      <c r="C3530" t="s">
        <v>1320</v>
      </c>
      <c r="D3530" s="323" t="s">
        <v>241</v>
      </c>
      <c r="E3530" s="323" t="s">
        <v>241</v>
      </c>
      <c r="F3530" s="323" t="s">
        <v>241</v>
      </c>
      <c r="G3530" s="323" t="s">
        <v>241</v>
      </c>
      <c r="H3530" s="323" t="s">
        <v>241</v>
      </c>
      <c r="I3530" s="323" t="s">
        <v>241</v>
      </c>
      <c r="J3530" s="323" t="s">
        <v>241</v>
      </c>
      <c r="K3530" s="323" t="s">
        <v>241</v>
      </c>
    </row>
    <row r="3531" spans="1:11">
      <c r="C3531" t="s">
        <v>1321</v>
      </c>
      <c r="D3531" s="313">
        <v>0</v>
      </c>
      <c r="E3531" s="313">
        <v>0</v>
      </c>
      <c r="F3531" s="313">
        <v>0</v>
      </c>
      <c r="G3531" s="313">
        <v>0</v>
      </c>
      <c r="H3531" s="313">
        <v>0</v>
      </c>
      <c r="I3531" s="313">
        <v>0</v>
      </c>
      <c r="J3531" s="313">
        <v>0</v>
      </c>
      <c r="K3531" s="313">
        <v>0</v>
      </c>
    </row>
    <row r="3532" spans="1:11">
      <c r="C3532" t="s">
        <v>1322</v>
      </c>
      <c r="D3532" s="314"/>
      <c r="E3532" s="314"/>
      <c r="F3532" s="314"/>
      <c r="G3532" s="314"/>
      <c r="H3532" s="314"/>
      <c r="I3532" s="314"/>
      <c r="J3532" s="314"/>
      <c r="K3532" s="314"/>
    </row>
    <row r="3533" spans="1:11">
      <c r="C3533" t="s">
        <v>1323</v>
      </c>
      <c r="D3533" s="156"/>
      <c r="E3533" s="156"/>
      <c r="F3533" s="156"/>
      <c r="G3533" s="156"/>
      <c r="H3533" s="156"/>
      <c r="I3533" s="156"/>
      <c r="J3533" s="156"/>
      <c r="K3533" s="156"/>
    </row>
    <row r="3534" spans="1:11" ht="22.5">
      <c r="C3534" t="s">
        <v>193</v>
      </c>
      <c r="D3534" s="315" t="s">
        <v>1176</v>
      </c>
      <c r="E3534" s="315" t="s">
        <v>1177</v>
      </c>
      <c r="F3534" s="315" t="s">
        <v>1178</v>
      </c>
      <c r="G3534" s="315" t="s">
        <v>1179</v>
      </c>
      <c r="H3534" s="315" t="s">
        <v>1180</v>
      </c>
      <c r="I3534" s="315" t="s">
        <v>1181</v>
      </c>
      <c r="J3534" s="315" t="s">
        <v>1182</v>
      </c>
      <c r="K3534" s="315" t="s">
        <v>1183</v>
      </c>
    </row>
    <row r="3535" spans="1:11">
      <c r="C3535" t="s">
        <v>1324</v>
      </c>
      <c r="D3535" s="312">
        <v>70.61</v>
      </c>
      <c r="E3535" s="312">
        <v>70.61</v>
      </c>
      <c r="F3535" s="312">
        <v>70.61</v>
      </c>
      <c r="G3535" s="312">
        <v>70.61</v>
      </c>
      <c r="H3535" s="312">
        <v>70.61</v>
      </c>
      <c r="I3535" s="312">
        <v>70.61</v>
      </c>
      <c r="J3535" s="312">
        <v>70.61</v>
      </c>
      <c r="K3535" s="312">
        <v>70.61</v>
      </c>
    </row>
    <row r="3536" spans="1:11">
      <c r="C3536" t="s">
        <v>1325</v>
      </c>
      <c r="D3536" s="300" t="s">
        <v>241</v>
      </c>
      <c r="E3536" s="300" t="s">
        <v>241</v>
      </c>
      <c r="F3536" s="300" t="s">
        <v>241</v>
      </c>
      <c r="G3536" s="300" t="s">
        <v>241</v>
      </c>
      <c r="H3536" s="300" t="s">
        <v>241</v>
      </c>
      <c r="I3536" s="300" t="s">
        <v>241</v>
      </c>
      <c r="J3536" s="300" t="s">
        <v>241</v>
      </c>
      <c r="K3536" s="300" t="s">
        <v>241</v>
      </c>
    </row>
    <row r="3541" spans="1:1">
      <c r="A3541" t="s">
        <v>1521</v>
      </c>
    </row>
    <row r="3555" spans="1:11" ht="15.75" thickBot="1">
      <c r="A3555" t="s">
        <v>1520</v>
      </c>
      <c r="C3555" s="302" t="s">
        <v>195</v>
      </c>
      <c r="D3555" s="300" t="s">
        <v>241</v>
      </c>
      <c r="E3555" s="300" t="s">
        <v>241</v>
      </c>
      <c r="F3555" s="300" t="s">
        <v>241</v>
      </c>
      <c r="G3555" s="300" t="s">
        <v>241</v>
      </c>
      <c r="H3555" s="300" t="s">
        <v>241</v>
      </c>
      <c r="I3555" s="300" t="s">
        <v>241</v>
      </c>
      <c r="J3555" s="316">
        <v>60.2</v>
      </c>
      <c r="K3555" s="316">
        <v>57.28</v>
      </c>
    </row>
    <row r="3556" spans="1:11" ht="15.75" thickBot="1">
      <c r="C3556" s="303" t="s">
        <v>196</v>
      </c>
      <c r="D3556" s="304" t="s">
        <v>241</v>
      </c>
      <c r="E3556" s="304" t="s">
        <v>241</v>
      </c>
      <c r="F3556" s="304" t="s">
        <v>241</v>
      </c>
      <c r="G3556" s="304" t="s">
        <v>241</v>
      </c>
      <c r="H3556" s="304" t="s">
        <v>241</v>
      </c>
      <c r="I3556" s="304" t="s">
        <v>241</v>
      </c>
      <c r="J3556" s="304">
        <v>68.13</v>
      </c>
      <c r="K3556" s="318">
        <v>57.18</v>
      </c>
    </row>
    <row r="3557" spans="1:11" ht="15.75" thickBot="1">
      <c r="C3557" s="305" t="s">
        <v>194</v>
      </c>
      <c r="D3557" s="306" t="s">
        <v>241</v>
      </c>
      <c r="E3557" s="306" t="s">
        <v>241</v>
      </c>
      <c r="F3557" s="306" t="s">
        <v>241</v>
      </c>
      <c r="G3557" s="306" t="s">
        <v>241</v>
      </c>
      <c r="H3557" s="306" t="s">
        <v>241</v>
      </c>
      <c r="I3557" s="306" t="s">
        <v>241</v>
      </c>
      <c r="J3557" s="320">
        <v>52.38</v>
      </c>
      <c r="K3557" s="320">
        <v>54.46</v>
      </c>
    </row>
    <row r="3558" spans="1:11" ht="15.75" thickBot="1">
      <c r="C3558" s="307" t="s">
        <v>222</v>
      </c>
      <c r="D3558" s="308" t="s">
        <v>241</v>
      </c>
      <c r="E3558" s="308" t="s">
        <v>241</v>
      </c>
      <c r="F3558" s="308" t="s">
        <v>241</v>
      </c>
      <c r="G3558" s="308" t="s">
        <v>241</v>
      </c>
      <c r="H3558" s="308" t="s">
        <v>241</v>
      </c>
      <c r="I3558" s="308" t="s">
        <v>241</v>
      </c>
      <c r="J3558" s="308">
        <v>78.569999999999993</v>
      </c>
      <c r="K3558" s="308">
        <v>61.12</v>
      </c>
    </row>
    <row r="3559" spans="1:11" ht="15.75" thickBot="1">
      <c r="C3559" s="309" t="s">
        <v>1319</v>
      </c>
      <c r="D3559" s="310" t="s">
        <v>241</v>
      </c>
      <c r="E3559" s="310" t="s">
        <v>241</v>
      </c>
      <c r="F3559" s="310" t="s">
        <v>241</v>
      </c>
      <c r="G3559" s="310" t="s">
        <v>241</v>
      </c>
      <c r="H3559" s="310" t="s">
        <v>241</v>
      </c>
      <c r="I3559" s="310" t="s">
        <v>241</v>
      </c>
      <c r="J3559" s="310">
        <v>74.290000000000006</v>
      </c>
      <c r="K3559" s="327">
        <v>59.94</v>
      </c>
    </row>
    <row r="3560" spans="1:11">
      <c r="C3560" t="s">
        <v>1320</v>
      </c>
      <c r="D3560" s="323" t="s">
        <v>241</v>
      </c>
      <c r="E3560" s="323" t="s">
        <v>241</v>
      </c>
      <c r="F3560" s="323" t="s">
        <v>241</v>
      </c>
      <c r="G3560" s="323" t="s">
        <v>241</v>
      </c>
      <c r="H3560" s="323" t="s">
        <v>241</v>
      </c>
      <c r="I3560" s="323" t="s">
        <v>241</v>
      </c>
      <c r="J3560" s="312">
        <v>65.52</v>
      </c>
      <c r="K3560" s="312">
        <v>57.77</v>
      </c>
    </row>
    <row r="3561" spans="1:11">
      <c r="C3561" t="s">
        <v>1321</v>
      </c>
      <c r="D3561" s="313">
        <v>0</v>
      </c>
      <c r="E3561" s="313">
        <v>0</v>
      </c>
      <c r="F3561" s="313">
        <v>0</v>
      </c>
      <c r="G3561" s="313">
        <v>0</v>
      </c>
      <c r="H3561" s="313">
        <v>0</v>
      </c>
      <c r="I3561" s="313">
        <v>0</v>
      </c>
      <c r="J3561" s="313">
        <v>7</v>
      </c>
      <c r="K3561" s="313">
        <v>22</v>
      </c>
    </row>
    <row r="3562" spans="1:11">
      <c r="C3562" t="s">
        <v>1322</v>
      </c>
      <c r="D3562" s="314"/>
      <c r="E3562" s="314"/>
      <c r="F3562" s="314"/>
      <c r="G3562" s="314"/>
      <c r="H3562" s="314"/>
      <c r="I3562" s="314"/>
      <c r="J3562" s="314"/>
      <c r="K3562" s="314"/>
    </row>
    <row r="3563" spans="1:11">
      <c r="C3563" t="s">
        <v>1323</v>
      </c>
      <c r="D3563" s="156"/>
      <c r="E3563" s="156"/>
      <c r="F3563" s="156"/>
      <c r="G3563" s="156"/>
      <c r="H3563" s="156"/>
      <c r="I3563" s="156"/>
      <c r="J3563" s="156"/>
      <c r="K3563" s="156"/>
    </row>
    <row r="3564" spans="1:11" ht="33.75">
      <c r="C3564" t="s">
        <v>193</v>
      </c>
      <c r="D3564" s="315" t="s">
        <v>1184</v>
      </c>
      <c r="E3564" s="315" t="s">
        <v>1185</v>
      </c>
      <c r="F3564" s="315" t="s">
        <v>1186</v>
      </c>
      <c r="G3564" s="315" t="s">
        <v>1187</v>
      </c>
      <c r="H3564" s="315" t="s">
        <v>1188</v>
      </c>
      <c r="I3564" s="315" t="s">
        <v>1189</v>
      </c>
      <c r="J3564" s="315" t="s">
        <v>467</v>
      </c>
      <c r="K3564" s="315" t="s">
        <v>1190</v>
      </c>
    </row>
    <row r="3565" spans="1:11">
      <c r="C3565" t="s">
        <v>1324</v>
      </c>
      <c r="D3565" s="312">
        <v>70.61</v>
      </c>
      <c r="E3565" s="312">
        <v>70.61</v>
      </c>
      <c r="F3565" s="312">
        <v>70.61</v>
      </c>
      <c r="G3565" s="312">
        <v>70.61</v>
      </c>
      <c r="H3565" s="312">
        <v>70.61</v>
      </c>
      <c r="I3565" s="312">
        <v>70.61</v>
      </c>
      <c r="J3565" s="312">
        <v>70.61</v>
      </c>
      <c r="K3565" s="312">
        <v>70.61</v>
      </c>
    </row>
    <row r="3566" spans="1:11">
      <c r="C3566" t="s">
        <v>1325</v>
      </c>
      <c r="D3566" s="300" t="s">
        <v>241</v>
      </c>
      <c r="E3566" s="300" t="s">
        <v>241</v>
      </c>
      <c r="F3566" s="300" t="s">
        <v>241</v>
      </c>
      <c r="G3566" s="300" t="s">
        <v>241</v>
      </c>
      <c r="H3566" s="300" t="s">
        <v>241</v>
      </c>
      <c r="I3566" s="300" t="s">
        <v>241</v>
      </c>
      <c r="J3566" s="300">
        <v>71.430000000000007</v>
      </c>
      <c r="K3566" s="300">
        <v>63.64</v>
      </c>
    </row>
    <row r="3571" spans="1:1">
      <c r="A3571" t="s">
        <v>1523</v>
      </c>
    </row>
    <row r="3585" spans="1:11" ht="15.75" thickBot="1">
      <c r="A3585" t="s">
        <v>1522</v>
      </c>
      <c r="C3585" s="302" t="s">
        <v>195</v>
      </c>
      <c r="D3585" s="300">
        <v>81.77</v>
      </c>
      <c r="E3585" s="300" t="s">
        <v>241</v>
      </c>
      <c r="F3585" s="300" t="s">
        <v>241</v>
      </c>
      <c r="G3585" s="316">
        <v>59.31</v>
      </c>
      <c r="H3585" s="300">
        <v>71.47</v>
      </c>
      <c r="I3585" s="300" t="s">
        <v>241</v>
      </c>
      <c r="J3585" s="300" t="s">
        <v>241</v>
      </c>
      <c r="K3585" s="300" t="s">
        <v>241</v>
      </c>
    </row>
    <row r="3586" spans="1:11" ht="15.75" thickBot="1">
      <c r="C3586" s="303" t="s">
        <v>196</v>
      </c>
      <c r="D3586" s="304">
        <v>79.31</v>
      </c>
      <c r="E3586" s="304" t="s">
        <v>241</v>
      </c>
      <c r="F3586" s="304" t="s">
        <v>241</v>
      </c>
      <c r="G3586" s="318">
        <v>54.12</v>
      </c>
      <c r="H3586" s="304">
        <v>68.91</v>
      </c>
      <c r="I3586" s="304" t="s">
        <v>241</v>
      </c>
      <c r="J3586" s="304" t="s">
        <v>241</v>
      </c>
      <c r="K3586" s="304" t="s">
        <v>241</v>
      </c>
    </row>
    <row r="3587" spans="1:11" ht="15.75" thickBot="1">
      <c r="C3587" s="305" t="s">
        <v>194</v>
      </c>
      <c r="D3587" s="306">
        <v>70.400000000000006</v>
      </c>
      <c r="E3587" s="306" t="s">
        <v>241</v>
      </c>
      <c r="F3587" s="306" t="s">
        <v>241</v>
      </c>
      <c r="G3587" s="320">
        <v>53.24</v>
      </c>
      <c r="H3587" s="306">
        <v>63.14</v>
      </c>
      <c r="I3587" s="306" t="s">
        <v>241</v>
      </c>
      <c r="J3587" s="306" t="s">
        <v>241</v>
      </c>
      <c r="K3587" s="306" t="s">
        <v>241</v>
      </c>
    </row>
    <row r="3588" spans="1:11" ht="15.75" thickBot="1">
      <c r="C3588" s="307" t="s">
        <v>222</v>
      </c>
      <c r="D3588" s="308">
        <v>81.900000000000006</v>
      </c>
      <c r="E3588" s="308" t="s">
        <v>241</v>
      </c>
      <c r="F3588" s="308" t="s">
        <v>241</v>
      </c>
      <c r="G3588" s="308">
        <v>64.86</v>
      </c>
      <c r="H3588" s="308">
        <v>77.14</v>
      </c>
      <c r="I3588" s="308" t="s">
        <v>241</v>
      </c>
      <c r="J3588" s="308" t="s">
        <v>241</v>
      </c>
      <c r="K3588" s="308" t="s">
        <v>241</v>
      </c>
    </row>
    <row r="3589" spans="1:11" ht="15.75" thickBot="1">
      <c r="C3589" s="309" t="s">
        <v>1319</v>
      </c>
      <c r="D3589" s="310">
        <v>78.62</v>
      </c>
      <c r="E3589" s="310" t="s">
        <v>241</v>
      </c>
      <c r="F3589" s="310" t="s">
        <v>241</v>
      </c>
      <c r="G3589" s="310">
        <v>64.45</v>
      </c>
      <c r="H3589" s="310">
        <v>72.11</v>
      </c>
      <c r="I3589" s="310" t="s">
        <v>241</v>
      </c>
      <c r="J3589" s="310" t="s">
        <v>241</v>
      </c>
      <c r="K3589" s="310" t="s">
        <v>241</v>
      </c>
    </row>
    <row r="3590" spans="1:11">
      <c r="C3590" t="s">
        <v>1320</v>
      </c>
      <c r="D3590" s="312">
        <v>78.12</v>
      </c>
      <c r="E3590" s="323" t="s">
        <v>241</v>
      </c>
      <c r="F3590" s="323" t="s">
        <v>241</v>
      </c>
      <c r="G3590" s="312">
        <v>58.56</v>
      </c>
      <c r="H3590" s="312">
        <v>70.16</v>
      </c>
      <c r="I3590" s="323" t="s">
        <v>241</v>
      </c>
      <c r="J3590" s="323" t="s">
        <v>241</v>
      </c>
      <c r="K3590" s="323" t="s">
        <v>241</v>
      </c>
    </row>
    <row r="3591" spans="1:11">
      <c r="C3591" t="s">
        <v>1321</v>
      </c>
      <c r="D3591" s="313">
        <v>29</v>
      </c>
      <c r="E3591" s="313">
        <v>4</v>
      </c>
      <c r="F3591" s="313">
        <v>3</v>
      </c>
      <c r="G3591" s="313">
        <v>86</v>
      </c>
      <c r="H3591" s="313">
        <v>117</v>
      </c>
      <c r="I3591" s="313">
        <v>0</v>
      </c>
      <c r="J3591" s="313">
        <v>0</v>
      </c>
      <c r="K3591" s="313">
        <v>0</v>
      </c>
    </row>
    <row r="3592" spans="1:11">
      <c r="C3592" t="s">
        <v>1322</v>
      </c>
      <c r="D3592" s="314"/>
      <c r="E3592" s="314"/>
      <c r="F3592" s="314"/>
      <c r="G3592" s="314"/>
      <c r="H3592" s="314"/>
      <c r="I3592" s="314"/>
      <c r="J3592" s="314"/>
      <c r="K3592" s="314"/>
    </row>
    <row r="3593" spans="1:11">
      <c r="C3593" t="s">
        <v>1323</v>
      </c>
      <c r="D3593" s="156"/>
      <c r="E3593" s="156"/>
      <c r="F3593" s="156"/>
      <c r="G3593" s="156"/>
      <c r="H3593" s="156"/>
      <c r="I3593" s="156"/>
      <c r="J3593" s="156"/>
      <c r="K3593" s="156"/>
    </row>
    <row r="3594" spans="1:11" ht="33.75">
      <c r="C3594" t="s">
        <v>193</v>
      </c>
      <c r="D3594" s="315" t="s">
        <v>1191</v>
      </c>
      <c r="E3594" s="315" t="s">
        <v>1192</v>
      </c>
      <c r="F3594" s="315" t="s">
        <v>629</v>
      </c>
      <c r="G3594" s="315" t="s">
        <v>1193</v>
      </c>
      <c r="H3594" s="315" t="s">
        <v>1194</v>
      </c>
      <c r="I3594" s="315" t="s">
        <v>575</v>
      </c>
      <c r="J3594" s="315" t="s">
        <v>1195</v>
      </c>
      <c r="K3594" s="315" t="s">
        <v>933</v>
      </c>
    </row>
    <row r="3595" spans="1:11">
      <c r="C3595" t="s">
        <v>1324</v>
      </c>
      <c r="D3595" s="312">
        <v>70.61</v>
      </c>
      <c r="E3595" s="312">
        <v>70.61</v>
      </c>
      <c r="F3595" s="312">
        <v>70.61</v>
      </c>
      <c r="G3595" s="312">
        <v>70.61</v>
      </c>
      <c r="H3595" s="312">
        <v>70.61</v>
      </c>
      <c r="I3595" s="312">
        <v>70.61</v>
      </c>
      <c r="J3595" s="312">
        <v>70.61</v>
      </c>
      <c r="K3595" s="312">
        <v>70.61</v>
      </c>
    </row>
    <row r="3596" spans="1:11">
      <c r="C3596" t="s">
        <v>1325</v>
      </c>
      <c r="D3596" s="300">
        <v>68.97</v>
      </c>
      <c r="E3596" s="300" t="s">
        <v>241</v>
      </c>
      <c r="F3596" s="300" t="s">
        <v>241</v>
      </c>
      <c r="G3596" s="316">
        <v>60.47</v>
      </c>
      <c r="H3596" s="300">
        <v>76.92</v>
      </c>
      <c r="I3596" s="300" t="s">
        <v>241</v>
      </c>
      <c r="J3596" s="300" t="s">
        <v>241</v>
      </c>
      <c r="K3596" s="300" t="s">
        <v>241</v>
      </c>
    </row>
    <row r="3601" spans="1:11">
      <c r="A3601" t="s">
        <v>1525</v>
      </c>
    </row>
    <row r="3615" spans="1:11" ht="15.75" thickBot="1">
      <c r="A3615" t="s">
        <v>1524</v>
      </c>
      <c r="C3615" s="302" t="s">
        <v>195</v>
      </c>
      <c r="D3615" s="300" t="s">
        <v>241</v>
      </c>
      <c r="E3615" s="300">
        <v>74.11</v>
      </c>
      <c r="F3615" s="300">
        <v>80.099999999999994</v>
      </c>
      <c r="G3615" s="301">
        <v>85.97</v>
      </c>
      <c r="H3615" s="300" t="s">
        <v>241</v>
      </c>
      <c r="I3615" s="300" t="s">
        <v>241</v>
      </c>
      <c r="J3615" s="300">
        <v>76.53</v>
      </c>
      <c r="K3615" s="301">
        <v>92.86</v>
      </c>
    </row>
    <row r="3616" spans="1:11" ht="15.75" thickBot="1">
      <c r="C3616" s="303" t="s">
        <v>196</v>
      </c>
      <c r="D3616" s="304" t="s">
        <v>241</v>
      </c>
      <c r="E3616" s="304">
        <v>74.040000000000006</v>
      </c>
      <c r="F3616" s="304">
        <v>81.59</v>
      </c>
      <c r="G3616" s="304">
        <v>82.8</v>
      </c>
      <c r="H3616" s="304" t="s">
        <v>241</v>
      </c>
      <c r="I3616" s="304" t="s">
        <v>241</v>
      </c>
      <c r="J3616" s="304">
        <v>78.02</v>
      </c>
      <c r="K3616" s="317">
        <v>96.15</v>
      </c>
    </row>
    <row r="3617" spans="1:11" ht="15.75" thickBot="1">
      <c r="C3617" s="305" t="s">
        <v>194</v>
      </c>
      <c r="D3617" s="306" t="s">
        <v>241</v>
      </c>
      <c r="E3617" s="306">
        <v>64.58</v>
      </c>
      <c r="F3617" s="306">
        <v>69.64</v>
      </c>
      <c r="G3617" s="306">
        <v>73.94</v>
      </c>
      <c r="H3617" s="306" t="s">
        <v>241</v>
      </c>
      <c r="I3617" s="306" t="s">
        <v>241</v>
      </c>
      <c r="J3617" s="306">
        <v>66.67</v>
      </c>
      <c r="K3617" s="306">
        <v>83.33</v>
      </c>
    </row>
    <row r="3618" spans="1:11" ht="15.75" thickBot="1">
      <c r="C3618" s="307" t="s">
        <v>222</v>
      </c>
      <c r="D3618" s="308" t="s">
        <v>241</v>
      </c>
      <c r="E3618" s="308">
        <v>71.88</v>
      </c>
      <c r="F3618" s="308">
        <v>73.66</v>
      </c>
      <c r="G3618" s="308">
        <v>83.86</v>
      </c>
      <c r="H3618" s="308" t="s">
        <v>241</v>
      </c>
      <c r="I3618" s="308" t="s">
        <v>241</v>
      </c>
      <c r="J3618" s="308">
        <v>73.209999999999994</v>
      </c>
      <c r="K3618" s="321">
        <v>93.75</v>
      </c>
    </row>
    <row r="3619" spans="1:11" ht="15.75" thickBot="1">
      <c r="C3619" s="309" t="s">
        <v>1319</v>
      </c>
      <c r="D3619" s="310" t="s">
        <v>241</v>
      </c>
      <c r="E3619" s="310">
        <v>76.25</v>
      </c>
      <c r="F3619" s="310">
        <v>76.790000000000006</v>
      </c>
      <c r="G3619" s="310">
        <v>85.27</v>
      </c>
      <c r="H3619" s="310" t="s">
        <v>241</v>
      </c>
      <c r="I3619" s="310" t="s">
        <v>241</v>
      </c>
      <c r="J3619" s="310">
        <v>74.290000000000006</v>
      </c>
      <c r="K3619" s="311">
        <v>93.33</v>
      </c>
    </row>
    <row r="3620" spans="1:11">
      <c r="C3620" t="s">
        <v>1320</v>
      </c>
      <c r="D3620" s="323" t="s">
        <v>241</v>
      </c>
      <c r="E3620" s="312">
        <v>71.88</v>
      </c>
      <c r="F3620" s="312">
        <v>76.790000000000006</v>
      </c>
      <c r="G3620" s="312">
        <v>82.29</v>
      </c>
      <c r="H3620" s="323" t="s">
        <v>241</v>
      </c>
      <c r="I3620" s="323" t="s">
        <v>241</v>
      </c>
      <c r="J3620" s="312">
        <v>73.89</v>
      </c>
      <c r="K3620" s="312">
        <v>91.95</v>
      </c>
    </row>
    <row r="3621" spans="1:11">
      <c r="C3621" t="s">
        <v>1321</v>
      </c>
      <c r="D3621" s="313">
        <v>0</v>
      </c>
      <c r="E3621" s="313">
        <v>16</v>
      </c>
      <c r="F3621" s="313">
        <v>28</v>
      </c>
      <c r="G3621" s="313">
        <v>55</v>
      </c>
      <c r="H3621" s="313">
        <v>4</v>
      </c>
      <c r="I3621" s="313">
        <v>2</v>
      </c>
      <c r="J3621" s="313">
        <v>7</v>
      </c>
      <c r="K3621" s="313">
        <v>6</v>
      </c>
    </row>
    <row r="3622" spans="1:11">
      <c r="C3622" t="s">
        <v>1322</v>
      </c>
      <c r="D3622" s="314"/>
      <c r="E3622" s="314"/>
      <c r="F3622" s="314"/>
      <c r="G3622" s="314"/>
      <c r="H3622" s="314"/>
      <c r="I3622" s="314"/>
      <c r="J3622" s="314"/>
      <c r="K3622" s="314"/>
    </row>
    <row r="3623" spans="1:11">
      <c r="C3623" t="s">
        <v>1323</v>
      </c>
      <c r="D3623" s="156"/>
      <c r="E3623" s="156"/>
      <c r="F3623" s="156"/>
      <c r="G3623" s="156"/>
      <c r="H3623" s="156"/>
      <c r="I3623" s="156"/>
      <c r="J3623" s="156"/>
      <c r="K3623" s="156"/>
    </row>
    <row r="3624" spans="1:11" ht="33.75">
      <c r="C3624" t="s">
        <v>193</v>
      </c>
      <c r="D3624" s="315" t="s">
        <v>1196</v>
      </c>
      <c r="E3624" s="315" t="s">
        <v>1197</v>
      </c>
      <c r="F3624" s="315" t="s">
        <v>1198</v>
      </c>
      <c r="G3624" s="315" t="s">
        <v>1199</v>
      </c>
      <c r="H3624" s="315" t="s">
        <v>1200</v>
      </c>
      <c r="I3624" s="315" t="s">
        <v>1201</v>
      </c>
      <c r="J3624" s="315" t="s">
        <v>1202</v>
      </c>
      <c r="K3624" s="315" t="s">
        <v>1203</v>
      </c>
    </row>
    <row r="3625" spans="1:11">
      <c r="C3625" t="s">
        <v>1324</v>
      </c>
      <c r="D3625" s="312">
        <v>70.61</v>
      </c>
      <c r="E3625" s="312">
        <v>70.61</v>
      </c>
      <c r="F3625" s="312">
        <v>70.61</v>
      </c>
      <c r="G3625" s="312">
        <v>70.61</v>
      </c>
      <c r="H3625" s="312">
        <v>70.61</v>
      </c>
      <c r="I3625" s="312">
        <v>70.61</v>
      </c>
      <c r="J3625" s="312">
        <v>70.61</v>
      </c>
      <c r="K3625" s="312">
        <v>70.61</v>
      </c>
    </row>
    <row r="3626" spans="1:11">
      <c r="C3626" t="s">
        <v>1325</v>
      </c>
      <c r="D3626" s="300" t="s">
        <v>241</v>
      </c>
      <c r="E3626" s="316">
        <v>56.25</v>
      </c>
      <c r="F3626" s="300">
        <v>78.569999999999993</v>
      </c>
      <c r="G3626" s="300">
        <v>81.819999999999993</v>
      </c>
      <c r="H3626" s="300" t="s">
        <v>241</v>
      </c>
      <c r="I3626" s="300" t="s">
        <v>241</v>
      </c>
      <c r="J3626" s="300">
        <v>71.430000000000007</v>
      </c>
      <c r="K3626" s="301">
        <v>100</v>
      </c>
    </row>
    <row r="3631" spans="1:11">
      <c r="A3631" t="s">
        <v>1527</v>
      </c>
    </row>
    <row r="3645" spans="1:11" ht="15.75" thickBot="1">
      <c r="A3645" t="s">
        <v>1526</v>
      </c>
      <c r="C3645" s="302" t="s">
        <v>195</v>
      </c>
      <c r="D3645" s="300">
        <v>73.38</v>
      </c>
      <c r="E3645" s="300">
        <v>84.69</v>
      </c>
      <c r="F3645" s="300" t="s">
        <v>241</v>
      </c>
      <c r="G3645" s="300" t="s">
        <v>241</v>
      </c>
      <c r="H3645" s="300" t="s">
        <v>241</v>
      </c>
      <c r="I3645" s="300" t="s">
        <v>241</v>
      </c>
      <c r="J3645" s="301">
        <v>85.71</v>
      </c>
      <c r="K3645" s="300">
        <v>83.77</v>
      </c>
    </row>
    <row r="3646" spans="1:11" ht="15.75" thickBot="1">
      <c r="C3646" s="303" t="s">
        <v>196</v>
      </c>
      <c r="D3646" s="304">
        <v>79.02</v>
      </c>
      <c r="E3646" s="317">
        <v>90.11</v>
      </c>
      <c r="F3646" s="304" t="s">
        <v>241</v>
      </c>
      <c r="G3646" s="304" t="s">
        <v>241</v>
      </c>
      <c r="H3646" s="304" t="s">
        <v>241</v>
      </c>
      <c r="I3646" s="304" t="s">
        <v>241</v>
      </c>
      <c r="J3646" s="304">
        <v>80.77</v>
      </c>
      <c r="K3646" s="317">
        <v>86.01</v>
      </c>
    </row>
    <row r="3647" spans="1:11" ht="15.75" thickBot="1">
      <c r="C3647" s="305" t="s">
        <v>194</v>
      </c>
      <c r="D3647" s="306">
        <v>76.52</v>
      </c>
      <c r="E3647" s="306">
        <v>84.52</v>
      </c>
      <c r="F3647" s="306" t="s">
        <v>241</v>
      </c>
      <c r="G3647" s="306" t="s">
        <v>241</v>
      </c>
      <c r="H3647" s="306" t="s">
        <v>241</v>
      </c>
      <c r="I3647" s="306" t="s">
        <v>241</v>
      </c>
      <c r="J3647" s="306">
        <v>79.17</v>
      </c>
      <c r="K3647" s="306">
        <v>68.180000000000007</v>
      </c>
    </row>
    <row r="3648" spans="1:11" ht="15.75" thickBot="1">
      <c r="C3648" s="307" t="s">
        <v>222</v>
      </c>
      <c r="D3648" s="308">
        <v>81.819999999999993</v>
      </c>
      <c r="E3648" s="308">
        <v>80.36</v>
      </c>
      <c r="F3648" s="308" t="s">
        <v>241</v>
      </c>
      <c r="G3648" s="308" t="s">
        <v>241</v>
      </c>
      <c r="H3648" s="308" t="s">
        <v>241</v>
      </c>
      <c r="I3648" s="308" t="s">
        <v>241</v>
      </c>
      <c r="J3648" s="308">
        <v>83.33</v>
      </c>
      <c r="K3648" s="321">
        <v>90.91</v>
      </c>
    </row>
    <row r="3649" spans="1:11" ht="15.75" thickBot="1">
      <c r="C3649" s="309" t="s">
        <v>1319</v>
      </c>
      <c r="D3649" s="310">
        <v>84.55</v>
      </c>
      <c r="E3649" s="310">
        <v>82.86</v>
      </c>
      <c r="F3649" s="310" t="s">
        <v>241</v>
      </c>
      <c r="G3649" s="310" t="s">
        <v>241</v>
      </c>
      <c r="H3649" s="310" t="s">
        <v>241</v>
      </c>
      <c r="I3649" s="310" t="s">
        <v>241</v>
      </c>
      <c r="J3649" s="310">
        <v>76.67</v>
      </c>
      <c r="K3649" s="311">
        <v>89.09</v>
      </c>
    </row>
    <row r="3650" spans="1:11">
      <c r="C3650" t="s">
        <v>1320</v>
      </c>
      <c r="D3650" s="312">
        <v>78.680000000000007</v>
      </c>
      <c r="E3650" s="312">
        <v>84.98</v>
      </c>
      <c r="F3650" s="323" t="s">
        <v>241</v>
      </c>
      <c r="G3650" s="323" t="s">
        <v>241</v>
      </c>
      <c r="H3650" s="323" t="s">
        <v>241</v>
      </c>
      <c r="I3650" s="323" t="s">
        <v>241</v>
      </c>
      <c r="J3650" s="312">
        <v>81.319999999999993</v>
      </c>
      <c r="K3650" s="312">
        <v>83.23</v>
      </c>
    </row>
    <row r="3651" spans="1:11">
      <c r="C3651" t="s">
        <v>1321</v>
      </c>
      <c r="D3651" s="313">
        <v>11</v>
      </c>
      <c r="E3651" s="313">
        <v>7</v>
      </c>
      <c r="F3651" s="313">
        <v>2</v>
      </c>
      <c r="G3651" s="313">
        <v>4</v>
      </c>
      <c r="H3651" s="313">
        <v>5</v>
      </c>
      <c r="I3651" s="313">
        <v>2</v>
      </c>
      <c r="J3651" s="313">
        <v>6</v>
      </c>
      <c r="K3651" s="313">
        <v>11</v>
      </c>
    </row>
    <row r="3652" spans="1:11">
      <c r="C3652" t="s">
        <v>1322</v>
      </c>
      <c r="D3652" s="314"/>
      <c r="E3652" s="314"/>
      <c r="F3652" s="314"/>
      <c r="G3652" s="314"/>
      <c r="H3652" s="314"/>
      <c r="I3652" s="314"/>
      <c r="J3652" s="314"/>
      <c r="K3652" s="314"/>
    </row>
    <row r="3653" spans="1:11">
      <c r="C3653" t="s">
        <v>1323</v>
      </c>
      <c r="D3653" s="156"/>
      <c r="E3653" s="156"/>
      <c r="F3653" s="156"/>
      <c r="G3653" s="156"/>
      <c r="H3653" s="156"/>
      <c r="I3653" s="156"/>
      <c r="J3653" s="156"/>
      <c r="K3653" s="156"/>
    </row>
    <row r="3654" spans="1:11" ht="33.75">
      <c r="C3654" t="s">
        <v>193</v>
      </c>
      <c r="D3654" s="315" t="s">
        <v>1204</v>
      </c>
      <c r="E3654" s="315" t="s">
        <v>1205</v>
      </c>
      <c r="F3654" s="315" t="s">
        <v>1206</v>
      </c>
      <c r="G3654" s="315" t="s">
        <v>1207</v>
      </c>
      <c r="H3654" s="315" t="s">
        <v>1208</v>
      </c>
      <c r="I3654" s="315" t="s">
        <v>1209</v>
      </c>
      <c r="J3654" s="315" t="s">
        <v>1210</v>
      </c>
      <c r="K3654" s="315" t="s">
        <v>1211</v>
      </c>
    </row>
    <row r="3655" spans="1:11">
      <c r="C3655" t="s">
        <v>1324</v>
      </c>
      <c r="D3655" s="312">
        <v>70.61</v>
      </c>
      <c r="E3655" s="312">
        <v>70.61</v>
      </c>
      <c r="F3655" s="312">
        <v>70.61</v>
      </c>
      <c r="G3655" s="312">
        <v>70.61</v>
      </c>
      <c r="H3655" s="312">
        <v>70.61</v>
      </c>
      <c r="I3655" s="312">
        <v>70.61</v>
      </c>
      <c r="J3655" s="312">
        <v>70.61</v>
      </c>
      <c r="K3655" s="312">
        <v>70.61</v>
      </c>
    </row>
    <row r="3656" spans="1:11">
      <c r="C3656" t="s">
        <v>1325</v>
      </c>
      <c r="D3656" s="301">
        <v>90.91</v>
      </c>
      <c r="E3656" s="301">
        <v>85.71</v>
      </c>
      <c r="F3656" s="300" t="s">
        <v>241</v>
      </c>
      <c r="G3656" s="300" t="s">
        <v>241</v>
      </c>
      <c r="H3656" s="300" t="s">
        <v>241</v>
      </c>
      <c r="I3656" s="300" t="s">
        <v>241</v>
      </c>
      <c r="J3656" s="300">
        <v>83.33</v>
      </c>
      <c r="K3656" s="301">
        <v>100</v>
      </c>
    </row>
    <row r="3661" spans="1:11">
      <c r="A3661" t="s">
        <v>1529</v>
      </c>
    </row>
    <row r="3675" spans="1:11" ht="15.75" thickBot="1">
      <c r="A3675" t="s">
        <v>1528</v>
      </c>
      <c r="C3675" s="302" t="s">
        <v>195</v>
      </c>
      <c r="D3675" s="300" t="s">
        <v>241</v>
      </c>
      <c r="E3675" s="300" t="s">
        <v>241</v>
      </c>
      <c r="F3675" s="300" t="s">
        <v>241</v>
      </c>
      <c r="G3675" s="316">
        <v>54.76</v>
      </c>
      <c r="H3675" s="301">
        <v>88.79</v>
      </c>
      <c r="I3675" s="300">
        <v>80.3</v>
      </c>
      <c r="J3675" s="300">
        <v>81.430000000000007</v>
      </c>
      <c r="K3675" s="300">
        <v>81.55</v>
      </c>
    </row>
    <row r="3676" spans="1:11" ht="15.75" thickBot="1">
      <c r="C3676" s="303" t="s">
        <v>196</v>
      </c>
      <c r="D3676" s="304" t="s">
        <v>241</v>
      </c>
      <c r="E3676" s="304" t="s">
        <v>241</v>
      </c>
      <c r="F3676" s="304" t="s">
        <v>241</v>
      </c>
      <c r="G3676" s="304">
        <v>69.23</v>
      </c>
      <c r="H3676" s="317">
        <v>86.32</v>
      </c>
      <c r="I3676" s="304">
        <v>80.150000000000006</v>
      </c>
      <c r="J3676" s="304">
        <v>71.790000000000006</v>
      </c>
      <c r="K3676" s="304">
        <v>78.209999999999994</v>
      </c>
    </row>
    <row r="3677" spans="1:11" ht="15.75" thickBot="1">
      <c r="C3677" s="305" t="s">
        <v>194</v>
      </c>
      <c r="D3677" s="306" t="s">
        <v>241</v>
      </c>
      <c r="E3677" s="306" t="s">
        <v>241</v>
      </c>
      <c r="F3677" s="306" t="s">
        <v>241</v>
      </c>
      <c r="G3677" s="306">
        <v>69.44</v>
      </c>
      <c r="H3677" s="319">
        <v>89.58</v>
      </c>
      <c r="I3677" s="306">
        <v>78.63</v>
      </c>
      <c r="J3677" s="306">
        <v>76.11</v>
      </c>
      <c r="K3677" s="306">
        <v>79.86</v>
      </c>
    </row>
    <row r="3678" spans="1:11" ht="15.75" thickBot="1">
      <c r="C3678" s="307" t="s">
        <v>222</v>
      </c>
      <c r="D3678" s="308" t="s">
        <v>241</v>
      </c>
      <c r="E3678" s="308" t="s">
        <v>241</v>
      </c>
      <c r="F3678" s="308" t="s">
        <v>241</v>
      </c>
      <c r="G3678" s="308">
        <v>75</v>
      </c>
      <c r="H3678" s="321">
        <v>94.45</v>
      </c>
      <c r="I3678" s="308">
        <v>82.46</v>
      </c>
      <c r="J3678" s="308">
        <v>68.33</v>
      </c>
      <c r="K3678" s="308">
        <v>79.17</v>
      </c>
    </row>
    <row r="3679" spans="1:11" ht="15.75" thickBot="1">
      <c r="C3679" s="309" t="s">
        <v>1319</v>
      </c>
      <c r="D3679" s="310" t="s">
        <v>241</v>
      </c>
      <c r="E3679" s="310" t="s">
        <v>241</v>
      </c>
      <c r="F3679" s="310" t="s">
        <v>241</v>
      </c>
      <c r="G3679" s="311">
        <v>88.33</v>
      </c>
      <c r="H3679" s="311">
        <v>86.67</v>
      </c>
      <c r="I3679" s="310">
        <v>84.52</v>
      </c>
      <c r="J3679" s="310">
        <v>74.67</v>
      </c>
      <c r="K3679" s="310">
        <v>83.33</v>
      </c>
    </row>
    <row r="3680" spans="1:11">
      <c r="C3680" t="s">
        <v>1320</v>
      </c>
      <c r="D3680" s="323" t="s">
        <v>241</v>
      </c>
      <c r="E3680" s="323" t="s">
        <v>241</v>
      </c>
      <c r="F3680" s="323" t="s">
        <v>241</v>
      </c>
      <c r="G3680" s="312">
        <v>70.11</v>
      </c>
      <c r="H3680" s="312">
        <v>89.01</v>
      </c>
      <c r="I3680" s="312">
        <v>81.09</v>
      </c>
      <c r="J3680" s="312">
        <v>75.06</v>
      </c>
      <c r="K3680" s="312">
        <v>80.319999999999993</v>
      </c>
    </row>
    <row r="3681" spans="1:11">
      <c r="C3681" t="s">
        <v>1321</v>
      </c>
      <c r="D3681" s="313">
        <v>4</v>
      </c>
      <c r="E3681" s="313">
        <v>1</v>
      </c>
      <c r="F3681" s="313">
        <v>1</v>
      </c>
      <c r="G3681" s="313">
        <v>6</v>
      </c>
      <c r="H3681" s="313">
        <v>9</v>
      </c>
      <c r="I3681" s="313">
        <v>62</v>
      </c>
      <c r="J3681" s="313">
        <v>15</v>
      </c>
      <c r="K3681" s="313">
        <v>12</v>
      </c>
    </row>
    <row r="3682" spans="1:11">
      <c r="C3682" t="s">
        <v>1322</v>
      </c>
      <c r="D3682" s="314"/>
      <c r="E3682" s="314"/>
      <c r="F3682" s="314"/>
      <c r="G3682" s="314"/>
      <c r="H3682" s="314"/>
      <c r="I3682" s="314"/>
      <c r="J3682" s="314"/>
      <c r="K3682" s="314"/>
    </row>
    <row r="3683" spans="1:11">
      <c r="C3683" t="s">
        <v>1323</v>
      </c>
      <c r="D3683" s="156"/>
      <c r="E3683" s="156"/>
      <c r="F3683" s="156"/>
      <c r="G3683" s="156"/>
      <c r="H3683" s="156"/>
      <c r="I3683" s="156"/>
      <c r="J3683" s="156"/>
      <c r="K3683" s="156"/>
    </row>
    <row r="3684" spans="1:11" ht="22.5">
      <c r="C3684" t="s">
        <v>193</v>
      </c>
      <c r="D3684" s="315" t="s">
        <v>1212</v>
      </c>
      <c r="E3684" s="315" t="s">
        <v>1213</v>
      </c>
      <c r="F3684" s="315" t="s">
        <v>1214</v>
      </c>
      <c r="G3684" s="315" t="s">
        <v>1215</v>
      </c>
      <c r="H3684" s="315" t="s">
        <v>1216</v>
      </c>
      <c r="I3684" s="315" t="s">
        <v>1217</v>
      </c>
      <c r="J3684" s="315" t="s">
        <v>1218</v>
      </c>
      <c r="K3684" s="315" t="s">
        <v>1219</v>
      </c>
    </row>
    <row r="3685" spans="1:11">
      <c r="C3685" t="s">
        <v>1324</v>
      </c>
      <c r="D3685" s="312">
        <v>70.61</v>
      </c>
      <c r="E3685" s="312">
        <v>70.61</v>
      </c>
      <c r="F3685" s="312">
        <v>70.61</v>
      </c>
      <c r="G3685" s="312">
        <v>70.61</v>
      </c>
      <c r="H3685" s="312">
        <v>70.61</v>
      </c>
      <c r="I3685" s="312">
        <v>70.61</v>
      </c>
      <c r="J3685" s="312">
        <v>70.61</v>
      </c>
      <c r="K3685" s="312">
        <v>70.61</v>
      </c>
    </row>
    <row r="3686" spans="1:11">
      <c r="C3686" t="s">
        <v>1325</v>
      </c>
      <c r="D3686" s="300" t="s">
        <v>241</v>
      </c>
      <c r="E3686" s="300" t="s">
        <v>241</v>
      </c>
      <c r="F3686" s="300" t="s">
        <v>241</v>
      </c>
      <c r="G3686" s="300">
        <v>83.33</v>
      </c>
      <c r="H3686" s="301">
        <v>100</v>
      </c>
      <c r="I3686" s="301">
        <v>88.71</v>
      </c>
      <c r="J3686" s="300">
        <v>73.33</v>
      </c>
      <c r="K3686" s="300">
        <v>75</v>
      </c>
    </row>
    <row r="3691" spans="1:11">
      <c r="A3691" t="s">
        <v>1531</v>
      </c>
    </row>
    <row r="3705" spans="1:11" ht="15.75" thickBot="1">
      <c r="A3705" t="s">
        <v>1530</v>
      </c>
      <c r="C3705" s="302" t="s">
        <v>195</v>
      </c>
      <c r="D3705" s="301">
        <v>85.79</v>
      </c>
      <c r="E3705" s="301">
        <v>86.22</v>
      </c>
      <c r="F3705" s="300">
        <v>78.31</v>
      </c>
      <c r="G3705" s="300">
        <v>75.59</v>
      </c>
      <c r="H3705" s="301">
        <v>91.38</v>
      </c>
      <c r="I3705" s="300">
        <v>79.91</v>
      </c>
      <c r="J3705" s="300">
        <v>80.95</v>
      </c>
      <c r="K3705" s="300" t="s">
        <v>241</v>
      </c>
    </row>
    <row r="3706" spans="1:11" ht="15.75" thickBot="1">
      <c r="C3706" s="303" t="s">
        <v>196</v>
      </c>
      <c r="D3706" s="304">
        <v>74.650000000000006</v>
      </c>
      <c r="E3706" s="304">
        <v>78.569999999999993</v>
      </c>
      <c r="F3706" s="304">
        <v>65.06</v>
      </c>
      <c r="G3706" s="304">
        <v>68.08</v>
      </c>
      <c r="H3706" s="317">
        <v>87.27</v>
      </c>
      <c r="I3706" s="304">
        <v>77.400000000000006</v>
      </c>
      <c r="J3706" s="304">
        <v>85.47</v>
      </c>
      <c r="K3706" s="304" t="s">
        <v>241</v>
      </c>
    </row>
    <row r="3707" spans="1:11" ht="15.75" thickBot="1">
      <c r="C3707" s="305" t="s">
        <v>194</v>
      </c>
      <c r="D3707" s="306">
        <v>80.069999999999993</v>
      </c>
      <c r="E3707" s="306">
        <v>82.14</v>
      </c>
      <c r="F3707" s="306">
        <v>74.510000000000005</v>
      </c>
      <c r="G3707" s="306">
        <v>74.88</v>
      </c>
      <c r="H3707" s="306">
        <v>84.77</v>
      </c>
      <c r="I3707" s="306">
        <v>70.83</v>
      </c>
      <c r="J3707" s="306">
        <v>72.22</v>
      </c>
      <c r="K3707" s="306" t="s">
        <v>241</v>
      </c>
    </row>
    <row r="3708" spans="1:11" ht="15.75" thickBot="1">
      <c r="C3708" s="307" t="s">
        <v>222</v>
      </c>
      <c r="D3708" s="308">
        <v>79.849999999999994</v>
      </c>
      <c r="E3708" s="308">
        <v>83.04</v>
      </c>
      <c r="F3708" s="308">
        <v>73.040000000000006</v>
      </c>
      <c r="G3708" s="308">
        <v>70.900000000000006</v>
      </c>
      <c r="H3708" s="308">
        <v>83.53</v>
      </c>
      <c r="I3708" s="321">
        <v>86.72</v>
      </c>
      <c r="J3708" s="308">
        <v>80.56</v>
      </c>
      <c r="K3708" s="308" t="s">
        <v>241</v>
      </c>
    </row>
    <row r="3709" spans="1:11" ht="15.75" thickBot="1">
      <c r="C3709" s="309" t="s">
        <v>1319</v>
      </c>
      <c r="D3709" s="311">
        <v>87.45</v>
      </c>
      <c r="E3709" s="311">
        <v>85.71</v>
      </c>
      <c r="F3709" s="310">
        <v>80.72</v>
      </c>
      <c r="G3709" s="310">
        <v>77.760000000000005</v>
      </c>
      <c r="H3709" s="311">
        <v>91.72</v>
      </c>
      <c r="I3709" s="310">
        <v>78.75</v>
      </c>
      <c r="J3709" s="311">
        <v>86.67</v>
      </c>
      <c r="K3709" s="310" t="s">
        <v>241</v>
      </c>
    </row>
    <row r="3710" spans="1:11">
      <c r="C3710" t="s">
        <v>1320</v>
      </c>
      <c r="D3710" s="312">
        <v>81.510000000000005</v>
      </c>
      <c r="E3710" s="312">
        <v>83.09</v>
      </c>
      <c r="F3710" s="312">
        <v>74.180000000000007</v>
      </c>
      <c r="G3710" s="312">
        <v>73.39</v>
      </c>
      <c r="H3710" s="312">
        <v>88.1</v>
      </c>
      <c r="I3710" s="312">
        <v>78.13</v>
      </c>
      <c r="J3710" s="312">
        <v>81.23</v>
      </c>
      <c r="K3710" s="323" t="s">
        <v>241</v>
      </c>
    </row>
    <row r="3711" spans="1:11">
      <c r="C3711" t="s">
        <v>1321</v>
      </c>
      <c r="D3711" s="313">
        <v>98</v>
      </c>
      <c r="E3711" s="313">
        <v>42</v>
      </c>
      <c r="F3711" s="313">
        <v>83</v>
      </c>
      <c r="G3711" s="313">
        <v>67</v>
      </c>
      <c r="H3711" s="313">
        <v>29</v>
      </c>
      <c r="I3711" s="313">
        <v>16</v>
      </c>
      <c r="J3711" s="313">
        <v>18</v>
      </c>
      <c r="K3711" s="313">
        <v>2</v>
      </c>
    </row>
    <row r="3712" spans="1:11">
      <c r="C3712" t="s">
        <v>1322</v>
      </c>
      <c r="D3712" s="314"/>
      <c r="E3712" s="314"/>
      <c r="F3712" s="314"/>
      <c r="G3712" s="314"/>
      <c r="H3712" s="314"/>
      <c r="I3712" s="314"/>
      <c r="J3712" s="314"/>
      <c r="K3712" s="314"/>
    </row>
    <row r="3713" spans="1:11">
      <c r="C3713" t="s">
        <v>1323</v>
      </c>
      <c r="D3713" s="156"/>
      <c r="E3713" s="156"/>
      <c r="F3713" s="156"/>
      <c r="G3713" s="156"/>
      <c r="H3713" s="156"/>
      <c r="I3713" s="156"/>
      <c r="J3713" s="156"/>
      <c r="K3713" s="156"/>
    </row>
    <row r="3714" spans="1:11" ht="33.75">
      <c r="C3714" t="s">
        <v>193</v>
      </c>
      <c r="D3714" s="315" t="s">
        <v>1220</v>
      </c>
      <c r="E3714" s="315" t="s">
        <v>1221</v>
      </c>
      <c r="F3714" s="315" t="s">
        <v>1222</v>
      </c>
      <c r="G3714" s="315" t="s">
        <v>1223</v>
      </c>
      <c r="H3714" s="315" t="s">
        <v>1224</v>
      </c>
      <c r="I3714" s="315" t="s">
        <v>1225</v>
      </c>
      <c r="J3714" s="315" t="s">
        <v>1226</v>
      </c>
      <c r="K3714" s="315" t="s">
        <v>1227</v>
      </c>
    </row>
    <row r="3715" spans="1:11">
      <c r="C3715" t="s">
        <v>1324</v>
      </c>
      <c r="D3715" s="312">
        <v>70.61</v>
      </c>
      <c r="E3715" s="312">
        <v>70.61</v>
      </c>
      <c r="F3715" s="312">
        <v>70.61</v>
      </c>
      <c r="G3715" s="312">
        <v>70.61</v>
      </c>
      <c r="H3715" s="312">
        <v>70.61</v>
      </c>
      <c r="I3715" s="312">
        <v>70.61</v>
      </c>
      <c r="J3715" s="312">
        <v>70.61</v>
      </c>
      <c r="K3715" s="312">
        <v>70.61</v>
      </c>
    </row>
    <row r="3716" spans="1:11">
      <c r="C3716" t="s">
        <v>1325</v>
      </c>
      <c r="D3716" s="300">
        <v>81.63</v>
      </c>
      <c r="E3716" s="300">
        <v>83.33</v>
      </c>
      <c r="F3716" s="300">
        <v>74.7</v>
      </c>
      <c r="G3716" s="300">
        <v>70.150000000000006</v>
      </c>
      <c r="H3716" s="301">
        <v>93.1</v>
      </c>
      <c r="I3716" s="300">
        <v>75</v>
      </c>
      <c r="J3716" s="301">
        <v>88.89</v>
      </c>
      <c r="K3716" s="300" t="s">
        <v>241</v>
      </c>
    </row>
    <row r="3721" spans="1:11">
      <c r="A3721" t="s">
        <v>1533</v>
      </c>
    </row>
    <row r="3735" spans="1:11" ht="15.75" thickBot="1">
      <c r="A3735" t="s">
        <v>1532</v>
      </c>
      <c r="C3735" s="302" t="s">
        <v>195</v>
      </c>
      <c r="D3735" s="300" t="s">
        <v>241</v>
      </c>
      <c r="E3735" s="300">
        <v>83.33</v>
      </c>
      <c r="F3735" s="301">
        <v>95.24</v>
      </c>
      <c r="G3735" s="300" t="s">
        <v>241</v>
      </c>
      <c r="H3735" s="300">
        <v>83.33</v>
      </c>
      <c r="I3735" s="300" t="s">
        <v>241</v>
      </c>
      <c r="J3735" s="300" t="s">
        <v>241</v>
      </c>
      <c r="K3735" s="300" t="s">
        <v>241</v>
      </c>
    </row>
    <row r="3736" spans="1:11" ht="15.75" thickBot="1">
      <c r="C3736" s="303" t="s">
        <v>196</v>
      </c>
      <c r="D3736" s="304" t="s">
        <v>241</v>
      </c>
      <c r="E3736" s="317">
        <v>85.9</v>
      </c>
      <c r="F3736" s="317">
        <v>96.15</v>
      </c>
      <c r="G3736" s="304" t="s">
        <v>241</v>
      </c>
      <c r="H3736" s="304">
        <v>80.77</v>
      </c>
      <c r="I3736" s="304" t="s">
        <v>241</v>
      </c>
      <c r="J3736" s="304" t="s">
        <v>241</v>
      </c>
      <c r="K3736" s="304" t="s">
        <v>241</v>
      </c>
    </row>
    <row r="3737" spans="1:11" ht="15.75" thickBot="1">
      <c r="C3737" s="305" t="s">
        <v>194</v>
      </c>
      <c r="D3737" s="306" t="s">
        <v>241</v>
      </c>
      <c r="E3737" s="306">
        <v>70.83</v>
      </c>
      <c r="F3737" s="319">
        <v>87.51</v>
      </c>
      <c r="G3737" s="306" t="s">
        <v>241</v>
      </c>
      <c r="H3737" s="306">
        <v>66.67</v>
      </c>
      <c r="I3737" s="306" t="s">
        <v>241</v>
      </c>
      <c r="J3737" s="306" t="s">
        <v>241</v>
      </c>
      <c r="K3737" s="306" t="s">
        <v>241</v>
      </c>
    </row>
    <row r="3738" spans="1:11" ht="15.75" thickBot="1">
      <c r="C3738" s="307" t="s">
        <v>222</v>
      </c>
      <c r="D3738" s="308" t="s">
        <v>241</v>
      </c>
      <c r="E3738" s="308">
        <v>75</v>
      </c>
      <c r="F3738" s="321">
        <v>93.75</v>
      </c>
      <c r="G3738" s="308" t="s">
        <v>241</v>
      </c>
      <c r="H3738" s="322">
        <v>56.25</v>
      </c>
      <c r="I3738" s="308" t="s">
        <v>241</v>
      </c>
      <c r="J3738" s="308" t="s">
        <v>241</v>
      </c>
      <c r="K3738" s="308" t="s">
        <v>241</v>
      </c>
    </row>
    <row r="3739" spans="1:11" ht="15.75" thickBot="1">
      <c r="C3739" s="309" t="s">
        <v>1319</v>
      </c>
      <c r="D3739" s="310" t="s">
        <v>241</v>
      </c>
      <c r="E3739" s="311">
        <v>88.33</v>
      </c>
      <c r="F3739" s="311">
        <v>93.33</v>
      </c>
      <c r="G3739" s="310" t="s">
        <v>241</v>
      </c>
      <c r="H3739" s="310">
        <v>80</v>
      </c>
      <c r="I3739" s="310" t="s">
        <v>241</v>
      </c>
      <c r="J3739" s="310" t="s">
        <v>241</v>
      </c>
      <c r="K3739" s="310" t="s">
        <v>241</v>
      </c>
    </row>
    <row r="3740" spans="1:11">
      <c r="C3740" t="s">
        <v>1320</v>
      </c>
      <c r="D3740" s="323" t="s">
        <v>241</v>
      </c>
      <c r="E3740" s="312">
        <v>81.03</v>
      </c>
      <c r="F3740" s="312">
        <v>93.39</v>
      </c>
      <c r="G3740" s="323" t="s">
        <v>241</v>
      </c>
      <c r="H3740" s="312">
        <v>75.290000000000006</v>
      </c>
      <c r="I3740" s="323" t="s">
        <v>241</v>
      </c>
      <c r="J3740" s="323" t="s">
        <v>241</v>
      </c>
      <c r="K3740" s="323" t="s">
        <v>241</v>
      </c>
    </row>
    <row r="3741" spans="1:11">
      <c r="C3741" t="s">
        <v>1321</v>
      </c>
      <c r="D3741" s="313">
        <v>2</v>
      </c>
      <c r="E3741" s="313">
        <v>6</v>
      </c>
      <c r="F3741" s="313">
        <v>6</v>
      </c>
      <c r="G3741" s="313">
        <v>5</v>
      </c>
      <c r="H3741" s="313">
        <v>6</v>
      </c>
      <c r="I3741" s="313">
        <v>1</v>
      </c>
      <c r="J3741" s="313">
        <v>2</v>
      </c>
      <c r="K3741" s="313">
        <v>3</v>
      </c>
    </row>
    <row r="3742" spans="1:11">
      <c r="C3742" t="s">
        <v>1322</v>
      </c>
      <c r="D3742" s="314"/>
      <c r="E3742" s="314"/>
      <c r="F3742" s="314"/>
      <c r="G3742" s="314"/>
      <c r="H3742" s="314"/>
      <c r="I3742" s="314"/>
      <c r="J3742" s="314"/>
      <c r="K3742" s="314"/>
    </row>
    <row r="3743" spans="1:11">
      <c r="C3743" t="s">
        <v>1323</v>
      </c>
      <c r="D3743" s="156"/>
      <c r="E3743" s="156"/>
      <c r="F3743" s="156"/>
      <c r="G3743" s="156"/>
      <c r="H3743" s="156"/>
      <c r="I3743" s="156"/>
      <c r="J3743" s="156"/>
      <c r="K3743" s="156"/>
    </row>
    <row r="3744" spans="1:11" ht="45">
      <c r="C3744" t="s">
        <v>193</v>
      </c>
      <c r="D3744" s="315" t="s">
        <v>1228</v>
      </c>
      <c r="E3744" s="315" t="s">
        <v>1229</v>
      </c>
      <c r="F3744" s="315" t="s">
        <v>1230</v>
      </c>
      <c r="G3744" s="315" t="s">
        <v>594</v>
      </c>
      <c r="H3744" s="315" t="s">
        <v>595</v>
      </c>
      <c r="I3744" s="315" t="s">
        <v>596</v>
      </c>
      <c r="J3744" s="315" t="s">
        <v>597</v>
      </c>
      <c r="K3744" s="315" t="s">
        <v>1231</v>
      </c>
    </row>
    <row r="3745" spans="1:11">
      <c r="C3745" t="s">
        <v>1324</v>
      </c>
      <c r="D3745" s="312">
        <v>70.61</v>
      </c>
      <c r="E3745" s="312">
        <v>70.61</v>
      </c>
      <c r="F3745" s="312">
        <v>70.61</v>
      </c>
      <c r="G3745" s="312">
        <v>70.61</v>
      </c>
      <c r="H3745" s="312">
        <v>70.61</v>
      </c>
      <c r="I3745" s="312">
        <v>70.61</v>
      </c>
      <c r="J3745" s="312">
        <v>70.61</v>
      </c>
      <c r="K3745" s="312">
        <v>70.61</v>
      </c>
    </row>
    <row r="3746" spans="1:11">
      <c r="C3746" t="s">
        <v>1325</v>
      </c>
      <c r="D3746" s="300" t="s">
        <v>241</v>
      </c>
      <c r="E3746" s="300">
        <v>83.33</v>
      </c>
      <c r="F3746" s="301">
        <v>100</v>
      </c>
      <c r="G3746" s="300" t="s">
        <v>241</v>
      </c>
      <c r="H3746" s="301">
        <v>100</v>
      </c>
      <c r="I3746" s="300" t="s">
        <v>241</v>
      </c>
      <c r="J3746" s="300" t="s">
        <v>241</v>
      </c>
      <c r="K3746" s="300" t="s">
        <v>241</v>
      </c>
    </row>
    <row r="3751" spans="1:11">
      <c r="A3751" t="s">
        <v>1535</v>
      </c>
    </row>
    <row r="3765" spans="1:11" ht="15.75" thickBot="1">
      <c r="A3765" t="s">
        <v>1534</v>
      </c>
      <c r="C3765" s="302" t="s">
        <v>195</v>
      </c>
      <c r="D3765" s="301">
        <v>92.86</v>
      </c>
      <c r="E3765" s="300" t="s">
        <v>241</v>
      </c>
      <c r="F3765" s="300" t="s">
        <v>241</v>
      </c>
      <c r="G3765" s="300" t="s">
        <v>241</v>
      </c>
      <c r="H3765" s="301">
        <v>95.24</v>
      </c>
      <c r="I3765" s="300" t="s">
        <v>241</v>
      </c>
      <c r="J3765" s="301">
        <v>93.88</v>
      </c>
      <c r="K3765" s="300" t="s">
        <v>241</v>
      </c>
    </row>
    <row r="3766" spans="1:11" ht="15.75" thickBot="1">
      <c r="C3766" s="303" t="s">
        <v>196</v>
      </c>
      <c r="D3766" s="317">
        <v>93.41</v>
      </c>
      <c r="E3766" s="304" t="s">
        <v>241</v>
      </c>
      <c r="F3766" s="304" t="s">
        <v>241</v>
      </c>
      <c r="G3766" s="304" t="s">
        <v>241</v>
      </c>
      <c r="H3766" s="317">
        <v>88.46</v>
      </c>
      <c r="I3766" s="304" t="s">
        <v>241</v>
      </c>
      <c r="J3766" s="304">
        <v>81.319999999999993</v>
      </c>
      <c r="K3766" s="304" t="s">
        <v>241</v>
      </c>
    </row>
    <row r="3767" spans="1:11" ht="15.75" thickBot="1">
      <c r="C3767" s="305" t="s">
        <v>194</v>
      </c>
      <c r="D3767" s="306">
        <v>78.569999999999993</v>
      </c>
      <c r="E3767" s="306" t="s">
        <v>241</v>
      </c>
      <c r="F3767" s="306" t="s">
        <v>241</v>
      </c>
      <c r="G3767" s="306" t="s">
        <v>241</v>
      </c>
      <c r="H3767" s="306">
        <v>69.44</v>
      </c>
      <c r="I3767" s="306" t="s">
        <v>241</v>
      </c>
      <c r="J3767" s="306">
        <v>72.62</v>
      </c>
      <c r="K3767" s="306" t="s">
        <v>241</v>
      </c>
    </row>
    <row r="3768" spans="1:11" ht="15.75" thickBot="1">
      <c r="C3768" s="307" t="s">
        <v>222</v>
      </c>
      <c r="D3768" s="321">
        <v>91.07</v>
      </c>
      <c r="E3768" s="308" t="s">
        <v>241</v>
      </c>
      <c r="F3768" s="308" t="s">
        <v>241</v>
      </c>
      <c r="G3768" s="308" t="s">
        <v>241</v>
      </c>
      <c r="H3768" s="308">
        <v>85.42</v>
      </c>
      <c r="I3768" s="308" t="s">
        <v>241</v>
      </c>
      <c r="J3768" s="308">
        <v>75</v>
      </c>
      <c r="K3768" s="308" t="s">
        <v>241</v>
      </c>
    </row>
    <row r="3769" spans="1:11" ht="15.75" thickBot="1">
      <c r="C3769" s="309" t="s">
        <v>1319</v>
      </c>
      <c r="D3769" s="311">
        <v>92.86</v>
      </c>
      <c r="E3769" s="310" t="s">
        <v>241</v>
      </c>
      <c r="F3769" s="310" t="s">
        <v>241</v>
      </c>
      <c r="G3769" s="310" t="s">
        <v>241</v>
      </c>
      <c r="H3769" s="311">
        <v>90</v>
      </c>
      <c r="I3769" s="310" t="s">
        <v>241</v>
      </c>
      <c r="J3769" s="310">
        <v>82.86</v>
      </c>
      <c r="K3769" s="310" t="s">
        <v>241</v>
      </c>
    </row>
    <row r="3770" spans="1:11">
      <c r="C3770" t="s">
        <v>1320</v>
      </c>
      <c r="D3770" s="312">
        <v>89.9</v>
      </c>
      <c r="E3770" s="323" t="s">
        <v>241</v>
      </c>
      <c r="F3770" s="323" t="s">
        <v>241</v>
      </c>
      <c r="G3770" s="323" t="s">
        <v>241</v>
      </c>
      <c r="H3770" s="312">
        <v>86.21</v>
      </c>
      <c r="I3770" s="323" t="s">
        <v>241</v>
      </c>
      <c r="J3770" s="312">
        <v>82.27</v>
      </c>
      <c r="K3770" s="323" t="s">
        <v>241</v>
      </c>
    </row>
    <row r="3771" spans="1:11">
      <c r="C3771" t="s">
        <v>1321</v>
      </c>
      <c r="D3771" s="313">
        <v>7</v>
      </c>
      <c r="E3771" s="313">
        <v>1</v>
      </c>
      <c r="F3771" s="313">
        <v>3</v>
      </c>
      <c r="G3771" s="313">
        <v>4</v>
      </c>
      <c r="H3771" s="313">
        <v>6</v>
      </c>
      <c r="I3771" s="313">
        <v>5</v>
      </c>
      <c r="J3771" s="313">
        <v>7</v>
      </c>
      <c r="K3771" s="313">
        <v>5</v>
      </c>
    </row>
    <row r="3772" spans="1:11">
      <c r="C3772" t="s">
        <v>1322</v>
      </c>
      <c r="D3772" s="314"/>
      <c r="E3772" s="314"/>
      <c r="F3772" s="314"/>
      <c r="G3772" s="314"/>
      <c r="H3772" s="314"/>
      <c r="I3772" s="314"/>
      <c r="J3772" s="314"/>
      <c r="K3772" s="314"/>
    </row>
    <row r="3773" spans="1:11">
      <c r="C3773" t="s">
        <v>1323</v>
      </c>
      <c r="D3773" s="156"/>
      <c r="E3773" s="156"/>
      <c r="F3773" s="156"/>
      <c r="G3773" s="156"/>
      <c r="H3773" s="156"/>
      <c r="I3773" s="156"/>
      <c r="J3773" s="156"/>
      <c r="K3773" s="156"/>
    </row>
    <row r="3774" spans="1:11" ht="33.75">
      <c r="C3774" t="s">
        <v>193</v>
      </c>
      <c r="D3774" s="315" t="s">
        <v>599</v>
      </c>
      <c r="E3774" s="315" t="s">
        <v>1232</v>
      </c>
      <c r="F3774" s="315" t="s">
        <v>1233</v>
      </c>
      <c r="G3774" s="315" t="s">
        <v>1234</v>
      </c>
      <c r="H3774" s="315" t="s">
        <v>1235</v>
      </c>
      <c r="I3774" s="315" t="s">
        <v>1236</v>
      </c>
      <c r="J3774" s="315" t="s">
        <v>1237</v>
      </c>
      <c r="K3774" s="315" t="s">
        <v>1238</v>
      </c>
    </row>
    <row r="3775" spans="1:11">
      <c r="C3775" t="s">
        <v>1324</v>
      </c>
      <c r="D3775" s="312">
        <v>70.61</v>
      </c>
      <c r="E3775" s="312">
        <v>70.61</v>
      </c>
      <c r="F3775" s="312">
        <v>70.61</v>
      </c>
      <c r="G3775" s="312">
        <v>70.61</v>
      </c>
      <c r="H3775" s="312">
        <v>70.61</v>
      </c>
      <c r="I3775" s="312">
        <v>70.61</v>
      </c>
      <c r="J3775" s="312">
        <v>70.61</v>
      </c>
      <c r="K3775" s="312">
        <v>70.61</v>
      </c>
    </row>
    <row r="3776" spans="1:11">
      <c r="C3776" t="s">
        <v>1325</v>
      </c>
      <c r="D3776" s="301">
        <v>100</v>
      </c>
      <c r="E3776" s="300" t="s">
        <v>241</v>
      </c>
      <c r="F3776" s="300" t="s">
        <v>241</v>
      </c>
      <c r="G3776" s="300" t="s">
        <v>241</v>
      </c>
      <c r="H3776" s="301">
        <v>100</v>
      </c>
      <c r="I3776" s="300" t="s">
        <v>241</v>
      </c>
      <c r="J3776" s="301">
        <v>100</v>
      </c>
      <c r="K3776" s="300" t="s">
        <v>241</v>
      </c>
    </row>
    <row r="3781" spans="1:1">
      <c r="A3781" t="s">
        <v>1537</v>
      </c>
    </row>
    <row r="3795" spans="1:11" ht="15.75" thickBot="1">
      <c r="A3795" t="s">
        <v>1536</v>
      </c>
      <c r="C3795" s="302" t="s">
        <v>195</v>
      </c>
      <c r="D3795" s="301">
        <v>88.39</v>
      </c>
      <c r="E3795" s="324">
        <v>42.86</v>
      </c>
      <c r="F3795" s="316">
        <v>50</v>
      </c>
      <c r="G3795" s="324">
        <v>40.26</v>
      </c>
      <c r="H3795" s="300">
        <v>65.58</v>
      </c>
      <c r="I3795" s="300">
        <v>79.459999999999994</v>
      </c>
      <c r="J3795" s="300">
        <v>62.34</v>
      </c>
      <c r="K3795" s="300">
        <v>78.569999999999993</v>
      </c>
    </row>
    <row r="3796" spans="1:11" ht="15.75" thickBot="1">
      <c r="C3796" s="303" t="s">
        <v>196</v>
      </c>
      <c r="D3796" s="304">
        <v>76.92</v>
      </c>
      <c r="E3796" s="328">
        <v>42.74</v>
      </c>
      <c r="F3796" s="318">
        <v>55.77</v>
      </c>
      <c r="G3796" s="318">
        <v>47.55</v>
      </c>
      <c r="H3796" s="304">
        <v>62.94</v>
      </c>
      <c r="I3796" s="304">
        <v>84.62</v>
      </c>
      <c r="J3796" s="304">
        <v>65.73</v>
      </c>
      <c r="K3796" s="304">
        <v>77.69</v>
      </c>
    </row>
    <row r="3797" spans="1:11" ht="15.75" thickBot="1">
      <c r="C3797" s="305" t="s">
        <v>194</v>
      </c>
      <c r="D3797" s="306">
        <v>69.790000000000006</v>
      </c>
      <c r="E3797" s="320">
        <v>49.07</v>
      </c>
      <c r="F3797" s="320">
        <v>52.08</v>
      </c>
      <c r="G3797" s="320">
        <v>50</v>
      </c>
      <c r="H3797" s="306">
        <v>62.88</v>
      </c>
      <c r="I3797" s="306">
        <v>71.88</v>
      </c>
      <c r="J3797" s="320">
        <v>59.85</v>
      </c>
      <c r="K3797" s="306">
        <v>73.33</v>
      </c>
    </row>
    <row r="3798" spans="1:11" ht="15.75" thickBot="1">
      <c r="C3798" s="307" t="s">
        <v>222</v>
      </c>
      <c r="D3798" s="308">
        <v>79.69</v>
      </c>
      <c r="E3798" s="325">
        <v>30.56</v>
      </c>
      <c r="F3798" s="322">
        <v>54.69</v>
      </c>
      <c r="G3798" s="308">
        <v>72.73</v>
      </c>
      <c r="H3798" s="308">
        <v>63.64</v>
      </c>
      <c r="I3798" s="308">
        <v>78.13</v>
      </c>
      <c r="J3798" s="322">
        <v>46.59</v>
      </c>
      <c r="K3798" s="308">
        <v>70</v>
      </c>
    </row>
    <row r="3799" spans="1:11" ht="15.75" thickBot="1">
      <c r="C3799" s="309" t="s">
        <v>1319</v>
      </c>
      <c r="D3799" s="310">
        <v>81.25</v>
      </c>
      <c r="E3799" s="327">
        <v>51.11</v>
      </c>
      <c r="F3799" s="310">
        <v>61.25</v>
      </c>
      <c r="G3799" s="310">
        <v>64.55</v>
      </c>
      <c r="H3799" s="310">
        <v>69.09</v>
      </c>
      <c r="I3799" s="311">
        <v>88.75</v>
      </c>
      <c r="J3799" s="327">
        <v>58.18</v>
      </c>
      <c r="K3799" s="310">
        <v>81</v>
      </c>
    </row>
    <row r="3800" spans="1:11">
      <c r="C3800" t="s">
        <v>1320</v>
      </c>
      <c r="D3800" s="312">
        <v>79.53</v>
      </c>
      <c r="E3800" s="312">
        <v>43.49</v>
      </c>
      <c r="F3800" s="312">
        <v>54.53</v>
      </c>
      <c r="G3800" s="312">
        <v>52.82</v>
      </c>
      <c r="H3800" s="312">
        <v>64.73</v>
      </c>
      <c r="I3800" s="312">
        <v>80.599999999999994</v>
      </c>
      <c r="J3800" s="312">
        <v>59.25</v>
      </c>
      <c r="K3800" s="312">
        <v>76.55</v>
      </c>
    </row>
    <row r="3801" spans="1:11">
      <c r="C3801" t="s">
        <v>1321</v>
      </c>
      <c r="D3801" s="313">
        <v>8</v>
      </c>
      <c r="E3801" s="313">
        <v>9</v>
      </c>
      <c r="F3801" s="313">
        <v>8</v>
      </c>
      <c r="G3801" s="313">
        <v>11</v>
      </c>
      <c r="H3801" s="313">
        <v>11</v>
      </c>
      <c r="I3801" s="313">
        <v>8</v>
      </c>
      <c r="J3801" s="313">
        <v>11</v>
      </c>
      <c r="K3801" s="313">
        <v>10</v>
      </c>
    </row>
    <row r="3802" spans="1:11">
      <c r="C3802" t="s">
        <v>1322</v>
      </c>
      <c r="D3802" s="314"/>
      <c r="E3802" s="314"/>
      <c r="F3802" s="314"/>
      <c r="G3802" s="314"/>
      <c r="H3802" s="314"/>
      <c r="I3802" s="314"/>
      <c r="J3802" s="314"/>
      <c r="K3802" s="314"/>
    </row>
    <row r="3803" spans="1:11">
      <c r="C3803" t="s">
        <v>1323</v>
      </c>
      <c r="D3803" s="156"/>
      <c r="E3803" s="156"/>
      <c r="F3803" s="156"/>
      <c r="G3803" s="156"/>
      <c r="H3803" s="156"/>
      <c r="I3803" s="156"/>
      <c r="J3803" s="156"/>
      <c r="K3803" s="156"/>
    </row>
    <row r="3804" spans="1:11" ht="33.75">
      <c r="C3804" t="s">
        <v>193</v>
      </c>
      <c r="D3804" s="315" t="s">
        <v>1239</v>
      </c>
      <c r="E3804" s="315" t="s">
        <v>1240</v>
      </c>
      <c r="F3804" s="315" t="s">
        <v>1241</v>
      </c>
      <c r="G3804" s="315" t="s">
        <v>1242</v>
      </c>
      <c r="H3804" s="315" t="s">
        <v>1243</v>
      </c>
      <c r="I3804" s="315" t="s">
        <v>1244</v>
      </c>
      <c r="J3804" s="315" t="s">
        <v>1245</v>
      </c>
      <c r="K3804" s="315" t="s">
        <v>576</v>
      </c>
    </row>
    <row r="3805" spans="1:11">
      <c r="C3805" t="s">
        <v>1324</v>
      </c>
      <c r="D3805" s="312">
        <v>70.61</v>
      </c>
      <c r="E3805" s="312">
        <v>70.61</v>
      </c>
      <c r="F3805" s="312">
        <v>70.61</v>
      </c>
      <c r="G3805" s="312">
        <v>70.61</v>
      </c>
      <c r="H3805" s="312">
        <v>70.61</v>
      </c>
      <c r="I3805" s="312">
        <v>70.61</v>
      </c>
      <c r="J3805" s="312">
        <v>70.61</v>
      </c>
      <c r="K3805" s="312">
        <v>70.61</v>
      </c>
    </row>
    <row r="3806" spans="1:11">
      <c r="C3806" t="s">
        <v>1325</v>
      </c>
      <c r="D3806" s="301">
        <v>87.51</v>
      </c>
      <c r="E3806" s="324">
        <v>22.22</v>
      </c>
      <c r="F3806" s="300">
        <v>62.51</v>
      </c>
      <c r="G3806" s="316">
        <v>54.55</v>
      </c>
      <c r="H3806" s="300">
        <v>63.64</v>
      </c>
      <c r="I3806" s="301">
        <v>87.51</v>
      </c>
      <c r="J3806" s="324">
        <v>36.36</v>
      </c>
      <c r="K3806" s="300">
        <v>80</v>
      </c>
    </row>
    <row r="3811" spans="1:1">
      <c r="A3811" t="s">
        <v>1539</v>
      </c>
    </row>
    <row r="3825" spans="1:11" ht="15.75" thickBot="1">
      <c r="A3825" t="s">
        <v>1538</v>
      </c>
      <c r="C3825" s="302" t="s">
        <v>195</v>
      </c>
      <c r="D3825" s="300" t="s">
        <v>241</v>
      </c>
      <c r="E3825" s="300" t="s">
        <v>241</v>
      </c>
      <c r="F3825" s="300" t="s">
        <v>241</v>
      </c>
      <c r="G3825" s="300" t="s">
        <v>241</v>
      </c>
      <c r="H3825" s="300" t="s">
        <v>241</v>
      </c>
      <c r="I3825" s="300">
        <v>80.52</v>
      </c>
      <c r="J3825" s="301">
        <v>85.71</v>
      </c>
      <c r="K3825" s="316">
        <v>59.31</v>
      </c>
    </row>
    <row r="3826" spans="1:11" ht="15.75" thickBot="1">
      <c r="C3826" s="303" t="s">
        <v>196</v>
      </c>
      <c r="D3826" s="304" t="s">
        <v>241</v>
      </c>
      <c r="E3826" s="304" t="s">
        <v>241</v>
      </c>
      <c r="F3826" s="304" t="s">
        <v>241</v>
      </c>
      <c r="G3826" s="304" t="s">
        <v>241</v>
      </c>
      <c r="H3826" s="304" t="s">
        <v>241</v>
      </c>
      <c r="I3826" s="304">
        <v>71.33</v>
      </c>
      <c r="J3826" s="304">
        <v>79.23</v>
      </c>
      <c r="K3826" s="318">
        <v>57.37</v>
      </c>
    </row>
    <row r="3827" spans="1:11" ht="15.75" thickBot="1">
      <c r="C3827" s="305" t="s">
        <v>194</v>
      </c>
      <c r="D3827" s="306" t="s">
        <v>241</v>
      </c>
      <c r="E3827" s="306" t="s">
        <v>241</v>
      </c>
      <c r="F3827" s="306" t="s">
        <v>241</v>
      </c>
      <c r="G3827" s="306" t="s">
        <v>241</v>
      </c>
      <c r="H3827" s="306" t="s">
        <v>241</v>
      </c>
      <c r="I3827" s="306">
        <v>65.91</v>
      </c>
      <c r="J3827" s="306">
        <v>75</v>
      </c>
      <c r="K3827" s="320">
        <v>52.98</v>
      </c>
    </row>
    <row r="3828" spans="1:11" ht="15.75" thickBot="1">
      <c r="C3828" s="307" t="s">
        <v>222</v>
      </c>
      <c r="D3828" s="308" t="s">
        <v>241</v>
      </c>
      <c r="E3828" s="308" t="s">
        <v>241</v>
      </c>
      <c r="F3828" s="308" t="s">
        <v>241</v>
      </c>
      <c r="G3828" s="308" t="s">
        <v>241</v>
      </c>
      <c r="H3828" s="308" t="s">
        <v>241</v>
      </c>
      <c r="I3828" s="321">
        <v>90.91</v>
      </c>
      <c r="J3828" s="308">
        <v>80</v>
      </c>
      <c r="K3828" s="308">
        <v>73.209999999999994</v>
      </c>
    </row>
    <row r="3829" spans="1:11" ht="15.75" thickBot="1">
      <c r="C3829" s="309" t="s">
        <v>1319</v>
      </c>
      <c r="D3829" s="310" t="s">
        <v>241</v>
      </c>
      <c r="E3829" s="310" t="s">
        <v>241</v>
      </c>
      <c r="F3829" s="310" t="s">
        <v>241</v>
      </c>
      <c r="G3829" s="310" t="s">
        <v>241</v>
      </c>
      <c r="H3829" s="310" t="s">
        <v>241</v>
      </c>
      <c r="I3829" s="310">
        <v>81.819999999999993</v>
      </c>
      <c r="J3829" s="310">
        <v>76</v>
      </c>
      <c r="K3829" s="310">
        <v>63.04</v>
      </c>
    </row>
    <row r="3830" spans="1:11">
      <c r="C3830" t="s">
        <v>1320</v>
      </c>
      <c r="D3830" s="323" t="s">
        <v>241</v>
      </c>
      <c r="E3830" s="323" t="s">
        <v>241</v>
      </c>
      <c r="F3830" s="323" t="s">
        <v>241</v>
      </c>
      <c r="G3830" s="323" t="s">
        <v>241</v>
      </c>
      <c r="H3830" s="323" t="s">
        <v>241</v>
      </c>
      <c r="I3830" s="312">
        <v>77.12</v>
      </c>
      <c r="J3830" s="312">
        <v>79.66</v>
      </c>
      <c r="K3830" s="312">
        <v>60.3</v>
      </c>
    </row>
    <row r="3831" spans="1:11">
      <c r="C3831" t="s">
        <v>1321</v>
      </c>
      <c r="D3831" s="313">
        <v>3</v>
      </c>
      <c r="E3831" s="313">
        <v>3</v>
      </c>
      <c r="F3831" s="313">
        <v>4</v>
      </c>
      <c r="G3831" s="313">
        <v>3</v>
      </c>
      <c r="H3831" s="313">
        <v>2</v>
      </c>
      <c r="I3831" s="313">
        <v>11</v>
      </c>
      <c r="J3831" s="313">
        <v>10</v>
      </c>
      <c r="K3831" s="313">
        <v>56</v>
      </c>
    </row>
    <row r="3832" spans="1:11">
      <c r="C3832" t="s">
        <v>1322</v>
      </c>
      <c r="D3832" s="314"/>
      <c r="E3832" s="314"/>
      <c r="F3832" s="314"/>
      <c r="G3832" s="314"/>
      <c r="H3832" s="314"/>
      <c r="I3832" s="314"/>
      <c r="J3832" s="314"/>
      <c r="K3832" s="314"/>
    </row>
    <row r="3833" spans="1:11">
      <c r="C3833" t="s">
        <v>1323</v>
      </c>
      <c r="D3833" s="156"/>
      <c r="E3833" s="156"/>
      <c r="F3833" s="156"/>
      <c r="G3833" s="156"/>
      <c r="H3833" s="156"/>
      <c r="I3833" s="156"/>
      <c r="J3833" s="156"/>
      <c r="K3833" s="156"/>
    </row>
    <row r="3834" spans="1:11" ht="33.75">
      <c r="C3834" t="s">
        <v>193</v>
      </c>
      <c r="D3834" s="315" t="s">
        <v>1246</v>
      </c>
      <c r="E3834" s="315" t="s">
        <v>1247</v>
      </c>
      <c r="F3834" s="315" t="s">
        <v>1248</v>
      </c>
      <c r="G3834" s="315" t="s">
        <v>1249</v>
      </c>
      <c r="H3834" s="315" t="s">
        <v>1250</v>
      </c>
      <c r="I3834" s="315" t="s">
        <v>1251</v>
      </c>
      <c r="J3834" s="315" t="s">
        <v>1252</v>
      </c>
      <c r="K3834" s="315" t="s">
        <v>1253</v>
      </c>
    </row>
    <row r="3835" spans="1:11">
      <c r="C3835" t="s">
        <v>1324</v>
      </c>
      <c r="D3835" s="312">
        <v>70.61</v>
      </c>
      <c r="E3835" s="312">
        <v>70.61</v>
      </c>
      <c r="F3835" s="312">
        <v>70.61</v>
      </c>
      <c r="G3835" s="312">
        <v>70.61</v>
      </c>
      <c r="H3835" s="312">
        <v>70.61</v>
      </c>
      <c r="I3835" s="312">
        <v>70.61</v>
      </c>
      <c r="J3835" s="312">
        <v>70.61</v>
      </c>
      <c r="K3835" s="312">
        <v>70.61</v>
      </c>
    </row>
    <row r="3836" spans="1:11">
      <c r="C3836" t="s">
        <v>1325</v>
      </c>
      <c r="D3836" s="300" t="s">
        <v>241</v>
      </c>
      <c r="E3836" s="300" t="s">
        <v>241</v>
      </c>
      <c r="F3836" s="300" t="s">
        <v>241</v>
      </c>
      <c r="G3836" s="300" t="s">
        <v>241</v>
      </c>
      <c r="H3836" s="300" t="s">
        <v>241</v>
      </c>
      <c r="I3836" s="300">
        <v>81.819999999999993</v>
      </c>
      <c r="J3836" s="301">
        <v>90</v>
      </c>
      <c r="K3836" s="300">
        <v>69.64</v>
      </c>
    </row>
    <row r="3841" spans="1:11">
      <c r="A3841" t="s">
        <v>1541</v>
      </c>
    </row>
    <row r="3855" spans="1:11" ht="15.75" thickBot="1">
      <c r="A3855" t="s">
        <v>1540</v>
      </c>
      <c r="C3855" s="302" t="s">
        <v>195</v>
      </c>
      <c r="D3855" s="300" t="s">
        <v>241</v>
      </c>
      <c r="E3855" s="316">
        <v>55.61</v>
      </c>
      <c r="F3855" s="300">
        <v>66.709999999999994</v>
      </c>
      <c r="G3855" s="300">
        <v>67.510000000000005</v>
      </c>
      <c r="H3855" s="300">
        <v>65.08</v>
      </c>
      <c r="I3855" s="316">
        <v>53.2</v>
      </c>
      <c r="J3855" s="316">
        <v>59.29</v>
      </c>
      <c r="K3855" s="300">
        <v>69.31</v>
      </c>
    </row>
    <row r="3856" spans="1:11" ht="15.75" thickBot="1">
      <c r="C3856" s="303" t="s">
        <v>196</v>
      </c>
      <c r="D3856" s="304" t="s">
        <v>241</v>
      </c>
      <c r="E3856" s="304">
        <v>62.64</v>
      </c>
      <c r="F3856" s="304">
        <v>70.36</v>
      </c>
      <c r="G3856" s="304">
        <v>67.3</v>
      </c>
      <c r="H3856" s="318">
        <v>59.83</v>
      </c>
      <c r="I3856" s="318">
        <v>50.75</v>
      </c>
      <c r="J3856" s="318">
        <v>59.6</v>
      </c>
      <c r="K3856" s="304">
        <v>73.22</v>
      </c>
    </row>
    <row r="3857" spans="1:11" ht="15.75" thickBot="1">
      <c r="C3857" s="305" t="s">
        <v>194</v>
      </c>
      <c r="D3857" s="306" t="s">
        <v>241</v>
      </c>
      <c r="E3857" s="320">
        <v>50</v>
      </c>
      <c r="F3857" s="306">
        <v>60.58</v>
      </c>
      <c r="G3857" s="306">
        <v>62.13</v>
      </c>
      <c r="H3857" s="306">
        <v>66.2</v>
      </c>
      <c r="I3857" s="320">
        <v>48.56</v>
      </c>
      <c r="J3857" s="306">
        <v>60.62</v>
      </c>
      <c r="K3857" s="306">
        <v>65.12</v>
      </c>
    </row>
    <row r="3858" spans="1:11" ht="15.75" thickBot="1">
      <c r="C3858" s="307" t="s">
        <v>222</v>
      </c>
      <c r="D3858" s="308" t="s">
        <v>241</v>
      </c>
      <c r="E3858" s="308">
        <v>62.51</v>
      </c>
      <c r="F3858" s="308">
        <v>66.83</v>
      </c>
      <c r="G3858" s="308">
        <v>67.34</v>
      </c>
      <c r="H3858" s="322">
        <v>59.72</v>
      </c>
      <c r="I3858" s="322">
        <v>58.19</v>
      </c>
      <c r="J3858" s="308">
        <v>70.08</v>
      </c>
      <c r="K3858" s="308">
        <v>62.51</v>
      </c>
    </row>
    <row r="3859" spans="1:11" ht="15.75" thickBot="1">
      <c r="C3859" s="309" t="s">
        <v>1319</v>
      </c>
      <c r="D3859" s="310" t="s">
        <v>241</v>
      </c>
      <c r="E3859" s="327">
        <v>56.43</v>
      </c>
      <c r="F3859" s="310">
        <v>67.97</v>
      </c>
      <c r="G3859" s="310">
        <v>69.739999999999995</v>
      </c>
      <c r="H3859" s="310">
        <v>65.56</v>
      </c>
      <c r="I3859" s="327">
        <v>53.79</v>
      </c>
      <c r="J3859" s="310">
        <v>65.510000000000005</v>
      </c>
      <c r="K3859" s="310">
        <v>69.63</v>
      </c>
    </row>
    <row r="3860" spans="1:11">
      <c r="C3860" t="s">
        <v>1320</v>
      </c>
      <c r="D3860" s="323" t="s">
        <v>241</v>
      </c>
      <c r="E3860" s="312">
        <v>57.39</v>
      </c>
      <c r="F3860" s="312">
        <v>66.37</v>
      </c>
      <c r="G3860" s="312">
        <v>66.760000000000005</v>
      </c>
      <c r="H3860" s="312">
        <v>63.31</v>
      </c>
      <c r="I3860" s="312">
        <v>52.52</v>
      </c>
      <c r="J3860" s="312">
        <v>62.53</v>
      </c>
      <c r="K3860" s="312">
        <v>68.39</v>
      </c>
    </row>
    <row r="3861" spans="1:11">
      <c r="C3861" t="s">
        <v>1321</v>
      </c>
      <c r="D3861" s="313">
        <v>3</v>
      </c>
      <c r="E3861" s="313">
        <v>14</v>
      </c>
      <c r="F3861" s="313">
        <v>52</v>
      </c>
      <c r="G3861" s="313">
        <v>87</v>
      </c>
      <c r="H3861" s="313">
        <v>18</v>
      </c>
      <c r="I3861" s="313">
        <v>29</v>
      </c>
      <c r="J3861" s="313">
        <v>61</v>
      </c>
      <c r="K3861" s="313">
        <v>27</v>
      </c>
    </row>
    <row r="3862" spans="1:11">
      <c r="C3862" t="s">
        <v>1322</v>
      </c>
      <c r="D3862" s="314"/>
      <c r="E3862" s="314"/>
      <c r="F3862" s="314"/>
      <c r="G3862" s="314"/>
      <c r="H3862" s="314"/>
      <c r="I3862" s="314"/>
      <c r="J3862" s="314"/>
      <c r="K3862" s="314"/>
    </row>
    <row r="3863" spans="1:11">
      <c r="C3863" t="s">
        <v>1323</v>
      </c>
      <c r="D3863" s="156"/>
      <c r="E3863" s="156"/>
      <c r="F3863" s="156"/>
      <c r="G3863" s="156"/>
      <c r="H3863" s="156"/>
      <c r="I3863" s="156"/>
      <c r="J3863" s="156"/>
      <c r="K3863" s="156"/>
    </row>
    <row r="3864" spans="1:11" ht="33.75">
      <c r="C3864" t="s">
        <v>193</v>
      </c>
      <c r="D3864" s="315" t="s">
        <v>1254</v>
      </c>
      <c r="E3864" s="315" t="s">
        <v>1255</v>
      </c>
      <c r="F3864" s="315" t="s">
        <v>1256</v>
      </c>
      <c r="G3864" s="315" t="s">
        <v>1257</v>
      </c>
      <c r="H3864" s="315" t="s">
        <v>1258</v>
      </c>
      <c r="I3864" s="315" t="s">
        <v>1259</v>
      </c>
      <c r="J3864" s="315" t="s">
        <v>1260</v>
      </c>
      <c r="K3864" s="315" t="s">
        <v>1261</v>
      </c>
    </row>
    <row r="3865" spans="1:11">
      <c r="C3865" t="s">
        <v>1324</v>
      </c>
      <c r="D3865" s="312">
        <v>70.61</v>
      </c>
      <c r="E3865" s="312">
        <v>70.61</v>
      </c>
      <c r="F3865" s="312">
        <v>70.61</v>
      </c>
      <c r="G3865" s="312">
        <v>70.61</v>
      </c>
      <c r="H3865" s="312">
        <v>70.61</v>
      </c>
      <c r="I3865" s="312">
        <v>70.61</v>
      </c>
      <c r="J3865" s="312">
        <v>70.61</v>
      </c>
      <c r="K3865" s="312">
        <v>70.61</v>
      </c>
    </row>
    <row r="3866" spans="1:11">
      <c r="C3866" t="s">
        <v>1325</v>
      </c>
      <c r="D3866" s="300" t="s">
        <v>241</v>
      </c>
      <c r="E3866" s="300">
        <v>71.430000000000007</v>
      </c>
      <c r="F3866" s="316">
        <v>59.62</v>
      </c>
      <c r="G3866" s="300">
        <v>70.11</v>
      </c>
      <c r="H3866" s="316">
        <v>55.56</v>
      </c>
      <c r="I3866" s="316">
        <v>55.17</v>
      </c>
      <c r="J3866" s="300">
        <v>78.69</v>
      </c>
      <c r="K3866" s="300">
        <v>66.67</v>
      </c>
    </row>
    <row r="3871" spans="1:11">
      <c r="A3871" t="s">
        <v>1543</v>
      </c>
    </row>
    <row r="3885" spans="1:10" ht="15.75" thickBot="1">
      <c r="A3885" t="s">
        <v>1542</v>
      </c>
      <c r="C3885" s="302" t="s">
        <v>195</v>
      </c>
      <c r="D3885" s="300">
        <v>62.09</v>
      </c>
      <c r="E3885" s="300">
        <v>71.94</v>
      </c>
      <c r="F3885" s="316">
        <v>57.69</v>
      </c>
      <c r="G3885" s="300">
        <v>79.959999999999994</v>
      </c>
      <c r="H3885" s="316">
        <v>54.76</v>
      </c>
      <c r="I3885" s="316">
        <v>56.75</v>
      </c>
      <c r="J3885" s="300" t="s">
        <v>241</v>
      </c>
    </row>
    <row r="3886" spans="1:10" ht="15.75" thickBot="1">
      <c r="C3886" s="303" t="s">
        <v>196</v>
      </c>
      <c r="D3886" s="304">
        <v>60.95</v>
      </c>
      <c r="E3886" s="304">
        <v>64.540000000000006</v>
      </c>
      <c r="F3886" s="304">
        <v>64.510000000000005</v>
      </c>
      <c r="G3886" s="304">
        <v>79.91</v>
      </c>
      <c r="H3886" s="304">
        <v>61.22</v>
      </c>
      <c r="I3886" s="318">
        <v>52.56</v>
      </c>
      <c r="J3886" s="304" t="s">
        <v>241</v>
      </c>
    </row>
    <row r="3887" spans="1:10" ht="15.75" thickBot="1">
      <c r="C3887" s="305" t="s">
        <v>194</v>
      </c>
      <c r="D3887" s="320">
        <v>58.33</v>
      </c>
      <c r="E3887" s="306">
        <v>62.12</v>
      </c>
      <c r="F3887" s="320">
        <v>58.33</v>
      </c>
      <c r="G3887" s="306">
        <v>73.61</v>
      </c>
      <c r="H3887" s="320">
        <v>55.53</v>
      </c>
      <c r="I3887" s="320">
        <v>50.46</v>
      </c>
      <c r="J3887" s="306" t="s">
        <v>241</v>
      </c>
    </row>
    <row r="3888" spans="1:10" ht="15.75" thickBot="1">
      <c r="C3888" s="307" t="s">
        <v>222</v>
      </c>
      <c r="D3888" s="308">
        <v>66.349999999999994</v>
      </c>
      <c r="E3888" s="308">
        <v>66.31</v>
      </c>
      <c r="F3888" s="308">
        <v>70.19</v>
      </c>
      <c r="G3888" s="308">
        <v>78.819999999999993</v>
      </c>
      <c r="H3888" s="322">
        <v>59.38</v>
      </c>
      <c r="I3888" s="322">
        <v>58.33</v>
      </c>
      <c r="J3888" s="308" t="s">
        <v>241</v>
      </c>
    </row>
    <row r="3889" spans="1:10" ht="15.75" thickBot="1">
      <c r="C3889" s="309" t="s">
        <v>1319</v>
      </c>
      <c r="D3889" s="310">
        <v>69.23</v>
      </c>
      <c r="E3889" s="310">
        <v>69.22</v>
      </c>
      <c r="F3889" s="310">
        <v>72.31</v>
      </c>
      <c r="G3889" s="310">
        <v>82.78</v>
      </c>
      <c r="H3889" s="310">
        <v>62.51</v>
      </c>
      <c r="I3889" s="310">
        <v>61.67</v>
      </c>
      <c r="J3889" s="310" t="s">
        <v>241</v>
      </c>
    </row>
    <row r="3890" spans="1:10">
      <c r="C3890" t="s">
        <v>1320</v>
      </c>
      <c r="D3890" s="312">
        <v>63</v>
      </c>
      <c r="E3890" s="312">
        <v>66.89</v>
      </c>
      <c r="F3890" s="312">
        <v>63.66</v>
      </c>
      <c r="G3890" s="312">
        <v>78.930000000000007</v>
      </c>
      <c r="H3890" s="312">
        <v>58.4</v>
      </c>
      <c r="I3890" s="312">
        <v>55.56</v>
      </c>
      <c r="J3890" s="323" t="s">
        <v>241</v>
      </c>
    </row>
    <row r="3891" spans="1:10">
      <c r="C3891" t="s">
        <v>1321</v>
      </c>
      <c r="D3891" s="313">
        <v>13</v>
      </c>
      <c r="E3891" s="313">
        <v>141</v>
      </c>
      <c r="F3891" s="313">
        <v>13</v>
      </c>
      <c r="G3891" s="313">
        <v>36</v>
      </c>
      <c r="H3891" s="313">
        <v>24</v>
      </c>
      <c r="I3891" s="313">
        <v>18</v>
      </c>
      <c r="J3891" s="313">
        <v>2</v>
      </c>
    </row>
    <row r="3892" spans="1:10">
      <c r="C3892" t="s">
        <v>1322</v>
      </c>
      <c r="D3892" s="314"/>
      <c r="E3892" s="314"/>
      <c r="F3892" s="314"/>
      <c r="G3892" s="314"/>
      <c r="H3892" s="314"/>
      <c r="I3892" s="314"/>
      <c r="J3892" s="314"/>
    </row>
    <row r="3893" spans="1:10">
      <c r="C3893" t="s">
        <v>1323</v>
      </c>
      <c r="D3893" s="156"/>
      <c r="E3893" s="156"/>
      <c r="F3893" s="156"/>
      <c r="G3893" s="156"/>
      <c r="H3893" s="156"/>
      <c r="I3893" s="156"/>
      <c r="J3893" s="156"/>
    </row>
    <row r="3894" spans="1:10" ht="33.75">
      <c r="C3894" t="s">
        <v>193</v>
      </c>
      <c r="D3894" s="315" t="s">
        <v>1262</v>
      </c>
      <c r="E3894" s="315" t="s">
        <v>1263</v>
      </c>
      <c r="F3894" s="315" t="s">
        <v>1264</v>
      </c>
      <c r="G3894" s="315" t="s">
        <v>1265</v>
      </c>
      <c r="H3894" s="315" t="s">
        <v>1266</v>
      </c>
      <c r="I3894" s="315" t="s">
        <v>1267</v>
      </c>
      <c r="J3894" s="315" t="s">
        <v>592</v>
      </c>
    </row>
    <row r="3895" spans="1:10">
      <c r="C3895" t="s">
        <v>1324</v>
      </c>
      <c r="D3895" s="312">
        <v>70.61</v>
      </c>
      <c r="E3895" s="312">
        <v>70.61</v>
      </c>
      <c r="F3895" s="312">
        <v>70.61</v>
      </c>
      <c r="G3895" s="312">
        <v>70.61</v>
      </c>
      <c r="H3895" s="312">
        <v>70.61</v>
      </c>
      <c r="I3895" s="312">
        <v>70.61</v>
      </c>
      <c r="J3895" s="312">
        <v>70.61</v>
      </c>
    </row>
    <row r="3896" spans="1:10">
      <c r="C3896" t="s">
        <v>1325</v>
      </c>
      <c r="D3896" s="300">
        <v>69.23</v>
      </c>
      <c r="E3896" s="300">
        <v>65.25</v>
      </c>
      <c r="F3896" s="300">
        <v>61.54</v>
      </c>
      <c r="G3896" s="300">
        <v>77.78</v>
      </c>
      <c r="H3896" s="316">
        <v>58.33</v>
      </c>
      <c r="I3896" s="316">
        <v>55.56</v>
      </c>
      <c r="J3896" s="300" t="s">
        <v>241</v>
      </c>
    </row>
    <row r="3901" spans="1:10">
      <c r="A3901" t="s">
        <v>1313</v>
      </c>
    </row>
    <row r="3931" spans="1:1">
      <c r="A3931" t="s">
        <v>1318</v>
      </c>
    </row>
    <row r="3945" spans="1:8" ht="15.75" thickBot="1">
      <c r="A3945" t="s">
        <v>1544</v>
      </c>
      <c r="C3945" s="302" t="s">
        <v>195</v>
      </c>
      <c r="D3945" s="300">
        <v>72.8</v>
      </c>
      <c r="E3945" s="300">
        <v>68.89</v>
      </c>
      <c r="F3945" s="316">
        <v>58.23</v>
      </c>
      <c r="G3945" s="300">
        <v>81.819999999999993</v>
      </c>
      <c r="H3945" s="316">
        <v>47.49</v>
      </c>
    </row>
    <row r="3946" spans="1:8" ht="15.75" thickBot="1">
      <c r="C3946" s="303" t="s">
        <v>196</v>
      </c>
      <c r="D3946" s="304">
        <v>71.290000000000006</v>
      </c>
      <c r="E3946" s="304">
        <v>65.42</v>
      </c>
      <c r="F3946" s="318">
        <v>53.62</v>
      </c>
      <c r="G3946" s="304">
        <v>78.319999999999993</v>
      </c>
      <c r="H3946" s="328">
        <v>43.72</v>
      </c>
    </row>
    <row r="3947" spans="1:8" ht="15.75" thickBot="1">
      <c r="C3947" s="305" t="s">
        <v>194</v>
      </c>
      <c r="D3947" s="306">
        <v>65.27</v>
      </c>
      <c r="E3947" s="306">
        <v>65.22</v>
      </c>
      <c r="F3947" s="320">
        <v>53.44</v>
      </c>
      <c r="G3947" s="306">
        <v>74.19</v>
      </c>
      <c r="H3947" s="329">
        <v>43.67</v>
      </c>
    </row>
    <row r="3948" spans="1:8" ht="15.75" thickBot="1">
      <c r="C3948" s="307" t="s">
        <v>222</v>
      </c>
      <c r="D3948" s="308">
        <v>70.83</v>
      </c>
      <c r="E3948" s="308">
        <v>67.48</v>
      </c>
      <c r="F3948" s="322">
        <v>55.33</v>
      </c>
      <c r="G3948" s="308">
        <v>84.21</v>
      </c>
      <c r="H3948" s="322">
        <v>45.39</v>
      </c>
    </row>
    <row r="3949" spans="1:8" ht="15.75" thickBot="1">
      <c r="C3949" s="309" t="s">
        <v>1319</v>
      </c>
      <c r="D3949" s="310">
        <v>75.040000000000006</v>
      </c>
      <c r="E3949" s="310">
        <v>70.47</v>
      </c>
      <c r="F3949" s="327">
        <v>58.99</v>
      </c>
      <c r="G3949" s="310">
        <v>83.69</v>
      </c>
      <c r="H3949" s="327">
        <v>49.16</v>
      </c>
    </row>
    <row r="3950" spans="1:8">
      <c r="C3950" t="s">
        <v>1320</v>
      </c>
      <c r="D3950" s="312">
        <v>71.02</v>
      </c>
      <c r="E3950" s="312">
        <v>67.45</v>
      </c>
      <c r="F3950" s="312">
        <v>55.8</v>
      </c>
      <c r="G3950" s="312">
        <v>80.17</v>
      </c>
      <c r="H3950" s="312">
        <v>45.7</v>
      </c>
    </row>
    <row r="3951" spans="1:8">
      <c r="C3951" t="s">
        <v>1321</v>
      </c>
      <c r="D3951" s="313">
        <v>2859</v>
      </c>
      <c r="E3951" s="313">
        <v>1898</v>
      </c>
      <c r="F3951" s="313">
        <v>511</v>
      </c>
      <c r="G3951" s="313">
        <v>3689</v>
      </c>
      <c r="H3951" s="313">
        <v>812</v>
      </c>
    </row>
    <row r="3952" spans="1:8">
      <c r="C3952" t="s">
        <v>1322</v>
      </c>
      <c r="D3952" s="314">
        <v>72.31</v>
      </c>
      <c r="E3952" s="314">
        <v>64</v>
      </c>
      <c r="F3952" s="314">
        <v>55.15</v>
      </c>
      <c r="G3952" s="314">
        <v>78.459999999999994</v>
      </c>
      <c r="H3952" s="314">
        <v>49.23</v>
      </c>
    </row>
    <row r="3953" spans="3:8">
      <c r="C3953" t="s">
        <v>1323</v>
      </c>
      <c r="D3953" s="156">
        <v>2524</v>
      </c>
      <c r="E3953" s="156">
        <v>1800</v>
      </c>
      <c r="F3953" s="156">
        <v>437</v>
      </c>
      <c r="G3953" s="156">
        <v>3573</v>
      </c>
      <c r="H3953" s="156">
        <v>698</v>
      </c>
    </row>
    <row r="3954" spans="3:8" ht="67.5">
      <c r="C3954" t="s">
        <v>193</v>
      </c>
      <c r="D3954" s="315" t="s">
        <v>233</v>
      </c>
      <c r="E3954" s="315" t="s">
        <v>234</v>
      </c>
      <c r="F3954" s="315" t="s">
        <v>235</v>
      </c>
      <c r="G3954" s="315" t="s">
        <v>236</v>
      </c>
      <c r="H3954" s="315" t="s">
        <v>237</v>
      </c>
    </row>
    <row r="3955" spans="3:8">
      <c r="C3955" t="s">
        <v>1324</v>
      </c>
      <c r="D3955" s="312">
        <v>70.61</v>
      </c>
      <c r="E3955" s="312">
        <v>70.61</v>
      </c>
      <c r="F3955" s="312">
        <v>70.61</v>
      </c>
      <c r="G3955" s="312">
        <v>70.61</v>
      </c>
      <c r="H3955" s="312">
        <v>70.61</v>
      </c>
    </row>
    <row r="3956" spans="3:8">
      <c r="C3956" t="s">
        <v>1325</v>
      </c>
      <c r="D3956" s="300">
        <v>73.040000000000006</v>
      </c>
      <c r="E3956" s="300">
        <v>70.11</v>
      </c>
      <c r="F3956" s="316">
        <v>50.29</v>
      </c>
      <c r="G3956" s="301">
        <v>85.66</v>
      </c>
      <c r="H3956" s="324">
        <v>38.94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8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7" t="s">
        <v>396</v>
      </c>
      <c r="AA15" s="128">
        <v>2007</v>
      </c>
      <c r="AB15" s="128">
        <v>2008</v>
      </c>
      <c r="AC15" s="128">
        <v>2009</v>
      </c>
      <c r="AD15" s="128">
        <v>2010</v>
      </c>
      <c r="AE15" s="128">
        <v>2011</v>
      </c>
      <c r="AF15" s="128">
        <v>2012</v>
      </c>
      <c r="AG15" s="128">
        <v>2013</v>
      </c>
      <c r="AH15" s="128">
        <v>2014</v>
      </c>
      <c r="AI15" s="128">
        <v>2015</v>
      </c>
      <c r="AJ15" s="128">
        <v>2016</v>
      </c>
    </row>
    <row r="16" spans="1:36" ht="15.75" thickBot="1">
      <c r="Z16" s="129" t="s">
        <v>397</v>
      </c>
      <c r="AA16" s="130">
        <v>376</v>
      </c>
      <c r="AB16" s="130">
        <v>387</v>
      </c>
      <c r="AC16" s="130">
        <v>532</v>
      </c>
      <c r="AD16" s="130">
        <v>581</v>
      </c>
      <c r="AE16" s="130">
        <v>676</v>
      </c>
      <c r="AF16" s="130">
        <v>704</v>
      </c>
      <c r="AG16" s="130">
        <v>711</v>
      </c>
      <c r="AH16" s="130">
        <v>669</v>
      </c>
      <c r="AI16" s="130">
        <v>664</v>
      </c>
      <c r="AJ16" s="130">
        <v>669</v>
      </c>
    </row>
    <row r="17" spans="1:36" ht="15.75" thickBot="1">
      <c r="Z17" s="129" t="s">
        <v>238</v>
      </c>
      <c r="AA17" s="130">
        <v>336</v>
      </c>
      <c r="AB17" s="130">
        <v>364</v>
      </c>
      <c r="AC17" s="130">
        <v>491</v>
      </c>
      <c r="AD17" s="130">
        <v>448</v>
      </c>
      <c r="AE17" s="130">
        <v>560</v>
      </c>
      <c r="AF17" s="130">
        <v>594</v>
      </c>
      <c r="AG17" s="130">
        <v>610</v>
      </c>
      <c r="AH17" s="130">
        <v>580</v>
      </c>
      <c r="AI17" s="130">
        <v>600</v>
      </c>
      <c r="AJ17" s="130">
        <v>546</v>
      </c>
    </row>
    <row r="18" spans="1:36" ht="15.75" thickBot="1">
      <c r="Z18" s="129" t="s">
        <v>398</v>
      </c>
      <c r="AA18" s="131">
        <v>0.9</v>
      </c>
      <c r="AB18" s="131">
        <v>0.94099999999999995</v>
      </c>
      <c r="AC18" s="131">
        <v>0.92</v>
      </c>
      <c r="AD18" s="131">
        <v>0.77</v>
      </c>
      <c r="AE18" s="131">
        <v>0.83</v>
      </c>
      <c r="AF18" s="131">
        <v>0.84</v>
      </c>
      <c r="AG18" s="131">
        <v>0.86</v>
      </c>
      <c r="AH18" s="131">
        <v>0.87</v>
      </c>
      <c r="AI18" s="131">
        <v>0.90361445783132532</v>
      </c>
      <c r="AJ18" s="131">
        <v>0.81614349775784756</v>
      </c>
    </row>
    <row r="19" spans="1:36" ht="29.25" thickBot="1">
      <c r="Z19" s="129" t="s">
        <v>399</v>
      </c>
      <c r="AA19" s="132">
        <v>1.6400000000000001E-2</v>
      </c>
      <c r="AB19" s="132">
        <v>1.2500000000000001E-2</v>
      </c>
      <c r="AC19" s="132">
        <v>1.23E-2</v>
      </c>
      <c r="AD19" s="132">
        <v>2.2200000000000001E-2</v>
      </c>
      <c r="AE19" s="132">
        <v>1.72E-2</v>
      </c>
      <c r="AF19" s="132">
        <v>1.5900000000000001E-2</v>
      </c>
      <c r="AG19" s="132">
        <v>1.4999999999999999E-2</v>
      </c>
      <c r="AH19" s="132">
        <v>1.4800000000000001E-2</v>
      </c>
      <c r="AI19" s="132">
        <v>1.24E-2</v>
      </c>
      <c r="AJ19" s="132">
        <v>0</v>
      </c>
    </row>
    <row r="20" spans="1:36" ht="15.75" thickBot="1">
      <c r="Z20" s="129" t="s">
        <v>400</v>
      </c>
      <c r="AA20" s="133">
        <v>41081</v>
      </c>
      <c r="AB20" s="133">
        <v>41078</v>
      </c>
      <c r="AC20" s="133">
        <v>41076</v>
      </c>
      <c r="AD20" s="133">
        <v>41088</v>
      </c>
      <c r="AE20" s="133">
        <v>41112</v>
      </c>
      <c r="AF20" s="133">
        <v>41117</v>
      </c>
      <c r="AG20" s="133">
        <v>41484</v>
      </c>
      <c r="AH20" s="133">
        <v>41827</v>
      </c>
      <c r="AI20" s="133">
        <v>42193</v>
      </c>
      <c r="AJ20" s="133">
        <v>42559</v>
      </c>
    </row>
    <row r="21" spans="1:36" ht="15.75" thickBot="1">
      <c r="Z21" s="129" t="s">
        <v>401</v>
      </c>
      <c r="AA21" s="130" t="s">
        <v>402</v>
      </c>
      <c r="AB21" s="130" t="s">
        <v>402</v>
      </c>
      <c r="AC21" s="130" t="s">
        <v>402</v>
      </c>
      <c r="AD21" s="130" t="s">
        <v>402</v>
      </c>
      <c r="AE21" s="130" t="s">
        <v>402</v>
      </c>
      <c r="AF21" s="130" t="s">
        <v>402</v>
      </c>
      <c r="AG21" s="130" t="s">
        <v>402</v>
      </c>
      <c r="AH21" s="130" t="s">
        <v>402</v>
      </c>
      <c r="AI21" s="130" t="s">
        <v>402</v>
      </c>
      <c r="AJ21" s="130" t="s">
        <v>402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412</v>
      </c>
    </row>
    <row r="160" spans="1:1">
      <c r="A160" t="s">
        <v>413</v>
      </c>
    </row>
    <row r="187" spans="1:1">
      <c r="A187" t="s">
        <v>414</v>
      </c>
    </row>
    <row r="213" spans="1:1">
      <c r="A213" t="s">
        <v>415</v>
      </c>
    </row>
    <row r="240" spans="1:1">
      <c r="A240" t="s">
        <v>416</v>
      </c>
    </row>
    <row r="266" spans="1:11" ht="15.75" thickBot="1"/>
    <row r="267" spans="1:11" ht="29.25" thickBot="1">
      <c r="A267" t="s">
        <v>91</v>
      </c>
      <c r="D267" s="35" t="s">
        <v>271</v>
      </c>
      <c r="E267" s="36"/>
      <c r="F267" s="36" t="s">
        <v>272</v>
      </c>
      <c r="G267" s="36" t="s">
        <v>273</v>
      </c>
      <c r="H267" s="37">
        <v>2016</v>
      </c>
      <c r="I267" s="37">
        <v>2015</v>
      </c>
      <c r="J267" s="37" t="s">
        <v>386</v>
      </c>
      <c r="K267" s="37" t="s">
        <v>269</v>
      </c>
    </row>
    <row r="268" spans="1:11">
      <c r="D268" s="252" t="s">
        <v>12</v>
      </c>
      <c r="E268" s="254" t="s">
        <v>275</v>
      </c>
      <c r="F268" s="45">
        <v>1</v>
      </c>
      <c r="G268" s="46" t="s">
        <v>276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52"/>
      <c r="E269" s="255"/>
      <c r="F269" s="51">
        <v>2</v>
      </c>
      <c r="G269" s="52" t="s">
        <v>277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52"/>
      <c r="E270" s="254" t="s">
        <v>278</v>
      </c>
      <c r="F270" s="45">
        <v>3</v>
      </c>
      <c r="G270" s="46" t="s">
        <v>279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53"/>
      <c r="E271" s="255"/>
      <c r="F271" s="51">
        <v>4</v>
      </c>
      <c r="G271" s="52" t="s">
        <v>280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52" t="s">
        <v>13</v>
      </c>
      <c r="E272" s="254" t="s">
        <v>281</v>
      </c>
      <c r="F272" s="45">
        <v>5</v>
      </c>
      <c r="G272" s="46" t="s">
        <v>282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52"/>
      <c r="E273" s="254"/>
      <c r="F273" s="45">
        <v>6</v>
      </c>
      <c r="G273" s="46" t="s">
        <v>283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52"/>
      <c r="E274" s="255"/>
      <c r="F274" s="51">
        <v>7</v>
      </c>
      <c r="G274" s="52" t="s">
        <v>284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52"/>
      <c r="E275" s="254" t="s">
        <v>285</v>
      </c>
      <c r="F275" s="45">
        <v>8</v>
      </c>
      <c r="G275" s="46" t="s">
        <v>286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52"/>
      <c r="E276" s="255"/>
      <c r="F276" s="51">
        <v>9</v>
      </c>
      <c r="G276" s="52" t="s">
        <v>287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53"/>
      <c r="E277" s="149" t="s">
        <v>288</v>
      </c>
      <c r="F277" s="51">
        <v>10</v>
      </c>
      <c r="G277" s="52" t="s">
        <v>289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52" t="s">
        <v>14</v>
      </c>
      <c r="E278" s="254" t="s">
        <v>290</v>
      </c>
      <c r="F278" s="45">
        <v>11</v>
      </c>
      <c r="G278" s="46" t="s">
        <v>291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52"/>
      <c r="E279" s="254"/>
      <c r="F279" s="45">
        <v>12</v>
      </c>
      <c r="G279" s="46" t="s">
        <v>292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52"/>
      <c r="E280" s="255"/>
      <c r="F280" s="51">
        <v>13</v>
      </c>
      <c r="G280" s="52" t="s">
        <v>293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53"/>
      <c r="E281" s="149" t="s">
        <v>294</v>
      </c>
      <c r="F281" s="51">
        <v>14</v>
      </c>
      <c r="G281" s="52" t="s">
        <v>295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271</v>
      </c>
      <c r="E293" s="36"/>
      <c r="F293" s="36" t="s">
        <v>272</v>
      </c>
      <c r="G293" s="36" t="s">
        <v>273</v>
      </c>
      <c r="H293" s="37">
        <v>2016</v>
      </c>
      <c r="I293" s="37">
        <v>2015</v>
      </c>
      <c r="J293" s="37" t="s">
        <v>386</v>
      </c>
      <c r="K293" s="37" t="s">
        <v>269</v>
      </c>
    </row>
    <row r="294" spans="1:11">
      <c r="D294" s="250" t="s">
        <v>15</v>
      </c>
      <c r="E294" s="257" t="s">
        <v>297</v>
      </c>
      <c r="F294" s="56">
        <v>15</v>
      </c>
      <c r="G294" s="57" t="s">
        <v>298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56"/>
      <c r="E295" s="258"/>
      <c r="F295" s="59">
        <v>16</v>
      </c>
      <c r="G295" s="52" t="s">
        <v>299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56"/>
      <c r="E296" s="259" t="s">
        <v>300</v>
      </c>
      <c r="F296" s="61">
        <v>17</v>
      </c>
      <c r="G296" s="46" t="s">
        <v>301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51"/>
      <c r="E297" s="258"/>
      <c r="F297" s="59">
        <v>18</v>
      </c>
      <c r="G297" s="52" t="s">
        <v>302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50" t="s">
        <v>16</v>
      </c>
      <c r="E298" s="259" t="s">
        <v>303</v>
      </c>
      <c r="F298" s="61">
        <v>19</v>
      </c>
      <c r="G298" s="46" t="s">
        <v>304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51"/>
      <c r="E299" s="258"/>
      <c r="F299" s="59">
        <v>20</v>
      </c>
      <c r="G299" s="52" t="s">
        <v>305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50" t="s">
        <v>17</v>
      </c>
      <c r="E300" s="259" t="s">
        <v>306</v>
      </c>
      <c r="F300" s="61">
        <v>21</v>
      </c>
      <c r="G300" s="46" t="s">
        <v>307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56"/>
      <c r="E301" s="259"/>
      <c r="F301" s="61">
        <v>22</v>
      </c>
      <c r="G301" s="46" t="s">
        <v>308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56"/>
      <c r="E302" s="258"/>
      <c r="F302" s="59">
        <v>23</v>
      </c>
      <c r="G302" s="52" t="s">
        <v>309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56"/>
      <c r="E303" s="259" t="s">
        <v>310</v>
      </c>
      <c r="F303" s="61">
        <v>24</v>
      </c>
      <c r="G303" s="46" t="s">
        <v>311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56"/>
      <c r="E304" s="259"/>
      <c r="F304" s="61">
        <v>25</v>
      </c>
      <c r="G304" s="46" t="s">
        <v>312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56"/>
      <c r="E305" s="259"/>
      <c r="F305" s="61">
        <v>26</v>
      </c>
      <c r="G305" s="46" t="s">
        <v>313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51"/>
      <c r="E306" s="258"/>
      <c r="F306" s="59">
        <v>27</v>
      </c>
      <c r="G306" s="52" t="s">
        <v>314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271</v>
      </c>
      <c r="E320" s="36"/>
      <c r="F320" s="36" t="s">
        <v>272</v>
      </c>
      <c r="G320" s="36" t="s">
        <v>273</v>
      </c>
      <c r="H320" s="37">
        <v>2016</v>
      </c>
      <c r="I320" s="37">
        <v>2015</v>
      </c>
      <c r="J320" s="37" t="s">
        <v>386</v>
      </c>
      <c r="K320" s="37" t="s">
        <v>269</v>
      </c>
    </row>
    <row r="321" spans="4:11">
      <c r="D321" s="239" t="s">
        <v>18</v>
      </c>
      <c r="E321" s="260" t="s">
        <v>316</v>
      </c>
      <c r="F321" s="64">
        <v>28</v>
      </c>
      <c r="G321" s="65" t="s">
        <v>317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39"/>
      <c r="E322" s="261"/>
      <c r="F322" s="61">
        <v>29</v>
      </c>
      <c r="G322" s="46" t="s">
        <v>318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39"/>
      <c r="E323" s="262" t="s">
        <v>319</v>
      </c>
      <c r="F323" s="56">
        <v>30</v>
      </c>
      <c r="G323" s="57" t="s">
        <v>320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40"/>
      <c r="E324" s="263"/>
      <c r="F324" s="59">
        <v>31</v>
      </c>
      <c r="G324" s="52" t="s">
        <v>321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64" t="s">
        <v>19</v>
      </c>
      <c r="E325" s="264"/>
      <c r="F325" s="61">
        <v>32</v>
      </c>
      <c r="G325" s="46" t="s">
        <v>322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65"/>
      <c r="E326" s="265"/>
      <c r="F326" s="61">
        <v>33</v>
      </c>
      <c r="G326" s="46" t="s">
        <v>323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66"/>
      <c r="E327" s="266"/>
      <c r="F327" s="59">
        <v>34</v>
      </c>
      <c r="G327" s="52" t="s">
        <v>324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38" t="s">
        <v>20</v>
      </c>
      <c r="E328" s="262" t="s">
        <v>325</v>
      </c>
      <c r="F328" s="56">
        <v>35</v>
      </c>
      <c r="G328" s="57" t="s">
        <v>326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39"/>
      <c r="E329" s="261"/>
      <c r="F329" s="61">
        <v>36</v>
      </c>
      <c r="G329" s="46" t="s">
        <v>327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39"/>
      <c r="E330" s="261"/>
      <c r="F330" s="61">
        <v>37</v>
      </c>
      <c r="G330" s="46" t="s">
        <v>328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39"/>
      <c r="E331" s="261"/>
      <c r="F331" s="61">
        <v>38</v>
      </c>
      <c r="G331" s="52" t="s">
        <v>329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40"/>
      <c r="E332" s="66" t="s">
        <v>330</v>
      </c>
      <c r="F332" s="67">
        <v>39</v>
      </c>
      <c r="G332" s="52" t="s">
        <v>331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271</v>
      </c>
      <c r="E347" s="36"/>
      <c r="F347" s="36" t="s">
        <v>272</v>
      </c>
      <c r="G347" s="36" t="s">
        <v>273</v>
      </c>
      <c r="H347" s="37">
        <v>2016</v>
      </c>
      <c r="I347" s="37">
        <v>2015</v>
      </c>
      <c r="J347" s="37" t="s">
        <v>386</v>
      </c>
      <c r="K347" s="37" t="s">
        <v>269</v>
      </c>
    </row>
    <row r="348" spans="1:11">
      <c r="D348" s="267" t="s">
        <v>21</v>
      </c>
      <c r="E348" s="268"/>
      <c r="F348" s="69">
        <v>40</v>
      </c>
      <c r="G348" s="57" t="s">
        <v>333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69"/>
      <c r="E349" s="270"/>
      <c r="F349" s="51">
        <v>41</v>
      </c>
      <c r="G349" s="52" t="s">
        <v>334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67" t="s">
        <v>22</v>
      </c>
      <c r="E350" s="268"/>
      <c r="F350" s="69">
        <v>42</v>
      </c>
      <c r="G350" s="57" t="s">
        <v>335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69"/>
      <c r="E351" s="270"/>
      <c r="F351" s="51">
        <v>43</v>
      </c>
      <c r="G351" s="52" t="s">
        <v>336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67" t="s">
        <v>23</v>
      </c>
      <c r="E352" s="268"/>
      <c r="F352" s="69">
        <v>44</v>
      </c>
      <c r="G352" s="57" t="s">
        <v>337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72"/>
      <c r="E353" s="273"/>
      <c r="F353" s="45">
        <v>45</v>
      </c>
      <c r="G353" s="46" t="s">
        <v>338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72"/>
      <c r="E354" s="273"/>
      <c r="F354" s="45">
        <v>46</v>
      </c>
      <c r="G354" s="46" t="s">
        <v>339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69"/>
      <c r="E355" s="270"/>
      <c r="F355" s="51">
        <v>47</v>
      </c>
      <c r="G355" s="52" t="s">
        <v>340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271</v>
      </c>
      <c r="E373" s="36"/>
      <c r="F373" s="36" t="s">
        <v>272</v>
      </c>
      <c r="G373" s="36" t="s">
        <v>273</v>
      </c>
      <c r="H373" s="37">
        <v>2016</v>
      </c>
      <c r="I373" s="37">
        <v>2015</v>
      </c>
      <c r="J373" s="37" t="s">
        <v>386</v>
      </c>
      <c r="K373" s="37" t="s">
        <v>269</v>
      </c>
    </row>
    <row r="374" spans="1:11">
      <c r="D374" s="274" t="s">
        <v>24</v>
      </c>
      <c r="E374" s="274"/>
      <c r="F374" s="70">
        <v>48</v>
      </c>
      <c r="G374" s="71" t="s">
        <v>342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74"/>
      <c r="E375" s="274"/>
      <c r="F375" s="70">
        <v>49</v>
      </c>
      <c r="G375" s="71" t="s">
        <v>343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75"/>
      <c r="E376" s="275"/>
      <c r="F376" s="72">
        <v>50</v>
      </c>
      <c r="G376" s="73" t="s">
        <v>344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41" t="s">
        <v>25</v>
      </c>
      <c r="E377" s="279" t="s">
        <v>345</v>
      </c>
      <c r="F377" s="74">
        <v>51</v>
      </c>
      <c r="G377" s="75" t="s">
        <v>346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42"/>
      <c r="E378" s="280"/>
      <c r="F378" s="72">
        <v>52</v>
      </c>
      <c r="G378" s="73" t="s">
        <v>347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42"/>
      <c r="E379" s="279" t="s">
        <v>348</v>
      </c>
      <c r="F379" s="74">
        <v>53</v>
      </c>
      <c r="G379" s="75" t="s">
        <v>349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43"/>
      <c r="E380" s="281"/>
      <c r="F380" s="70">
        <v>54</v>
      </c>
      <c r="G380" s="71" t="s">
        <v>350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82" t="s">
        <v>26</v>
      </c>
      <c r="E381" s="282"/>
      <c r="F381" s="74">
        <v>55</v>
      </c>
      <c r="G381" s="75" t="s">
        <v>351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74"/>
      <c r="E382" s="274"/>
      <c r="F382" s="70">
        <v>56</v>
      </c>
      <c r="G382" s="71" t="s">
        <v>352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75"/>
      <c r="E383" s="275"/>
      <c r="F383" s="72">
        <v>57</v>
      </c>
      <c r="G383" s="73" t="s">
        <v>353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268</v>
      </c>
      <c r="N400" s="138">
        <v>2016</v>
      </c>
      <c r="O400" s="138">
        <v>2015</v>
      </c>
      <c r="P400" s="138" t="s">
        <v>386</v>
      </c>
      <c r="Q400" s="138" t="s">
        <v>269</v>
      </c>
      <c r="R400" s="138" t="s">
        <v>270</v>
      </c>
      <c r="S400" s="138" t="s">
        <v>387</v>
      </c>
    </row>
    <row r="401" spans="1:19" ht="20.100000000000001" customHeight="1">
      <c r="A401" t="s">
        <v>100</v>
      </c>
      <c r="L401" s="299">
        <v>86</v>
      </c>
      <c r="M401" s="12" t="s">
        <v>12</v>
      </c>
      <c r="N401" s="138">
        <v>87</v>
      </c>
      <c r="O401" s="138">
        <v>84</v>
      </c>
      <c r="P401" s="138">
        <v>89</v>
      </c>
      <c r="Q401" s="138">
        <v>78</v>
      </c>
      <c r="R401" s="138">
        <v>-2</v>
      </c>
      <c r="S401" s="138">
        <v>9</v>
      </c>
    </row>
    <row r="402" spans="1:19" ht="20.100000000000001" customHeight="1">
      <c r="L402" s="299"/>
      <c r="M402" s="12" t="s">
        <v>13</v>
      </c>
      <c r="N402" s="138">
        <v>86</v>
      </c>
      <c r="O402" s="138">
        <v>82</v>
      </c>
      <c r="P402" s="138">
        <v>89</v>
      </c>
      <c r="Q402" s="138">
        <v>80</v>
      </c>
      <c r="R402" s="138">
        <v>-3</v>
      </c>
      <c r="S402" s="138">
        <v>6</v>
      </c>
    </row>
    <row r="403" spans="1:19" ht="20.100000000000001" customHeight="1" thickBot="1">
      <c r="L403" s="299"/>
      <c r="M403" s="139" t="s">
        <v>14</v>
      </c>
      <c r="N403" s="140">
        <v>86</v>
      </c>
      <c r="O403" s="140">
        <v>82</v>
      </c>
      <c r="P403" s="140">
        <v>90</v>
      </c>
      <c r="Q403" s="140">
        <v>79</v>
      </c>
      <c r="R403" s="140">
        <v>-4</v>
      </c>
      <c r="S403" s="140">
        <v>7</v>
      </c>
    </row>
    <row r="404" spans="1:19" ht="20.100000000000001" customHeight="1">
      <c r="L404" s="299">
        <v>82</v>
      </c>
      <c r="M404" s="12" t="s">
        <v>15</v>
      </c>
      <c r="N404" s="138">
        <v>82</v>
      </c>
      <c r="O404" s="138">
        <v>79</v>
      </c>
      <c r="P404" s="138">
        <v>89</v>
      </c>
      <c r="Q404" s="138">
        <v>77</v>
      </c>
      <c r="R404" s="138">
        <v>-7</v>
      </c>
      <c r="S404" s="138">
        <v>5</v>
      </c>
    </row>
    <row r="405" spans="1:19" ht="20.100000000000001" customHeight="1">
      <c r="L405" s="299"/>
      <c r="M405" s="12" t="s">
        <v>16</v>
      </c>
      <c r="N405" s="138">
        <v>81</v>
      </c>
      <c r="O405" s="138">
        <v>77</v>
      </c>
      <c r="P405" s="138">
        <v>87</v>
      </c>
      <c r="Q405" s="138">
        <v>73</v>
      </c>
      <c r="R405" s="138">
        <v>-6</v>
      </c>
      <c r="S405" s="138">
        <v>8</v>
      </c>
    </row>
    <row r="406" spans="1:19" ht="20.100000000000001" customHeight="1" thickBot="1">
      <c r="L406" s="299"/>
      <c r="M406" s="141" t="s">
        <v>17</v>
      </c>
      <c r="N406" s="142">
        <v>81</v>
      </c>
      <c r="O406" s="142">
        <v>77</v>
      </c>
      <c r="P406" s="142">
        <v>89</v>
      </c>
      <c r="Q406" s="142">
        <v>78</v>
      </c>
      <c r="R406" s="142">
        <v>-8</v>
      </c>
      <c r="S406" s="142">
        <v>3</v>
      </c>
    </row>
    <row r="407" spans="1:19" ht="20.100000000000001" customHeight="1">
      <c r="L407" s="299">
        <v>78</v>
      </c>
      <c r="M407" s="12" t="s">
        <v>18</v>
      </c>
      <c r="N407" s="138">
        <v>69</v>
      </c>
      <c r="O407" s="138">
        <v>63</v>
      </c>
      <c r="P407" s="138">
        <v>77</v>
      </c>
      <c r="Q407" s="138">
        <v>65</v>
      </c>
      <c r="R407" s="138">
        <v>-8</v>
      </c>
      <c r="S407" s="138">
        <v>4</v>
      </c>
    </row>
    <row r="408" spans="1:19" ht="20.100000000000001" customHeight="1">
      <c r="L408" s="299"/>
      <c r="M408" s="12" t="s">
        <v>19</v>
      </c>
      <c r="N408" s="138">
        <v>68</v>
      </c>
      <c r="O408" s="138">
        <v>62</v>
      </c>
      <c r="P408" s="138">
        <v>78</v>
      </c>
      <c r="Q408" s="138">
        <v>64</v>
      </c>
      <c r="R408" s="138">
        <v>-10</v>
      </c>
      <c r="S408" s="138">
        <v>4</v>
      </c>
    </row>
    <row r="409" spans="1:19" ht="20.100000000000001" customHeight="1" thickBot="1">
      <c r="L409" s="299"/>
      <c r="M409" s="143" t="s">
        <v>20</v>
      </c>
      <c r="N409" s="144">
        <v>91</v>
      </c>
      <c r="O409" s="144">
        <v>89</v>
      </c>
      <c r="P409" s="144">
        <v>96</v>
      </c>
      <c r="Q409" s="144">
        <v>91</v>
      </c>
      <c r="R409" s="144">
        <v>-5</v>
      </c>
      <c r="S409" s="144">
        <v>0</v>
      </c>
    </row>
    <row r="410" spans="1:19" ht="20.100000000000001" customHeight="1">
      <c r="L410" s="299">
        <v>83</v>
      </c>
      <c r="M410" s="12" t="s">
        <v>21</v>
      </c>
      <c r="N410" s="138">
        <v>81</v>
      </c>
      <c r="O410" s="138">
        <v>76</v>
      </c>
      <c r="P410" s="138">
        <v>88</v>
      </c>
      <c r="Q410" s="138">
        <v>77</v>
      </c>
      <c r="R410" s="138">
        <v>-7</v>
      </c>
      <c r="S410" s="138">
        <v>4</v>
      </c>
    </row>
    <row r="411" spans="1:19" ht="20.100000000000001" customHeight="1">
      <c r="L411" s="299"/>
      <c r="M411" s="12" t="s">
        <v>22</v>
      </c>
      <c r="N411" s="138">
        <v>84</v>
      </c>
      <c r="O411" s="138">
        <v>79</v>
      </c>
      <c r="P411" s="138">
        <v>91</v>
      </c>
      <c r="Q411" s="138">
        <v>80</v>
      </c>
      <c r="R411" s="138">
        <v>-7</v>
      </c>
      <c r="S411" s="138">
        <v>4</v>
      </c>
    </row>
    <row r="412" spans="1:19" ht="20.100000000000001" customHeight="1" thickBot="1">
      <c r="L412" s="299"/>
      <c r="M412" s="145" t="s">
        <v>23</v>
      </c>
      <c r="N412" s="146">
        <v>84</v>
      </c>
      <c r="O412" s="146">
        <v>79</v>
      </c>
      <c r="P412" s="146">
        <v>91</v>
      </c>
      <c r="Q412" s="146">
        <v>82</v>
      </c>
      <c r="R412" s="146">
        <v>-7</v>
      </c>
      <c r="S412" s="146">
        <v>2</v>
      </c>
    </row>
    <row r="413" spans="1:19" ht="20.100000000000001" customHeight="1">
      <c r="L413" s="299">
        <v>86</v>
      </c>
      <c r="M413" s="12" t="s">
        <v>24</v>
      </c>
      <c r="N413" s="138">
        <v>87</v>
      </c>
      <c r="O413" s="138">
        <v>83</v>
      </c>
      <c r="P413" s="138">
        <v>93</v>
      </c>
      <c r="Q413" s="138">
        <v>84</v>
      </c>
      <c r="R413" s="138">
        <v>-6</v>
      </c>
      <c r="S413" s="138">
        <v>3</v>
      </c>
    </row>
    <row r="414" spans="1:19" ht="20.100000000000001" customHeight="1">
      <c r="L414" s="299"/>
      <c r="M414" s="12" t="s">
        <v>25</v>
      </c>
      <c r="N414" s="138">
        <v>88</v>
      </c>
      <c r="O414" s="138">
        <v>84</v>
      </c>
      <c r="P414" s="138">
        <v>94</v>
      </c>
      <c r="Q414" s="138">
        <v>86</v>
      </c>
      <c r="R414" s="138">
        <v>-6</v>
      </c>
      <c r="S414" s="138">
        <v>2</v>
      </c>
    </row>
    <row r="415" spans="1:19" ht="20.100000000000001" customHeight="1" thickBot="1">
      <c r="L415" s="299"/>
      <c r="M415" s="147" t="s">
        <v>26</v>
      </c>
      <c r="N415" s="148">
        <v>82</v>
      </c>
      <c r="O415" s="148">
        <v>78</v>
      </c>
      <c r="P415" s="148">
        <v>90</v>
      </c>
      <c r="Q415" s="148">
        <v>78</v>
      </c>
      <c r="R415" s="148">
        <v>-8</v>
      </c>
      <c r="S415" s="148">
        <v>4</v>
      </c>
    </row>
    <row r="442" spans="1:9">
      <c r="A442" t="s">
        <v>417</v>
      </c>
      <c r="F442" s="70">
        <v>59</v>
      </c>
      <c r="G442" s="71" t="s">
        <v>404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405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406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407</v>
      </c>
      <c r="H445" s="62">
        <v>92.57</v>
      </c>
      <c r="I445" s="62">
        <v>89.81</v>
      </c>
    </row>
    <row r="446" spans="1:9">
      <c r="F446" s="70">
        <v>63</v>
      </c>
      <c r="G446" s="71" t="s">
        <v>408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409</v>
      </c>
      <c r="H447" s="62">
        <v>85.46</v>
      </c>
      <c r="I447" s="62" t="s">
        <v>239</v>
      </c>
    </row>
    <row r="448" spans="1:9" ht="29.25" thickBot="1">
      <c r="F448" s="72">
        <v>65</v>
      </c>
      <c r="G448" s="73" t="s">
        <v>410</v>
      </c>
      <c r="H448" s="60">
        <v>80.86</v>
      </c>
      <c r="I448" s="62" t="s">
        <v>239</v>
      </c>
    </row>
    <row r="468" spans="1:9">
      <c r="A468" t="s">
        <v>96</v>
      </c>
      <c r="C468" s="135" t="s">
        <v>194</v>
      </c>
      <c r="D468" s="92"/>
      <c r="E468" s="92" t="s">
        <v>20</v>
      </c>
      <c r="F468" s="93">
        <v>36</v>
      </c>
      <c r="G468" s="93" t="s">
        <v>327</v>
      </c>
      <c r="H468" s="94">
        <v>96.52</v>
      </c>
      <c r="I468" s="95">
        <v>13.61</v>
      </c>
    </row>
    <row r="469" spans="1:9">
      <c r="C469" s="136" t="s">
        <v>194</v>
      </c>
      <c r="D469" s="96"/>
      <c r="E469" s="96" t="s">
        <v>20</v>
      </c>
      <c r="F469" s="97">
        <v>37</v>
      </c>
      <c r="G469" s="97" t="s">
        <v>328</v>
      </c>
      <c r="H469" s="50">
        <v>94.97</v>
      </c>
      <c r="I469" s="98">
        <v>12.060000000000002</v>
      </c>
    </row>
    <row r="470" spans="1:9">
      <c r="C470" s="136" t="s">
        <v>194</v>
      </c>
      <c r="D470" s="96"/>
      <c r="E470" s="96" t="s">
        <v>20</v>
      </c>
      <c r="F470" s="97">
        <v>38</v>
      </c>
      <c r="G470" s="97" t="s">
        <v>329</v>
      </c>
      <c r="H470" s="50">
        <v>93.83</v>
      </c>
      <c r="I470" s="98">
        <v>10.920000000000002</v>
      </c>
    </row>
    <row r="471" spans="1:9">
      <c r="C471" s="136" t="s">
        <v>195</v>
      </c>
      <c r="D471" s="96"/>
      <c r="E471" s="96" t="s">
        <v>14</v>
      </c>
      <c r="F471" s="97">
        <v>14</v>
      </c>
      <c r="G471" s="97" t="s">
        <v>295</v>
      </c>
      <c r="H471" s="50">
        <v>92.33</v>
      </c>
      <c r="I471" s="98">
        <v>9.4200000000000017</v>
      </c>
    </row>
    <row r="472" spans="1:9">
      <c r="C472" s="136" t="s">
        <v>194</v>
      </c>
      <c r="D472" s="96"/>
      <c r="E472" s="96" t="s">
        <v>18</v>
      </c>
      <c r="F472" s="97">
        <v>31</v>
      </c>
      <c r="G472" s="97" t="s">
        <v>321</v>
      </c>
      <c r="H472" s="50">
        <v>92.08</v>
      </c>
      <c r="I472" s="98">
        <v>9.1700000000000017</v>
      </c>
    </row>
    <row r="473" spans="1:9" ht="24">
      <c r="C473" s="136" t="s">
        <v>196</v>
      </c>
      <c r="D473" s="96"/>
      <c r="E473" s="96" t="s">
        <v>17</v>
      </c>
      <c r="F473" s="97">
        <v>21</v>
      </c>
      <c r="G473" s="97" t="s">
        <v>307</v>
      </c>
      <c r="H473" s="50">
        <v>91.17</v>
      </c>
      <c r="I473" s="98">
        <v>8.2600000000000051</v>
      </c>
    </row>
    <row r="474" spans="1:9">
      <c r="C474" s="136" t="s">
        <v>195</v>
      </c>
      <c r="D474" s="96"/>
      <c r="E474" s="96" t="s">
        <v>12</v>
      </c>
      <c r="F474" s="97">
        <v>4</v>
      </c>
      <c r="G474" s="97" t="s">
        <v>280</v>
      </c>
      <c r="H474" s="50">
        <v>89.51</v>
      </c>
      <c r="I474" s="98">
        <v>6.6000000000000085</v>
      </c>
    </row>
    <row r="475" spans="1:9">
      <c r="C475" s="136" t="s">
        <v>195</v>
      </c>
      <c r="D475" s="96"/>
      <c r="E475" s="96" t="s">
        <v>13</v>
      </c>
      <c r="F475" s="97">
        <v>9</v>
      </c>
      <c r="G475" s="97" t="s">
        <v>287</v>
      </c>
      <c r="H475" s="50">
        <v>89.17</v>
      </c>
      <c r="I475" s="98">
        <v>6.2600000000000051</v>
      </c>
    </row>
    <row r="476" spans="1:9">
      <c r="C476" s="136" t="s">
        <v>195</v>
      </c>
      <c r="D476" s="96"/>
      <c r="E476" s="96" t="s">
        <v>13</v>
      </c>
      <c r="F476" s="97">
        <v>5</v>
      </c>
      <c r="G476" s="97" t="s">
        <v>282</v>
      </c>
      <c r="H476" s="50">
        <v>89.01</v>
      </c>
      <c r="I476" s="98">
        <v>6.1000000000000085</v>
      </c>
    </row>
    <row r="477" spans="1:9">
      <c r="C477" s="136" t="s">
        <v>195</v>
      </c>
      <c r="D477" s="96"/>
      <c r="E477" s="96" t="s">
        <v>13</v>
      </c>
      <c r="F477" s="97">
        <v>10</v>
      </c>
      <c r="G477" s="97" t="s">
        <v>289</v>
      </c>
      <c r="H477" s="50">
        <v>88.56</v>
      </c>
      <c r="I477" s="98">
        <v>5.6500000000000057</v>
      </c>
    </row>
    <row r="495" spans="1:9">
      <c r="A495" t="s">
        <v>97</v>
      </c>
      <c r="C495" s="135" t="s">
        <v>194</v>
      </c>
      <c r="D495" s="92"/>
      <c r="E495" s="92" t="s">
        <v>18</v>
      </c>
      <c r="F495" s="93">
        <v>29</v>
      </c>
      <c r="G495" s="93" t="s">
        <v>318</v>
      </c>
      <c r="H495" s="94">
        <v>45.85</v>
      </c>
      <c r="I495" s="95">
        <v>-37.059999999999995</v>
      </c>
    </row>
    <row r="496" spans="1:9" ht="24">
      <c r="C496" s="135" t="s">
        <v>194</v>
      </c>
      <c r="D496" s="92"/>
      <c r="E496" s="92" t="s">
        <v>19</v>
      </c>
      <c r="F496" s="93">
        <v>32</v>
      </c>
      <c r="G496" s="93" t="s">
        <v>322</v>
      </c>
      <c r="H496" s="94">
        <v>58.81</v>
      </c>
      <c r="I496" s="95">
        <v>-24.099999999999994</v>
      </c>
    </row>
    <row r="497" spans="3:9">
      <c r="C497" s="135" t="s">
        <v>194</v>
      </c>
      <c r="D497" s="92"/>
      <c r="E497" s="92" t="s">
        <v>18</v>
      </c>
      <c r="F497" s="93">
        <v>28</v>
      </c>
      <c r="G497" s="93" t="s">
        <v>317</v>
      </c>
      <c r="H497" s="94">
        <v>63.94</v>
      </c>
      <c r="I497" s="95">
        <v>-18.97</v>
      </c>
    </row>
    <row r="498" spans="3:9" ht="24">
      <c r="C498" s="135" t="s">
        <v>196</v>
      </c>
      <c r="D498" s="92"/>
      <c r="E498" s="92" t="s">
        <v>17</v>
      </c>
      <c r="F498" s="93">
        <v>22</v>
      </c>
      <c r="G498" s="93" t="s">
        <v>308</v>
      </c>
      <c r="H498" s="94">
        <v>69.52</v>
      </c>
      <c r="I498" s="95">
        <v>-13.39</v>
      </c>
    </row>
    <row r="499" spans="3:9" ht="24">
      <c r="C499" s="135" t="s">
        <v>194</v>
      </c>
      <c r="D499" s="92"/>
      <c r="E499" s="92" t="s">
        <v>19</v>
      </c>
      <c r="F499" s="93">
        <v>34</v>
      </c>
      <c r="G499" s="93" t="s">
        <v>324</v>
      </c>
      <c r="H499" s="94">
        <v>71.930000000000007</v>
      </c>
      <c r="I499" s="95">
        <v>-10.97999999999999</v>
      </c>
    </row>
    <row r="500" spans="3:9">
      <c r="C500" s="135" t="s">
        <v>194</v>
      </c>
      <c r="D500" s="92"/>
      <c r="E500" s="92" t="s">
        <v>18</v>
      </c>
      <c r="F500" s="93">
        <v>30</v>
      </c>
      <c r="G500" s="93" t="s">
        <v>320</v>
      </c>
      <c r="H500" s="94">
        <v>72.17</v>
      </c>
      <c r="I500" s="95">
        <v>-10.739999999999995</v>
      </c>
    </row>
    <row r="501" spans="3:9" ht="24">
      <c r="C501" s="135" t="s">
        <v>194</v>
      </c>
      <c r="D501" s="92"/>
      <c r="E501" s="92" t="s">
        <v>19</v>
      </c>
      <c r="F501" s="93">
        <v>33</v>
      </c>
      <c r="G501" s="93" t="s">
        <v>323</v>
      </c>
      <c r="H501" s="94">
        <v>73.19</v>
      </c>
      <c r="I501" s="95">
        <v>-9.7199999999999989</v>
      </c>
    </row>
    <row r="502" spans="3:9" ht="24">
      <c r="C502" s="135" t="s">
        <v>196</v>
      </c>
      <c r="D502" s="92"/>
      <c r="E502" s="92" t="s">
        <v>17</v>
      </c>
      <c r="F502" s="93">
        <v>25</v>
      </c>
      <c r="G502" s="93" t="s">
        <v>312</v>
      </c>
      <c r="H502" s="94">
        <v>75.88</v>
      </c>
      <c r="I502" s="95">
        <v>-7.0300000000000011</v>
      </c>
    </row>
    <row r="503" spans="3:9">
      <c r="C503" s="135" t="s">
        <v>195</v>
      </c>
      <c r="D503" s="92"/>
      <c r="E503" s="92" t="s">
        <v>13</v>
      </c>
      <c r="F503" s="93">
        <v>7</v>
      </c>
      <c r="G503" s="93" t="s">
        <v>284</v>
      </c>
      <c r="H503" s="94">
        <v>76.25</v>
      </c>
      <c r="I503" s="95">
        <v>-6.6599999999999966</v>
      </c>
    </row>
    <row r="504" spans="3:9">
      <c r="C504" s="135" t="s">
        <v>411</v>
      </c>
      <c r="D504" s="92"/>
      <c r="E504" s="92" t="s">
        <v>411</v>
      </c>
      <c r="F504" s="93" t="s">
        <v>411</v>
      </c>
      <c r="G504" s="93" t="s">
        <v>411</v>
      </c>
      <c r="H504" s="94" t="s">
        <v>411</v>
      </c>
      <c r="I504" s="95" t="s">
        <v>411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128</vt:i4>
      </vt:variant>
    </vt:vector>
  </HeadingPairs>
  <TitlesOfParts>
    <vt:vector size="136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GrafDemo_Bis1_datos_0</vt:lpstr>
      <vt:lpstr>GrafDemo_Bis1_datos_1</vt:lpstr>
      <vt:lpstr>GrafDemo_Bis10_datos</vt:lpstr>
      <vt:lpstr>GrafDemo_Bis11_datos_0</vt:lpstr>
      <vt:lpstr>GrafDemo_Bis11_datos_1</vt:lpstr>
      <vt:lpstr>GrafDemo_Bis11_datos_2</vt:lpstr>
      <vt:lpstr>GrafDemo_Bis11_datos_3</vt:lpstr>
      <vt:lpstr>GrafDemo_Bis11_datos_4</vt:lpstr>
      <vt:lpstr>GrafDemo_Bis11_datos_5</vt:lpstr>
      <vt:lpstr>GrafDemo_Bis12_datos_0</vt:lpstr>
      <vt:lpstr>GrafDemo_Bis12_datos_1</vt:lpstr>
      <vt:lpstr>GrafDemo_Bis12_datos_10</vt:lpstr>
      <vt:lpstr>GrafDemo_Bis12_datos_11</vt:lpstr>
      <vt:lpstr>GrafDemo_Bis12_datos_12</vt:lpstr>
      <vt:lpstr>GrafDemo_Bis12_datos_13</vt:lpstr>
      <vt:lpstr>GrafDemo_Bis12_datos_14</vt:lpstr>
      <vt:lpstr>GrafDemo_Bis12_datos_15</vt:lpstr>
      <vt:lpstr>GrafDemo_Bis12_datos_16</vt:lpstr>
      <vt:lpstr>GrafDemo_Bis12_datos_17</vt:lpstr>
      <vt:lpstr>GrafDemo_Bis12_datos_18</vt:lpstr>
      <vt:lpstr>GrafDemo_Bis12_datos_19</vt:lpstr>
      <vt:lpstr>GrafDemo_Bis12_datos_2</vt:lpstr>
      <vt:lpstr>GrafDemo_Bis12_datos_20</vt:lpstr>
      <vt:lpstr>GrafDemo_Bis12_datos_21</vt:lpstr>
      <vt:lpstr>GrafDemo_Bis12_datos_22</vt:lpstr>
      <vt:lpstr>GrafDemo_Bis12_datos_23</vt:lpstr>
      <vt:lpstr>GrafDemo_Bis12_datos_24</vt:lpstr>
      <vt:lpstr>GrafDemo_Bis12_datos_3</vt:lpstr>
      <vt:lpstr>GrafDemo_Bis12_datos_4</vt:lpstr>
      <vt:lpstr>GrafDemo_Bis12_datos_5</vt:lpstr>
      <vt:lpstr>GrafDemo_Bis12_datos_6</vt:lpstr>
      <vt:lpstr>GrafDemo_Bis12_datos_7</vt:lpstr>
      <vt:lpstr>GrafDemo_Bis12_datos_8</vt:lpstr>
      <vt:lpstr>GrafDemo_Bis12_datos_9</vt:lpstr>
      <vt:lpstr>GrafDemo_Bis13_datos_0</vt:lpstr>
      <vt:lpstr>GrafDemo_Bis13_datos_1</vt:lpstr>
      <vt:lpstr>GrafDemo_Bis13_datos_10</vt:lpstr>
      <vt:lpstr>GrafDemo_Bis13_datos_11</vt:lpstr>
      <vt:lpstr>GrafDemo_Bis13_datos_12</vt:lpstr>
      <vt:lpstr>GrafDemo_Bis13_datos_13</vt:lpstr>
      <vt:lpstr>GrafDemo_Bis13_datos_14</vt:lpstr>
      <vt:lpstr>GrafDemo_Bis13_datos_15</vt:lpstr>
      <vt:lpstr>GrafDemo_Bis13_datos_16</vt:lpstr>
      <vt:lpstr>GrafDemo_Bis13_datos_17</vt:lpstr>
      <vt:lpstr>GrafDemo_Bis13_datos_18</vt:lpstr>
      <vt:lpstr>GrafDemo_Bis13_datos_19</vt:lpstr>
      <vt:lpstr>GrafDemo_Bis13_datos_2</vt:lpstr>
      <vt:lpstr>GrafDemo_Bis13_datos_20</vt:lpstr>
      <vt:lpstr>GrafDemo_Bis13_datos_21</vt:lpstr>
      <vt:lpstr>GrafDemo_Bis13_datos_22</vt:lpstr>
      <vt:lpstr>GrafDemo_Bis13_datos_23</vt:lpstr>
      <vt:lpstr>GrafDemo_Bis13_datos_24</vt:lpstr>
      <vt:lpstr>GrafDemo_Bis13_datos_25</vt:lpstr>
      <vt:lpstr>GrafDemo_Bis13_datos_26</vt:lpstr>
      <vt:lpstr>GrafDemo_Bis13_datos_27</vt:lpstr>
      <vt:lpstr>GrafDemo_Bis13_datos_28</vt:lpstr>
      <vt:lpstr>GrafDemo_Bis13_datos_29</vt:lpstr>
      <vt:lpstr>GrafDemo_Bis13_datos_3</vt:lpstr>
      <vt:lpstr>GrafDemo_Bis13_datos_30</vt:lpstr>
      <vt:lpstr>GrafDemo_Bis13_datos_31</vt:lpstr>
      <vt:lpstr>GrafDemo_Bis13_datos_32</vt:lpstr>
      <vt:lpstr>GrafDemo_Bis13_datos_33</vt:lpstr>
      <vt:lpstr>GrafDemo_Bis13_datos_34</vt:lpstr>
      <vt:lpstr>GrafDemo_Bis13_datos_35</vt:lpstr>
      <vt:lpstr>GrafDemo_Bis13_datos_36</vt:lpstr>
      <vt:lpstr>GrafDemo_Bis13_datos_37</vt:lpstr>
      <vt:lpstr>GrafDemo_Bis13_datos_38</vt:lpstr>
      <vt:lpstr>GrafDemo_Bis13_datos_39</vt:lpstr>
      <vt:lpstr>GrafDemo_Bis13_datos_4</vt:lpstr>
      <vt:lpstr>GrafDemo_Bis13_datos_40</vt:lpstr>
      <vt:lpstr>GrafDemo_Bis13_datos_41</vt:lpstr>
      <vt:lpstr>GrafDemo_Bis13_datos_42</vt:lpstr>
      <vt:lpstr>GrafDemo_Bis13_datos_43</vt:lpstr>
      <vt:lpstr>GrafDemo_Bis13_datos_44</vt:lpstr>
      <vt:lpstr>GrafDemo_Bis13_datos_45</vt:lpstr>
      <vt:lpstr>GrafDemo_Bis13_datos_46</vt:lpstr>
      <vt:lpstr>GrafDemo_Bis13_datos_47</vt:lpstr>
      <vt:lpstr>GrafDemo_Bis13_datos_48</vt:lpstr>
      <vt:lpstr>GrafDemo_Bis13_datos_49</vt:lpstr>
      <vt:lpstr>GrafDemo_Bis13_datos_5</vt:lpstr>
      <vt:lpstr>GrafDemo_Bis13_datos_50</vt:lpstr>
      <vt:lpstr>GrafDemo_Bis13_datos_51</vt:lpstr>
      <vt:lpstr>GrafDemo_Bis13_datos_52</vt:lpstr>
      <vt:lpstr>GrafDemo_Bis13_datos_53</vt:lpstr>
      <vt:lpstr>GrafDemo_Bis13_datos_54</vt:lpstr>
      <vt:lpstr>GrafDemo_Bis13_datos_55</vt:lpstr>
      <vt:lpstr>GrafDemo_Bis13_datos_56</vt:lpstr>
      <vt:lpstr>GrafDemo_Bis13_datos_57</vt:lpstr>
      <vt:lpstr>GrafDemo_Bis13_datos_58</vt:lpstr>
      <vt:lpstr>GrafDemo_Bis13_datos_59</vt:lpstr>
      <vt:lpstr>GrafDemo_Bis13_datos_6</vt:lpstr>
      <vt:lpstr>GrafDemo_Bis13_datos_60</vt:lpstr>
      <vt:lpstr>GrafDemo_Bis13_datos_61</vt:lpstr>
      <vt:lpstr>GrafDemo_Bis13_datos_62</vt:lpstr>
      <vt:lpstr>GrafDemo_Bis13_datos_63</vt:lpstr>
      <vt:lpstr>GrafDemo_Bis13_datos_64</vt:lpstr>
      <vt:lpstr>GrafDemo_Bis13_datos_65</vt:lpstr>
      <vt:lpstr>GrafDemo_Bis13_datos_66</vt:lpstr>
      <vt:lpstr>GrafDemo_Bis13_datos_67</vt:lpstr>
      <vt:lpstr>GrafDemo_Bis13_datos_68</vt:lpstr>
      <vt:lpstr>GrafDemo_Bis13_datos_69</vt:lpstr>
      <vt:lpstr>GrafDemo_Bis13_datos_7</vt:lpstr>
      <vt:lpstr>GrafDemo_Bis13_datos_70</vt:lpstr>
      <vt:lpstr>GrafDemo_Bis13_datos_71</vt:lpstr>
      <vt:lpstr>GrafDemo_Bis13_datos_72</vt:lpstr>
      <vt:lpstr>GrafDemo_Bis13_datos_73</vt:lpstr>
      <vt:lpstr>GrafDemo_Bis13_datos_74</vt:lpstr>
      <vt:lpstr>GrafDemo_Bis13_datos_8</vt:lpstr>
      <vt:lpstr>GrafDemo_Bis13_datos_9</vt:lpstr>
      <vt:lpstr>GrafDemo_Bis14_datos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2017-05-03T15:35:27Z</dcterms:modified>
</cp:coreProperties>
</file>