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marcucine-my.sharepoint.com/personal/licenza3_elmarcucine_onmicrosoft_com/Documents/Desktop/"/>
    </mc:Choice>
  </mc:AlternateContent>
  <xr:revisionPtr revIDLastSave="6" documentId="13_ncr:1_{C7804002-8D86-4F72-A201-4463CAA7715B}" xr6:coauthVersionLast="47" xr6:coauthVersionMax="47" xr10:uidLastSave="{F60F3BBD-31C1-4CC9-B0FC-C558E833F721}"/>
  <bookViews>
    <workbookView xWindow="-120" yWindow="-120" windowWidth="29040" windowHeight="15840" xr2:uid="{3058E176-7919-4F42-84DF-539413D255F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" l="1"/>
  <c r="F21" i="1"/>
</calcChain>
</file>

<file path=xl/sharedStrings.xml><?xml version="1.0" encoding="utf-8"?>
<sst xmlns="http://schemas.openxmlformats.org/spreadsheetml/2006/main" count="26" uniqueCount="26">
  <si>
    <t>Regione</t>
  </si>
  <si>
    <t>Consumi</t>
  </si>
  <si>
    <t>Reddito</t>
  </si>
  <si>
    <t>Piemonte</t>
  </si>
  <si>
    <t>Valle d'Aosta</t>
  </si>
  <si>
    <t>Liguria</t>
  </si>
  <si>
    <t>Lombardia</t>
  </si>
  <si>
    <t>Bolzano</t>
  </si>
  <si>
    <t>Trento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</si>
  <si>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</si>
  <si>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</si>
  <si>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</si>
  <si>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</si>
  <si>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</si>
  <si>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</si>
  <si>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</si>
  <si>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</si>
  <si>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</si>
  <si>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</si>
  <si>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</si>
  <si>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</si>
  <si>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</si>
  <si>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</si>
  <si>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</si>
  <si>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Covarianza</t>
  </si>
  <si>
    <t>Coeff.Pearson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</si>
</sst>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Consumi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797B034-748E-4119-921B-995D1A472CC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37-44F2-97AA-2BA9C95C5A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6424B9D-870F-4C25-A4D1-9558835898D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E37-44F2-97AA-2BA9C95C5A8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D1CEFBD-F355-4BED-AB7A-F343F5CDDAC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E37-44F2-97AA-2BA9C95C5A8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D62FD3-6CF6-4DC0-ABB7-D4E1E0B93F3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E37-44F2-97AA-2BA9C95C5A8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7933596-A424-40AE-82D5-DFF9AEFE99A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E37-44F2-97AA-2BA9C95C5A8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5FB05EC-DB2C-44FA-A903-09D15A02BA9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E37-44F2-97AA-2BA9C95C5A8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AF81CDE-9BCE-4E8D-ABD7-BC61A7180FF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E37-44F2-97AA-2BA9C95C5A8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6FF4037-7824-45C9-9927-92A5A2AE4A1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E37-44F2-97AA-2BA9C95C5A8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DA76187-8E61-4F38-8CFD-45FA604715B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E37-44F2-97AA-2BA9C95C5A8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11D1AFD-67C8-4CEB-9F5F-27DCA6E361F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E37-44F2-97AA-2BA9C95C5A8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5F542A2-67B7-4069-A105-B9C5D0A1CD5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E37-44F2-97AA-2BA9C95C5A8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8F1BF91-90DC-4B9C-BDC2-E826C57FE35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E37-44F2-97AA-2BA9C95C5A8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A67E819-3851-4600-BBD2-5FDE82C7552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E37-44F2-97AA-2BA9C95C5A8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8C94973-1E53-4B9A-B8FA-FBDB2E094BC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E37-44F2-97AA-2BA9C95C5A8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258DE87-8E00-4CC4-9E4C-FA42C3FEA64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E37-44F2-97AA-2BA9C95C5A8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09485CF-B041-4260-B86D-55CA6A6E19F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E37-44F2-97AA-2BA9C95C5A8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3B34E1E-DC3A-42C6-AC72-60C4AB72519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E37-44F2-97AA-2BA9C95C5A8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287725F-78D1-41F1-AE4B-3F3F06D6286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E37-44F2-97AA-2BA9C95C5A8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C0B8C16-D943-4233-8DE0-E8EBC97C26C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E37-44F2-97AA-2BA9C95C5A8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0FE53F1-AD66-4E6D-B5E9-4EC43E15EB5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E37-44F2-97AA-2BA9C95C5A8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23C5435-A713-4E79-8C0C-D4FA62AFCDD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E37-44F2-97AA-2BA9C95C5A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Foglio1!$B$2:$B$22</c:f>
              <c:numCache>
                <c:formatCode>#.##0_ ;\-#.##0\ </c:formatCode>
                <c:ptCount val="21"/>
                <c:pt idx="0">
                  <c:v>34079</c:v>
                </c:pt>
                <c:pt idx="1">
                  <c:v>33735</c:v>
                </c:pt>
                <c:pt idx="2">
                  <c:v>31865</c:v>
                </c:pt>
                <c:pt idx="3">
                  <c:v>37611</c:v>
                </c:pt>
                <c:pt idx="4">
                  <c:v>39534</c:v>
                </c:pt>
                <c:pt idx="5">
                  <c:v>35917</c:v>
                </c:pt>
                <c:pt idx="6">
                  <c:v>35536</c:v>
                </c:pt>
                <c:pt idx="7">
                  <c:v>33794</c:v>
                </c:pt>
                <c:pt idx="8">
                  <c:v>37768</c:v>
                </c:pt>
                <c:pt idx="9">
                  <c:v>34834</c:v>
                </c:pt>
                <c:pt idx="10">
                  <c:v>33714</c:v>
                </c:pt>
                <c:pt idx="11">
                  <c:v>35315</c:v>
                </c:pt>
                <c:pt idx="12">
                  <c:v>32858</c:v>
                </c:pt>
                <c:pt idx="13">
                  <c:v>26037</c:v>
                </c:pt>
                <c:pt idx="14">
                  <c:v>27368</c:v>
                </c:pt>
                <c:pt idx="15">
                  <c:v>26626</c:v>
                </c:pt>
                <c:pt idx="16">
                  <c:v>27252</c:v>
                </c:pt>
                <c:pt idx="17">
                  <c:v>26740</c:v>
                </c:pt>
                <c:pt idx="18">
                  <c:v>29495</c:v>
                </c:pt>
                <c:pt idx="19">
                  <c:v>26034</c:v>
                </c:pt>
                <c:pt idx="20">
                  <c:v>28841</c:v>
                </c:pt>
              </c:numCache>
            </c:numRef>
          </c:xVal>
          <c:yVal>
            <c:numRef>
              <c:f>Foglio1!$C$2:$C$22</c:f>
              <c:numCache>
                <c:formatCode>#.##0_ ;\-#.##0\ </c:formatCode>
                <c:ptCount val="21"/>
                <c:pt idx="0">
                  <c:v>18473.339833425354</c:v>
                </c:pt>
                <c:pt idx="1">
                  <c:v>22953.955901426718</c:v>
                </c:pt>
                <c:pt idx="2">
                  <c:v>19153.712463400137</c:v>
                </c:pt>
                <c:pt idx="3">
                  <c:v>18735.545112925633</c:v>
                </c:pt>
                <c:pt idx="4">
                  <c:v>20526.983793201856</c:v>
                </c:pt>
                <c:pt idx="5">
                  <c:v>19432.192517718566</c:v>
                </c:pt>
                <c:pt idx="6">
                  <c:v>17399.656953903308</c:v>
                </c:pt>
                <c:pt idx="7">
                  <c:v>17840.834991424246</c:v>
                </c:pt>
                <c:pt idx="8">
                  <c:v>18941.936102008287</c:v>
                </c:pt>
                <c:pt idx="9">
                  <c:v>18082.486007418123</c:v>
                </c:pt>
                <c:pt idx="10">
                  <c:v>16137.990619600099</c:v>
                </c:pt>
                <c:pt idx="11">
                  <c:v>16224.523417274653</c:v>
                </c:pt>
                <c:pt idx="12">
                  <c:v>16998.426214224546</c:v>
                </c:pt>
                <c:pt idx="13">
                  <c:v>14791.096829813081</c:v>
                </c:pt>
                <c:pt idx="14">
                  <c:v>14506.246791032005</c:v>
                </c:pt>
                <c:pt idx="15">
                  <c:v>11926.474196450479</c:v>
                </c:pt>
                <c:pt idx="16">
                  <c:v>12343.366877044544</c:v>
                </c:pt>
                <c:pt idx="17">
                  <c:v>13164.673447062649</c:v>
                </c:pt>
                <c:pt idx="18">
                  <c:v>13564.658568738432</c:v>
                </c:pt>
                <c:pt idx="19">
                  <c:v>13051.108252717744</c:v>
                </c:pt>
                <c:pt idx="20">
                  <c:v>14234.858855256949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Foglio1!$A$2:$A$22</c15:f>
                <c15:dlblRangeCache>
                  <c:ptCount val="21"/>
                  <c:pt idx="0">
                    <c:v>Piemonte</c:v>
                  </c:pt>
                  <c:pt idx="1">
                    <c:v>Valle d'Aosta</c:v>
                  </c:pt>
                  <c:pt idx="2">
                    <c:v>Liguria</c:v>
                  </c:pt>
                  <c:pt idx="3">
                    <c:v>Lombardia</c:v>
                  </c:pt>
                  <c:pt idx="4">
                    <c:v>Bolzano</c:v>
                  </c:pt>
                  <c:pt idx="5">
                    <c:v>Trento</c:v>
                  </c:pt>
                  <c:pt idx="6">
                    <c:v>Veneto</c:v>
                  </c:pt>
                  <c:pt idx="7">
                    <c:v>Friuli-Venezia Giulia</c:v>
                  </c:pt>
                  <c:pt idx="8">
                    <c:v>Emilia-Romagna</c:v>
                  </c:pt>
                  <c:pt idx="9">
                    <c:v>Toscana</c:v>
                  </c:pt>
                  <c:pt idx="10">
                    <c:v>Umbria</c:v>
                  </c:pt>
                  <c:pt idx="11">
                    <c:v>Marche</c:v>
                  </c:pt>
                  <c:pt idx="12">
                    <c:v>Lazio</c:v>
                  </c:pt>
                  <c:pt idx="13">
                    <c:v>Abruzzo</c:v>
                  </c:pt>
                  <c:pt idx="14">
                    <c:v>Molise</c:v>
                  </c:pt>
                  <c:pt idx="15">
                    <c:v>Campania</c:v>
                  </c:pt>
                  <c:pt idx="16">
                    <c:v>Puglia</c:v>
                  </c:pt>
                  <c:pt idx="17">
                    <c:v>Basilicata</c:v>
                  </c:pt>
                  <c:pt idx="18">
                    <c:v>Calabria</c:v>
                  </c:pt>
                  <c:pt idx="19">
                    <c:v>Sicilia</c:v>
                  </c:pt>
                  <c:pt idx="20">
                    <c:v>Sardegna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E37-44F2-97AA-2BA9C95C5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46575"/>
        <c:axId val="1414722863"/>
      </c:scatterChart>
      <c:valAx>
        <c:axId val="1414746575"/>
        <c:scaling>
          <c:orientation val="minMax"/>
          <c:max val="40000"/>
          <c:min val="2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Reddito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.##0_ ;\-#.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4722863"/>
        <c:crosses val="autoZero"/>
        <c:crossBetween val="midCat"/>
        <c:majorUnit val="2000"/>
      </c:valAx>
      <c:valAx>
        <c:axId val="1414722863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.##0_ ;\-#.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474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0</xdr:row>
      <xdr:rowOff>180974</xdr:rowOff>
    </xdr:from>
    <xdr:to>
      <xdr:col>9</xdr:col>
      <xdr:colOff>355599</xdr:colOff>
      <xdr:row>18</xdr:row>
      <xdr:rowOff>50799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7748C21-4CFD-A9FA-C9F3-00503A47C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E8A8-2057-4C22-AEC6-7A8FA1284E87}">
  <dimension ref="A1:F22"/>
  <sheetViews>
    <sheetView tabSelected="1" workbookViewId="0">
      <selection activeCell="F23" sqref="F23"/>
    </sheetView>
  </sheetViews>
  <sheetFormatPr defaultRowHeight="15" x14ac:dyDescent="0.25"/>
  <cols>
    <col min="1" max="1" width="17.42578125" bestFit="1" customWidth="1"/>
    <col min="3" max="3" width="9.28515625" bestFit="1" customWidth="1"/>
    <col min="5" max="5" width="13.5703125" customWidth="1"/>
    <col min="6" max="6" width="30.140625" bestFit="1" customWidth="1"/>
  </cols>
  <sheetData>
    <row r="1" spans="1:3" x14ac:dyDescent="0.25">
      <c r="A1" s="2" t="s">
        <v>0</v>
      </c>
      <c r="B1" s="3" t="s">
        <v>2</v>
      </c>
      <c r="C1" s="3" t="s">
        <v>1</v>
      </c>
    </row>
    <row r="2" spans="1:3" x14ac:dyDescent="0.25">
      <c r="A2" t="s">
        <v>3</v>
      </c>
      <c r="B2" s="1">
        <v>34079</v>
      </c>
      <c r="C2" s="1">
        <v>18473.339833425354</v>
      </c>
    </row>
    <row r="3" spans="1:3" x14ac:dyDescent="0.25">
      <c r="A3" t="s">
        <v>4</v>
      </c>
      <c r="B3" s="1">
        <v>33735</v>
      </c>
      <c r="C3" s="1">
        <v>22953.955901426718</v>
      </c>
    </row>
    <row r="4" spans="1:3" x14ac:dyDescent="0.25">
      <c r="A4" t="s">
        <v>5</v>
      </c>
      <c r="B4" s="1">
        <v>31865</v>
      </c>
      <c r="C4" s="1">
        <v>19153.712463400137</v>
      </c>
    </row>
    <row r="5" spans="1:3" x14ac:dyDescent="0.25">
      <c r="A5" t="s">
        <v>6</v>
      </c>
      <c r="B5" s="1">
        <v>37611</v>
      </c>
      <c r="C5" s="1">
        <v>18735.545112925633</v>
      </c>
    </row>
    <row r="6" spans="1:3" x14ac:dyDescent="0.25">
      <c r="A6" t="s">
        <v>7</v>
      </c>
      <c r="B6" s="1">
        <v>39534</v>
      </c>
      <c r="C6" s="1">
        <v>20526.983793201856</v>
      </c>
    </row>
    <row r="7" spans="1:3" x14ac:dyDescent="0.25">
      <c r="A7" t="s">
        <v>8</v>
      </c>
      <c r="B7" s="1">
        <v>35917</v>
      </c>
      <c r="C7" s="1">
        <v>19432.192517718566</v>
      </c>
    </row>
    <row r="8" spans="1:3" x14ac:dyDescent="0.25">
      <c r="A8" t="s">
        <v>9</v>
      </c>
      <c r="B8" s="1">
        <v>35536</v>
      </c>
      <c r="C8" s="1">
        <v>17399.656953903308</v>
      </c>
    </row>
    <row r="9" spans="1:3" x14ac:dyDescent="0.25">
      <c r="A9" t="s">
        <v>10</v>
      </c>
      <c r="B9" s="1">
        <v>33794</v>
      </c>
      <c r="C9" s="1">
        <v>17840.834991424246</v>
      </c>
    </row>
    <row r="10" spans="1:3" x14ac:dyDescent="0.25">
      <c r="A10" t="s">
        <v>11</v>
      </c>
      <c r="B10" s="1">
        <v>37768</v>
      </c>
      <c r="C10" s="1">
        <v>18941.936102008287</v>
      </c>
    </row>
    <row r="11" spans="1:3" x14ac:dyDescent="0.25">
      <c r="A11" t="s">
        <v>12</v>
      </c>
      <c r="B11" s="1">
        <v>34834</v>
      </c>
      <c r="C11" s="1">
        <v>18082.486007418123</v>
      </c>
    </row>
    <row r="12" spans="1:3" x14ac:dyDescent="0.25">
      <c r="A12" t="s">
        <v>13</v>
      </c>
      <c r="B12" s="1">
        <v>33714</v>
      </c>
      <c r="C12" s="1">
        <v>16137.990619600099</v>
      </c>
    </row>
    <row r="13" spans="1:3" x14ac:dyDescent="0.25">
      <c r="A13" t="s">
        <v>14</v>
      </c>
      <c r="B13" s="1">
        <v>35315</v>
      </c>
      <c r="C13" s="1">
        <v>16224.523417274653</v>
      </c>
    </row>
    <row r="14" spans="1:3" x14ac:dyDescent="0.25">
      <c r="A14" t="s">
        <v>15</v>
      </c>
      <c r="B14" s="1">
        <v>32858</v>
      </c>
      <c r="C14" s="1">
        <v>16998.426214224546</v>
      </c>
    </row>
    <row r="15" spans="1:3" x14ac:dyDescent="0.25">
      <c r="A15" t="s">
        <v>16</v>
      </c>
      <c r="B15" s="1">
        <v>26037</v>
      </c>
      <c r="C15" s="1">
        <v>14791.096829813081</v>
      </c>
    </row>
    <row r="16" spans="1:3" x14ac:dyDescent="0.25">
      <c r="A16" t="s">
        <v>17</v>
      </c>
      <c r="B16" s="1">
        <v>27368</v>
      </c>
      <c r="C16" s="1">
        <v>14506.246791032005</v>
      </c>
    </row>
    <row r="17" spans="1:6" x14ac:dyDescent="0.25">
      <c r="A17" t="s">
        <v>18</v>
      </c>
      <c r="B17" s="1">
        <v>26626</v>
      </c>
      <c r="C17" s="1">
        <v>11926.474196450479</v>
      </c>
    </row>
    <row r="18" spans="1:6" x14ac:dyDescent="0.25">
      <c r="A18" t="s">
        <v>19</v>
      </c>
      <c r="B18" s="1">
        <v>27252</v>
      </c>
      <c r="C18" s="1">
        <v>12343.366877044544</v>
      </c>
    </row>
    <row r="19" spans="1:6" x14ac:dyDescent="0.25">
      <c r="A19" t="s">
        <v>20</v>
      </c>
      <c r="B19" s="1">
        <v>26740</v>
      </c>
      <c r="C19" s="1">
        <v>13164.673447062649</v>
      </c>
    </row>
    <row r="20" spans="1:6" x14ac:dyDescent="0.25">
      <c r="A20" t="s">
        <v>21</v>
      </c>
      <c r="B20" s="1">
        <v>29495</v>
      </c>
      <c r="C20" s="1">
        <v>13564.658568738432</v>
      </c>
    </row>
    <row r="21" spans="1:6" x14ac:dyDescent="0.25">
      <c r="A21" t="s">
        <v>22</v>
      </c>
      <c r="B21" s="1">
        <v>26034</v>
      </c>
      <c r="C21" s="1">
        <v>13051.108252717744</v>
      </c>
      <c r="E21" s="4" t="s">
        <v>24</v>
      </c>
      <c r="F21" s="4">
        <f>_xlfn.COVARIANCE.P(B2:B22,C2:C22)</f>
        <v>9926158.4479507972</v>
      </c>
    </row>
    <row r="22" spans="1:6" x14ac:dyDescent="0.25">
      <c r="A22" t="s">
        <v>23</v>
      </c>
      <c r="B22" s="1">
        <v>28841</v>
      </c>
      <c r="C22" s="1">
        <v>14234.858855256949</v>
      </c>
      <c r="E22" s="4" t="s">
        <v>25</v>
      </c>
      <c r="F22" s="4">
        <f>PEARSON(B2:B22,C2:C22)</f>
        <v>0.81760278271316045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Dugheri Gianni</dc:creator>
  <cp:lastModifiedBy>Alberto Idrio</cp:lastModifiedBy>
  <dcterms:created xsi:type="dcterms:W3CDTF">2023-03-20T18:03:29Z</dcterms:created>
  <dcterms:modified xsi:type="dcterms:W3CDTF">2023-08-07T14:34:45Z</dcterms:modified>
</cp:coreProperties>
</file>