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22" documentId="13_ncr:1_{7F6C2F8F-F881-4A59-BD36-FBCA4E04C6D1}" xr6:coauthVersionLast="47" xr6:coauthVersionMax="47" xr10:uidLastSave="{4F046461-49A9-4AAF-880C-5539467746FD}"/>
  <bookViews>
    <workbookView xWindow="-120" yWindow="-120" windowWidth="29040" windowHeight="15840" activeTab="2" xr2:uid="{00000000-000D-0000-FFFF-FFFF00000000}"/>
  </bookViews>
  <sheets>
    <sheet name="esercitazione" sheetId="3" r:id="rId1"/>
    <sheet name="esercizio 1" sheetId="1" r:id="rId2"/>
    <sheet name="esercizio 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yBnT4L1XdxHAsVJrbd6Nl68YHwg=="/>
    </ext>
  </extLst>
</workbook>
</file>

<file path=xl/calcChain.xml><?xml version="1.0" encoding="utf-8"?>
<calcChain xmlns="http://schemas.openxmlformats.org/spreadsheetml/2006/main">
  <c r="F3" i="2" l="1"/>
  <c r="F2" i="2"/>
  <c r="F3" i="1"/>
  <c r="F2" i="1"/>
</calcChain>
</file>

<file path=xl/sharedStrings.xml><?xml version="1.0" encoding="utf-8"?>
<sst xmlns="http://schemas.openxmlformats.org/spreadsheetml/2006/main" count="55" uniqueCount="31">
  <si>
    <t>Covarianza</t>
  </si>
  <si>
    <t>Coefficiente di correlazione lineare</t>
  </si>
  <si>
    <t>A</t>
  </si>
  <si>
    <t>B</t>
  </si>
  <si>
    <t>C</t>
  </si>
  <si>
    <t>D</t>
  </si>
  <si>
    <t>G</t>
  </si>
  <si>
    <t>H</t>
  </si>
  <si>
    <t>I</t>
  </si>
  <si>
    <t>M</t>
  </si>
  <si>
    <t>N</t>
  </si>
  <si>
    <t>O</t>
  </si>
  <si>
    <t>Q</t>
  </si>
  <si>
    <t>P</t>
  </si>
  <si>
    <t>R</t>
  </si>
  <si>
    <t>S</t>
  </si>
  <si>
    <t>T</t>
  </si>
  <si>
    <t>U</t>
  </si>
  <si>
    <t>V</t>
  </si>
  <si>
    <t>Z</t>
  </si>
  <si>
    <t>E</t>
  </si>
  <si>
    <t>F</t>
  </si>
  <si>
    <t>L</t>
  </si>
  <si>
    <t>X</t>
  </si>
  <si>
    <t>Y</t>
  </si>
  <si>
    <t>x</t>
  </si>
  <si>
    <t>y</t>
  </si>
  <si>
    <t>Casi</t>
  </si>
  <si>
    <t>Nei fogli "esercizio 1" e "esercizio 2" ci sono dei dati relativi a coppie di osservazioni misurate su alcune unità</t>
  </si>
  <si>
    <t>Calcola la covarianza utilizzando la funzione COVARIANZA.P e il coefficiente di correlazione lineare utilizzando la funzione PEARSON</t>
  </si>
  <si>
    <t>Costruisci in ciascun foglio il grafico di dispersione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</si>
</sst>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#,##0.0_ ;\-#,##0.0\ 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2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Rapporto</a:t>
            </a:r>
            <a:r>
              <a:rPr lang="en-US" baseline="0"/>
              <a:t> X-Y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1'!$C$1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'esercizio 1'!$B$2:$B$22</c:f>
              <c:numCache>
                <c:formatCode>#.##0_ ;\-#.##0\ </c:formatCode>
                <c:ptCount val="21"/>
                <c:pt idx="0">
                  <c:v>39063</c:v>
                </c:pt>
                <c:pt idx="1">
                  <c:v>33735</c:v>
                </c:pt>
                <c:pt idx="2">
                  <c:v>31865</c:v>
                </c:pt>
                <c:pt idx="3">
                  <c:v>37611</c:v>
                </c:pt>
                <c:pt idx="4">
                  <c:v>39534</c:v>
                </c:pt>
                <c:pt idx="5">
                  <c:v>35917</c:v>
                </c:pt>
                <c:pt idx="6">
                  <c:v>35536</c:v>
                </c:pt>
                <c:pt idx="7">
                  <c:v>33794</c:v>
                </c:pt>
                <c:pt idx="8">
                  <c:v>37768</c:v>
                </c:pt>
                <c:pt idx="9">
                  <c:v>34834</c:v>
                </c:pt>
                <c:pt idx="10">
                  <c:v>33714</c:v>
                </c:pt>
                <c:pt idx="11">
                  <c:v>35315</c:v>
                </c:pt>
                <c:pt idx="12">
                  <c:v>32858</c:v>
                </c:pt>
                <c:pt idx="13">
                  <c:v>26037</c:v>
                </c:pt>
                <c:pt idx="14">
                  <c:v>27368</c:v>
                </c:pt>
                <c:pt idx="15">
                  <c:v>26626</c:v>
                </c:pt>
                <c:pt idx="16">
                  <c:v>27252</c:v>
                </c:pt>
                <c:pt idx="17">
                  <c:v>26740</c:v>
                </c:pt>
                <c:pt idx="18">
                  <c:v>29495</c:v>
                </c:pt>
                <c:pt idx="19">
                  <c:v>26034</c:v>
                </c:pt>
                <c:pt idx="20">
                  <c:v>28841</c:v>
                </c:pt>
              </c:numCache>
            </c:numRef>
          </c:xVal>
          <c:yVal>
            <c:numRef>
              <c:f>'esercizio 1'!$C$2:$C$22</c:f>
              <c:numCache>
                <c:formatCode>#.##0_ ;\-#.##0\ </c:formatCode>
                <c:ptCount val="21"/>
                <c:pt idx="0">
                  <c:v>21346.5</c:v>
                </c:pt>
                <c:pt idx="1">
                  <c:v>20458.5</c:v>
                </c:pt>
                <c:pt idx="2">
                  <c:v>20735.5</c:v>
                </c:pt>
                <c:pt idx="3">
                  <c:v>22620.5</c:v>
                </c:pt>
                <c:pt idx="4">
                  <c:v>23225</c:v>
                </c:pt>
                <c:pt idx="5">
                  <c:v>18225.5</c:v>
                </c:pt>
                <c:pt idx="6">
                  <c:v>19310</c:v>
                </c:pt>
                <c:pt idx="7">
                  <c:v>20496</c:v>
                </c:pt>
                <c:pt idx="8">
                  <c:v>23240</c:v>
                </c:pt>
                <c:pt idx="9">
                  <c:v>18347</c:v>
                </c:pt>
                <c:pt idx="10">
                  <c:v>20167</c:v>
                </c:pt>
                <c:pt idx="11">
                  <c:v>19252.5</c:v>
                </c:pt>
                <c:pt idx="12">
                  <c:v>19205</c:v>
                </c:pt>
                <c:pt idx="13">
                  <c:v>14390.5</c:v>
                </c:pt>
                <c:pt idx="14">
                  <c:v>13947</c:v>
                </c:pt>
                <c:pt idx="15">
                  <c:v>16409</c:v>
                </c:pt>
                <c:pt idx="16">
                  <c:v>16412</c:v>
                </c:pt>
                <c:pt idx="17">
                  <c:v>13804</c:v>
                </c:pt>
                <c:pt idx="18">
                  <c:v>19658.5</c:v>
                </c:pt>
                <c:pt idx="19">
                  <c:v>13118</c:v>
                </c:pt>
                <c:pt idx="20">
                  <c:v>18570.5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4-46A4-82C0-EE845D0A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32576"/>
        <c:axId val="559626016"/>
      </c:scatterChart>
      <c:valAx>
        <c:axId val="559632576"/>
        <c:scaling>
          <c:orientation val="minMax"/>
          <c:max val="45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26016"/>
        <c:crosses val="autoZero"/>
        <c:crossBetween val="midCat"/>
      </c:valAx>
      <c:valAx>
        <c:axId val="5596260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6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2'!$C$1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'esercizio 2'!$B$2:$B$22</c:f>
              <c:numCache>
                <c:formatCode>#.##0,0_ ;\-#.##0,0\ </c:formatCode>
                <c:ptCount val="21"/>
                <c:pt idx="0">
                  <c:v>19.815932</c:v>
                </c:pt>
                <c:pt idx="1">
                  <c:v>16.812708000000001</c:v>
                </c:pt>
                <c:pt idx="2">
                  <c:v>20.113689000000001</c:v>
                </c:pt>
                <c:pt idx="3">
                  <c:v>17.399775999999999</c:v>
                </c:pt>
                <c:pt idx="4">
                  <c:v>12.441217</c:v>
                </c:pt>
                <c:pt idx="5">
                  <c:v>14.628266</c:v>
                </c:pt>
                <c:pt idx="6">
                  <c:v>14.652284</c:v>
                </c:pt>
                <c:pt idx="7">
                  <c:v>13.574574</c:v>
                </c:pt>
                <c:pt idx="8">
                  <c:v>15.934374999999999</c:v>
                </c:pt>
                <c:pt idx="9">
                  <c:v>16.996779</c:v>
                </c:pt>
                <c:pt idx="10">
                  <c:v>18.653623</c:v>
                </c:pt>
                <c:pt idx="11">
                  <c:v>17.934774999999998</c:v>
                </c:pt>
                <c:pt idx="12">
                  <c:v>22.429963999999998</c:v>
                </c:pt>
                <c:pt idx="13">
                  <c:v>20.678059000000001</c:v>
                </c:pt>
                <c:pt idx="14">
                  <c:v>28.345295</c:v>
                </c:pt>
                <c:pt idx="15">
                  <c:v>34.503998000000003</c:v>
                </c:pt>
                <c:pt idx="16">
                  <c:v>29.443608000000001</c:v>
                </c:pt>
                <c:pt idx="17">
                  <c:v>26.299636</c:v>
                </c:pt>
                <c:pt idx="18">
                  <c:v>34.622962000000001</c:v>
                </c:pt>
                <c:pt idx="19">
                  <c:v>37.525188999999997</c:v>
                </c:pt>
                <c:pt idx="20">
                  <c:v>26.147062999999999</c:v>
                </c:pt>
              </c:numCache>
            </c:numRef>
          </c:xVal>
          <c:yVal>
            <c:numRef>
              <c:f>'esercizio 2'!$C$2:$C$22</c:f>
              <c:numCache>
                <c:formatCode>#.##0,0_ ;\-#.##0,0\ </c:formatCode>
                <c:ptCount val="21"/>
                <c:pt idx="0">
                  <c:v>16.815932</c:v>
                </c:pt>
                <c:pt idx="1">
                  <c:v>15.812708000000001</c:v>
                </c:pt>
                <c:pt idx="2">
                  <c:v>13.113689000000001</c:v>
                </c:pt>
                <c:pt idx="3">
                  <c:v>10.399775999999999</c:v>
                </c:pt>
                <c:pt idx="4">
                  <c:v>6.441217</c:v>
                </c:pt>
                <c:pt idx="5">
                  <c:v>4.628266</c:v>
                </c:pt>
                <c:pt idx="6">
                  <c:v>7.6522839999999999</c:v>
                </c:pt>
                <c:pt idx="7">
                  <c:v>5.5745740000000001</c:v>
                </c:pt>
                <c:pt idx="8">
                  <c:v>11.934374999999999</c:v>
                </c:pt>
                <c:pt idx="9">
                  <c:v>13.996779</c:v>
                </c:pt>
                <c:pt idx="10">
                  <c:v>17.653623</c:v>
                </c:pt>
                <c:pt idx="11">
                  <c:v>11.934774999999998</c:v>
                </c:pt>
                <c:pt idx="12">
                  <c:v>13.429963999999998</c:v>
                </c:pt>
                <c:pt idx="13">
                  <c:v>19.678059000000001</c:v>
                </c:pt>
                <c:pt idx="14">
                  <c:v>19.345295</c:v>
                </c:pt>
                <c:pt idx="15">
                  <c:v>33.503998000000003</c:v>
                </c:pt>
                <c:pt idx="16">
                  <c:v>20.443608000000001</c:v>
                </c:pt>
                <c:pt idx="17">
                  <c:v>22.299636</c:v>
                </c:pt>
                <c:pt idx="18">
                  <c:v>29.622962000000001</c:v>
                </c:pt>
                <c:pt idx="19">
                  <c:v>28.525188999999997</c:v>
                </c:pt>
                <c:pt idx="20">
                  <c:v>22.147062999999999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9-4BD4-B6B7-FF9C4081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81496"/>
        <c:axId val="1366578544"/>
      </c:scatterChart>
      <c:valAx>
        <c:axId val="136658149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,0_ ;\-#.##0,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578544"/>
        <c:crosses val="autoZero"/>
        <c:crossBetween val="midCat"/>
      </c:valAx>
      <c:valAx>
        <c:axId val="13665785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,0_ ;\-#.##0,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5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119062</xdr:rowOff>
    </xdr:from>
    <xdr:to>
      <xdr:col>8</xdr:col>
      <xdr:colOff>533400</xdr:colOff>
      <xdr:row>20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AA25E8-09CA-9FB5-F21D-69CEBDCD9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4</xdr:row>
      <xdr:rowOff>23812</xdr:rowOff>
    </xdr:from>
    <xdr:to>
      <xdr:col>9</xdr:col>
      <xdr:colOff>80962</xdr:colOff>
      <xdr:row>19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28C51D-CC1B-B4C2-B9E2-862B93C5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DE24-4294-44D5-B207-347F9757B29C}">
  <dimension ref="A1:A3"/>
  <sheetViews>
    <sheetView workbookViewId="0">
      <selection activeCell="F3" sqref="F3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30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Normal="100" workbookViewId="0">
      <selection activeCell="E24" sqref="E24"/>
    </sheetView>
  </sheetViews>
  <sheetFormatPr defaultColWidth="14.42578125" defaultRowHeight="15" customHeight="1" x14ac:dyDescent="0.25"/>
  <cols>
    <col min="1" max="1" width="4.140625" bestFit="1" customWidth="1"/>
    <col min="2" max="3" width="6.85546875" bestFit="1" customWidth="1"/>
    <col min="4" max="4" width="8.7109375" customWidth="1"/>
    <col min="5" max="5" width="33" bestFit="1" customWidth="1"/>
    <col min="6" max="6" width="13.28515625" customWidth="1"/>
    <col min="7" max="26" width="8.7109375" customWidth="1"/>
  </cols>
  <sheetData>
    <row r="1" spans="1:6" ht="14.25" customHeight="1" x14ac:dyDescent="0.25">
      <c r="A1" s="1" t="s">
        <v>27</v>
      </c>
      <c r="B1" s="2" t="s">
        <v>23</v>
      </c>
      <c r="C1" s="2" t="s">
        <v>24</v>
      </c>
    </row>
    <row r="2" spans="1:6" ht="14.25" customHeight="1" x14ac:dyDescent="0.25">
      <c r="A2" s="3" t="s">
        <v>2</v>
      </c>
      <c r="B2" s="4">
        <v>39063</v>
      </c>
      <c r="C2" s="4">
        <v>21346.5</v>
      </c>
      <c r="E2" s="3" t="s">
        <v>0</v>
      </c>
      <c r="F2" s="9">
        <f>_xlfn.COVARIANCE.P(B2:B22,C2:C22)</f>
        <v>11376449.6122449</v>
      </c>
    </row>
    <row r="3" spans="1:6" ht="14.25" customHeight="1" x14ac:dyDescent="0.25">
      <c r="A3" s="3" t="s">
        <v>3</v>
      </c>
      <c r="B3" s="4">
        <v>33735</v>
      </c>
      <c r="C3" s="4">
        <v>20458.5</v>
      </c>
      <c r="E3" s="3" t="s">
        <v>1</v>
      </c>
      <c r="F3" s="9">
        <f>PEARSON(B2:B22,C2:C22)</f>
        <v>0.86400196461931555</v>
      </c>
    </row>
    <row r="4" spans="1:6" ht="14.25" customHeight="1" x14ac:dyDescent="0.25">
      <c r="A4" s="3" t="s">
        <v>4</v>
      </c>
      <c r="B4" s="4">
        <v>31865</v>
      </c>
      <c r="C4" s="4">
        <v>20735.5</v>
      </c>
    </row>
    <row r="5" spans="1:6" ht="14.25" customHeight="1" x14ac:dyDescent="0.25">
      <c r="A5" s="3" t="s">
        <v>5</v>
      </c>
      <c r="B5" s="4">
        <v>37611</v>
      </c>
      <c r="C5" s="4">
        <v>22620.5</v>
      </c>
    </row>
    <row r="6" spans="1:6" ht="14.25" customHeight="1" x14ac:dyDescent="0.25">
      <c r="A6" s="3" t="s">
        <v>20</v>
      </c>
      <c r="B6" s="4">
        <v>39534</v>
      </c>
      <c r="C6" s="4">
        <v>23225</v>
      </c>
    </row>
    <row r="7" spans="1:6" ht="14.25" customHeight="1" x14ac:dyDescent="0.25">
      <c r="A7" s="3" t="s">
        <v>21</v>
      </c>
      <c r="B7" s="4">
        <v>35917</v>
      </c>
      <c r="C7" s="4">
        <v>18225.5</v>
      </c>
    </row>
    <row r="8" spans="1:6" ht="14.25" customHeight="1" x14ac:dyDescent="0.25">
      <c r="A8" s="3" t="s">
        <v>6</v>
      </c>
      <c r="B8" s="4">
        <v>35536</v>
      </c>
      <c r="C8" s="4">
        <v>19310</v>
      </c>
    </row>
    <row r="9" spans="1:6" ht="14.25" customHeight="1" x14ac:dyDescent="0.25">
      <c r="A9" s="3" t="s">
        <v>7</v>
      </c>
      <c r="B9" s="4">
        <v>33794</v>
      </c>
      <c r="C9" s="4">
        <v>20496</v>
      </c>
    </row>
    <row r="10" spans="1:6" ht="14.25" customHeight="1" x14ac:dyDescent="0.25">
      <c r="A10" s="3" t="s">
        <v>8</v>
      </c>
      <c r="B10" s="4">
        <v>37768</v>
      </c>
      <c r="C10" s="4">
        <v>23240</v>
      </c>
    </row>
    <row r="11" spans="1:6" ht="14.25" customHeight="1" x14ac:dyDescent="0.25">
      <c r="A11" s="3" t="s">
        <v>22</v>
      </c>
      <c r="B11" s="4">
        <v>34834</v>
      </c>
      <c r="C11" s="4">
        <v>18347</v>
      </c>
    </row>
    <row r="12" spans="1:6" ht="14.25" customHeight="1" x14ac:dyDescent="0.25">
      <c r="A12" s="3" t="s">
        <v>9</v>
      </c>
      <c r="B12" s="4">
        <v>33714</v>
      </c>
      <c r="C12" s="4">
        <v>20167</v>
      </c>
    </row>
    <row r="13" spans="1:6" ht="14.25" customHeight="1" x14ac:dyDescent="0.25">
      <c r="A13" s="3" t="s">
        <v>10</v>
      </c>
      <c r="B13" s="4">
        <v>35315</v>
      </c>
      <c r="C13" s="4">
        <v>19252.5</v>
      </c>
    </row>
    <row r="14" spans="1:6" ht="14.25" customHeight="1" x14ac:dyDescent="0.25">
      <c r="A14" s="3" t="s">
        <v>11</v>
      </c>
      <c r="B14" s="4">
        <v>32858</v>
      </c>
      <c r="C14" s="4">
        <v>19205</v>
      </c>
    </row>
    <row r="15" spans="1:6" ht="14.25" customHeight="1" x14ac:dyDescent="0.25">
      <c r="A15" s="3" t="s">
        <v>13</v>
      </c>
      <c r="B15" s="4">
        <v>26037</v>
      </c>
      <c r="C15" s="4">
        <v>14390.5</v>
      </c>
    </row>
    <row r="16" spans="1:6" ht="14.25" customHeight="1" x14ac:dyDescent="0.25">
      <c r="A16" s="3" t="s">
        <v>12</v>
      </c>
      <c r="B16" s="4">
        <v>27368</v>
      </c>
      <c r="C16" s="4">
        <v>13947</v>
      </c>
    </row>
    <row r="17" spans="1:3" ht="14.25" customHeight="1" x14ac:dyDescent="0.25">
      <c r="A17" s="3" t="s">
        <v>14</v>
      </c>
      <c r="B17" s="4">
        <v>26626</v>
      </c>
      <c r="C17" s="4">
        <v>16409</v>
      </c>
    </row>
    <row r="18" spans="1:3" ht="14.25" customHeight="1" x14ac:dyDescent="0.25">
      <c r="A18" s="3" t="s">
        <v>15</v>
      </c>
      <c r="B18" s="4">
        <v>27252</v>
      </c>
      <c r="C18" s="4">
        <v>16412</v>
      </c>
    </row>
    <row r="19" spans="1:3" ht="14.25" customHeight="1" x14ac:dyDescent="0.25">
      <c r="A19" s="3" t="s">
        <v>16</v>
      </c>
      <c r="B19" s="4">
        <v>26740</v>
      </c>
      <c r="C19" s="4">
        <v>13804</v>
      </c>
    </row>
    <row r="20" spans="1:3" ht="14.25" customHeight="1" x14ac:dyDescent="0.25">
      <c r="A20" s="3" t="s">
        <v>17</v>
      </c>
      <c r="B20" s="4">
        <v>29495</v>
      </c>
      <c r="C20" s="4">
        <v>19658.5</v>
      </c>
    </row>
    <row r="21" spans="1:3" ht="14.25" customHeight="1" x14ac:dyDescent="0.25">
      <c r="A21" s="3" t="s">
        <v>18</v>
      </c>
      <c r="B21" s="4">
        <v>26034</v>
      </c>
      <c r="C21" s="4">
        <v>13118</v>
      </c>
    </row>
    <row r="22" spans="1:3" ht="14.25" customHeight="1" x14ac:dyDescent="0.25">
      <c r="A22" s="3" t="s">
        <v>19</v>
      </c>
      <c r="B22" s="4">
        <v>28841</v>
      </c>
      <c r="C22" s="4">
        <v>18570.5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24" sqref="E24"/>
    </sheetView>
  </sheetViews>
  <sheetFormatPr defaultColWidth="14.42578125" defaultRowHeight="15" customHeight="1" x14ac:dyDescent="0.25"/>
  <cols>
    <col min="1" max="1" width="4.140625" bestFit="1" customWidth="1"/>
    <col min="2" max="2" width="9.28515625" customWidth="1"/>
    <col min="3" max="4" width="8.7109375" customWidth="1"/>
    <col min="5" max="5" width="33" bestFit="1" customWidth="1"/>
    <col min="6" max="26" width="8.7109375" customWidth="1"/>
  </cols>
  <sheetData>
    <row r="1" spans="1:26" ht="14.25" customHeight="1" x14ac:dyDescent="0.25">
      <c r="A1" s="5" t="s">
        <v>27</v>
      </c>
      <c r="B1" s="6" t="s">
        <v>25</v>
      </c>
      <c r="C1" s="6" t="s">
        <v>26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3" t="s">
        <v>2</v>
      </c>
      <c r="B2" s="8">
        <v>19.815932</v>
      </c>
      <c r="C2" s="8">
        <v>16.815932</v>
      </c>
      <c r="E2" s="3" t="s">
        <v>0</v>
      </c>
      <c r="F2" s="9">
        <f>_xlfn.COVARIANCE.P(B2:B22,C2:C22)</f>
        <v>51.807057174121873</v>
      </c>
    </row>
    <row r="3" spans="1:26" ht="14.25" customHeight="1" x14ac:dyDescent="0.25">
      <c r="A3" s="3" t="s">
        <v>3</v>
      </c>
      <c r="B3" s="8">
        <v>16.812708000000001</v>
      </c>
      <c r="C3" s="8">
        <v>15.812708000000001</v>
      </c>
      <c r="E3" s="3" t="s">
        <v>1</v>
      </c>
      <c r="F3" s="9">
        <f>PEARSON(B2:B22,C2:C22)</f>
        <v>0.9241525327852671</v>
      </c>
    </row>
    <row r="4" spans="1:26" ht="14.25" customHeight="1" x14ac:dyDescent="0.25">
      <c r="A4" s="3" t="s">
        <v>4</v>
      </c>
      <c r="B4" s="8">
        <v>20.113689000000001</v>
      </c>
      <c r="C4" s="8">
        <v>13.113689000000001</v>
      </c>
    </row>
    <row r="5" spans="1:26" ht="14.25" customHeight="1" x14ac:dyDescent="0.25">
      <c r="A5" s="3" t="s">
        <v>5</v>
      </c>
      <c r="B5" s="8">
        <v>17.399775999999999</v>
      </c>
      <c r="C5" s="8">
        <v>10.399775999999999</v>
      </c>
    </row>
    <row r="6" spans="1:26" ht="14.25" customHeight="1" x14ac:dyDescent="0.25">
      <c r="A6" s="3" t="s">
        <v>20</v>
      </c>
      <c r="B6" s="8">
        <v>12.441217</v>
      </c>
      <c r="C6" s="8">
        <v>6.441217</v>
      </c>
    </row>
    <row r="7" spans="1:26" ht="14.25" customHeight="1" x14ac:dyDescent="0.25">
      <c r="A7" s="3" t="s">
        <v>21</v>
      </c>
      <c r="B7" s="8">
        <v>14.628266</v>
      </c>
      <c r="C7" s="8">
        <v>4.628266</v>
      </c>
    </row>
    <row r="8" spans="1:26" ht="14.25" customHeight="1" x14ac:dyDescent="0.25">
      <c r="A8" s="3" t="s">
        <v>6</v>
      </c>
      <c r="B8" s="8">
        <v>14.652284</v>
      </c>
      <c r="C8" s="8">
        <v>7.6522839999999999</v>
      </c>
      <c r="O8" s="3"/>
    </row>
    <row r="9" spans="1:26" ht="14.25" customHeight="1" x14ac:dyDescent="0.25">
      <c r="A9" s="3" t="s">
        <v>7</v>
      </c>
      <c r="B9" s="8">
        <v>13.574574</v>
      </c>
      <c r="C9" s="8">
        <v>5.5745740000000001</v>
      </c>
    </row>
    <row r="10" spans="1:26" ht="14.25" customHeight="1" x14ac:dyDescent="0.25">
      <c r="A10" s="3" t="s">
        <v>8</v>
      </c>
      <c r="B10" s="8">
        <v>15.934374999999999</v>
      </c>
      <c r="C10" s="8">
        <v>11.934374999999999</v>
      </c>
    </row>
    <row r="11" spans="1:26" ht="14.25" customHeight="1" x14ac:dyDescent="0.25">
      <c r="A11" s="3" t="s">
        <v>22</v>
      </c>
      <c r="B11" s="8">
        <v>16.996779</v>
      </c>
      <c r="C11" s="8">
        <v>13.996779</v>
      </c>
    </row>
    <row r="12" spans="1:26" ht="14.25" customHeight="1" x14ac:dyDescent="0.25">
      <c r="A12" s="3" t="s">
        <v>9</v>
      </c>
      <c r="B12" s="8">
        <v>18.653623</v>
      </c>
      <c r="C12" s="8">
        <v>17.653623</v>
      </c>
    </row>
    <row r="13" spans="1:26" ht="14.25" customHeight="1" x14ac:dyDescent="0.25">
      <c r="A13" s="3" t="s">
        <v>10</v>
      </c>
      <c r="B13" s="8">
        <v>17.934774999999998</v>
      </c>
      <c r="C13" s="8">
        <v>11.934774999999998</v>
      </c>
    </row>
    <row r="14" spans="1:26" ht="14.25" customHeight="1" x14ac:dyDescent="0.25">
      <c r="A14" s="3" t="s">
        <v>11</v>
      </c>
      <c r="B14" s="8">
        <v>22.429963999999998</v>
      </c>
      <c r="C14" s="8">
        <v>13.429963999999998</v>
      </c>
    </row>
    <row r="15" spans="1:26" ht="14.25" customHeight="1" x14ac:dyDescent="0.25">
      <c r="A15" s="3" t="s">
        <v>13</v>
      </c>
      <c r="B15" s="8">
        <v>20.678059000000001</v>
      </c>
      <c r="C15" s="8">
        <v>19.678059000000001</v>
      </c>
    </row>
    <row r="16" spans="1:26" ht="14.25" customHeight="1" x14ac:dyDescent="0.25">
      <c r="A16" s="3" t="s">
        <v>12</v>
      </c>
      <c r="B16" s="8">
        <v>28.345295</v>
      </c>
      <c r="C16" s="8">
        <v>19.345295</v>
      </c>
    </row>
    <row r="17" spans="1:3" ht="14.25" customHeight="1" x14ac:dyDescent="0.25">
      <c r="A17" s="3" t="s">
        <v>14</v>
      </c>
      <c r="B17" s="8">
        <v>34.503998000000003</v>
      </c>
      <c r="C17" s="8">
        <v>33.503998000000003</v>
      </c>
    </row>
    <row r="18" spans="1:3" ht="14.25" customHeight="1" x14ac:dyDescent="0.25">
      <c r="A18" s="3" t="s">
        <v>15</v>
      </c>
      <c r="B18" s="8">
        <v>29.443608000000001</v>
      </c>
      <c r="C18" s="8">
        <v>20.443608000000001</v>
      </c>
    </row>
    <row r="19" spans="1:3" ht="14.25" customHeight="1" x14ac:dyDescent="0.25">
      <c r="A19" s="3" t="s">
        <v>16</v>
      </c>
      <c r="B19" s="8">
        <v>26.299636</v>
      </c>
      <c r="C19" s="8">
        <v>22.299636</v>
      </c>
    </row>
    <row r="20" spans="1:3" ht="14.25" customHeight="1" x14ac:dyDescent="0.25">
      <c r="A20" s="3" t="s">
        <v>17</v>
      </c>
      <c r="B20" s="8">
        <v>34.622962000000001</v>
      </c>
      <c r="C20" s="8">
        <v>29.622962000000001</v>
      </c>
    </row>
    <row r="21" spans="1:3" ht="14.25" customHeight="1" x14ac:dyDescent="0.25">
      <c r="A21" s="3" t="s">
        <v>18</v>
      </c>
      <c r="B21" s="8">
        <v>37.525188999999997</v>
      </c>
      <c r="C21" s="8">
        <v>28.525188999999997</v>
      </c>
    </row>
    <row r="22" spans="1:3" ht="14.25" customHeight="1" x14ac:dyDescent="0.25">
      <c r="A22" s="3" t="s">
        <v>19</v>
      </c>
      <c r="B22" s="8">
        <v>26.147062999999999</v>
      </c>
      <c r="C22" s="8">
        <v>22.147062999999999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</vt:lpstr>
      <vt:lpstr>esercizio 1</vt:lpstr>
      <vt:lpstr>esercizio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2023-08-07T14:55:31Z</dcterms:modified>
</cp:coreProperties>
</file>