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lmarcucine-my.sharepoint.com/personal/licenza3_elmarcucine_onmicrosoft_com/Documents/Desktop/"/>
    </mc:Choice>
  </mc:AlternateContent>
  <xr:revisionPtr revIDLastSave="20" documentId="13_ncr:1_{71CBC47D-8717-42AB-AA45-CB24D6F62F6F}" xr6:coauthVersionLast="47" xr6:coauthVersionMax="47" xr10:uidLastSave="{66CE1129-BF11-40D5-8ABD-FF32B7801F43}"/>
  <bookViews>
    <workbookView xWindow="-120" yWindow="-120" windowWidth="29040" windowHeight="15840" activeTab="1" xr2:uid="{7E9A8FCE-C315-4BDD-A2FC-EEFA3B8B13CD}"/>
  </bookViews>
  <sheets>
    <sheet name="esercitazione" sheetId="2" r:id="rId1"/>
    <sheet name="esercizio 1" sheetId="1" r:id="rId2"/>
    <sheet name="esercizio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3" l="1"/>
  <c r="B12" i="3"/>
  <c r="C12" i="3"/>
  <c r="C11" i="3"/>
  <c r="B11" i="3"/>
  <c r="C16" i="1"/>
  <c r="B12" i="1"/>
  <c r="C12" i="1"/>
  <c r="C11" i="1"/>
  <c r="B11" i="1"/>
  <c r="C6" i="3"/>
  <c r="B6" i="3"/>
  <c r="D5" i="3"/>
  <c r="D4" i="3"/>
  <c r="C6" i="1"/>
  <c r="B6" i="1"/>
  <c r="D5" i="1"/>
  <c r="D4" i="1"/>
  <c r="D6" i="3" l="1"/>
  <c r="D6" i="1"/>
</calcChain>
</file>

<file path=xl/sharedStrings.xml><?xml version="1.0" encoding="utf-8"?>
<sst xmlns="http://schemas.openxmlformats.org/spreadsheetml/2006/main" count="44" uniqueCount="19">
  <si>
    <t>M</t>
  </si>
  <si>
    <t>F</t>
  </si>
  <si>
    <t>straniero</t>
  </si>
  <si>
    <t>italiano</t>
  </si>
  <si>
    <t>Totale complessivo</t>
  </si>
  <si>
    <t>15-64 anni</t>
  </si>
  <si>
    <t>65 anni e oltre</t>
  </si>
  <si>
    <t>occupato</t>
  </si>
  <si>
    <t>non occupato</t>
  </si>
  <si>
    <t>cittadinanza</t>
  </si>
  <si>
    <t>condizione</t>
  </si>
  <si>
    <t>sesso</t>
  </si>
  <si>
    <t>Frequenze rilevate</t>
  </si>
  <si>
    <t>Frequenze attese</t>
  </si>
  <si>
    <t>Nel foglio "esercizio 1" c'è una tabella a doppia entrata per 100 individui suddivisi per cittadinanza, italiano o straniero, e condizione occupazionale, occupato e non occupato</t>
  </si>
  <si>
    <t>Nel foglio "esercizio 2" c'è una tabella a doppia entrata per 100 individui suddivisi per sesso e condizione occupazionale, occupato e non occupato</t>
  </si>
  <si>
    <t>Calcolare le frequenze teoriche nel caso di indipendenza delle due variabili</t>
  </si>
  <si>
    <t>Calcolare il test chi quadro per valutare l'indipendenza in media tra le due variabili cittadinanza e condizione occupazionale usando la funzione TEST.CHI.QUAD</t>
  </si>
  <si>
    <t>TEST CHI QUADRO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</si>
</sst>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0" xfId="1" applyFont="1" applyAlignment="1">
      <alignment horizontal="right" wrapText="1"/>
    </xf>
  </cellXfs>
  <cellStyles count="2">
    <cellStyle name="Normale" xfId="0" builtinId="0"/>
    <cellStyle name="Normale_Foglio1" xfId="1" xr:uid="{F241561D-3CBF-4EC2-A019-8015D2D98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5885-D76A-4AA2-86F4-72086C69E069}">
  <dimension ref="A1:A6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96FF-1EFC-40C1-87EF-DD727385DD83}">
  <dimension ref="A1:D16"/>
  <sheetViews>
    <sheetView tabSelected="1" workbookViewId="0">
      <selection activeCell="B11" sqref="B11"/>
    </sheetView>
  </sheetViews>
  <sheetFormatPr defaultRowHeight="15" x14ac:dyDescent="0.25"/>
  <cols>
    <col min="1" max="1" width="16.85546875" bestFit="1" customWidth="1"/>
    <col min="2" max="2" width="19.85546875" bestFit="1" customWidth="1"/>
    <col min="3" max="3" width="8.42578125" bestFit="1" customWidth="1"/>
    <col min="4" max="4" width="16.85546875" bestFit="1" customWidth="1"/>
  </cols>
  <sheetData>
    <row r="1" spans="1:4" x14ac:dyDescent="0.25">
      <c r="A1" t="s">
        <v>12</v>
      </c>
    </row>
    <row r="2" spans="1:4" x14ac:dyDescent="0.25">
      <c r="B2" t="s">
        <v>9</v>
      </c>
    </row>
    <row r="3" spans="1:4" x14ac:dyDescent="0.25">
      <c r="A3" t="s">
        <v>10</v>
      </c>
      <c r="B3" t="s">
        <v>3</v>
      </c>
      <c r="C3" t="s">
        <v>2</v>
      </c>
      <c r="D3" t="s">
        <v>4</v>
      </c>
    </row>
    <row r="4" spans="1:4" x14ac:dyDescent="0.25">
      <c r="A4" t="s">
        <v>7</v>
      </c>
      <c r="B4">
        <v>55</v>
      </c>
      <c r="C4">
        <v>20</v>
      </c>
      <c r="D4">
        <f>SUM(B4:C4)</f>
        <v>75</v>
      </c>
    </row>
    <row r="5" spans="1:4" x14ac:dyDescent="0.25">
      <c r="A5" t="s">
        <v>8</v>
      </c>
      <c r="B5">
        <v>20</v>
      </c>
      <c r="C5">
        <v>5</v>
      </c>
      <c r="D5">
        <f t="shared" ref="D5" si="0">SUM(B5:C5)</f>
        <v>25</v>
      </c>
    </row>
    <row r="6" spans="1:4" x14ac:dyDescent="0.25">
      <c r="A6" t="s">
        <v>4</v>
      </c>
      <c r="B6">
        <f>SUM(B4:B5)</f>
        <v>75</v>
      </c>
      <c r="C6">
        <f>SUM(C4:C5)</f>
        <v>25</v>
      </c>
      <c r="D6">
        <f>SUM(D4:D5)</f>
        <v>100</v>
      </c>
    </row>
    <row r="8" spans="1:4" x14ac:dyDescent="0.25">
      <c r="A8" t="s">
        <v>13</v>
      </c>
    </row>
    <row r="9" spans="1:4" x14ac:dyDescent="0.25">
      <c r="B9" t="s">
        <v>9</v>
      </c>
    </row>
    <row r="10" spans="1:4" x14ac:dyDescent="0.25">
      <c r="A10" t="s">
        <v>10</v>
      </c>
      <c r="B10" t="s">
        <v>3</v>
      </c>
      <c r="C10" t="s">
        <v>2</v>
      </c>
      <c r="D10" t="s">
        <v>4</v>
      </c>
    </row>
    <row r="11" spans="1:4" x14ac:dyDescent="0.25">
      <c r="A11" t="s">
        <v>6</v>
      </c>
      <c r="B11">
        <f>B$13*$D11/$D$13</f>
        <v>56.25</v>
      </c>
      <c r="C11">
        <f>C$13*$D11/$D$13</f>
        <v>18.75</v>
      </c>
      <c r="D11">
        <v>75</v>
      </c>
    </row>
    <row r="12" spans="1:4" x14ac:dyDescent="0.25">
      <c r="A12" t="s">
        <v>5</v>
      </c>
      <c r="B12">
        <f>B$13*$D12/$D$13</f>
        <v>18.75</v>
      </c>
      <c r="C12">
        <f>C$13*$D12/$D$13</f>
        <v>6.25</v>
      </c>
      <c r="D12">
        <v>25</v>
      </c>
    </row>
    <row r="13" spans="1:4" x14ac:dyDescent="0.25">
      <c r="A13" t="s">
        <v>4</v>
      </c>
      <c r="B13">
        <v>75</v>
      </c>
      <c r="C13">
        <v>25</v>
      </c>
      <c r="D13">
        <v>100</v>
      </c>
    </row>
    <row r="15" spans="1:4" x14ac:dyDescent="0.25">
      <c r="A15" s="1"/>
    </row>
    <row r="16" spans="1:4" x14ac:dyDescent="0.25">
      <c r="B16" t="s">
        <v>18</v>
      </c>
      <c r="C16">
        <f>_xlfn.CHISQ.TEST(B4:C5,B11:C12)</f>
        <v>0.50498507509384583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892F-148A-4C0D-82B7-E753D039406B}">
  <dimension ref="A1:D16"/>
  <sheetViews>
    <sheetView workbookViewId="0">
      <selection activeCell="D16" sqref="D16"/>
    </sheetView>
  </sheetViews>
  <sheetFormatPr defaultRowHeight="15" x14ac:dyDescent="0.25"/>
  <cols>
    <col min="1" max="1" width="16.85546875" bestFit="1" customWidth="1"/>
    <col min="2" max="2" width="10.28515625" customWidth="1"/>
    <col min="3" max="3" width="6.42578125" customWidth="1"/>
    <col min="4" max="4" width="16.7109375" bestFit="1" customWidth="1"/>
  </cols>
  <sheetData>
    <row r="1" spans="1:4" x14ac:dyDescent="0.25">
      <c r="A1" t="s">
        <v>12</v>
      </c>
    </row>
    <row r="2" spans="1:4" x14ac:dyDescent="0.25">
      <c r="B2" t="s">
        <v>11</v>
      </c>
    </row>
    <row r="3" spans="1:4" x14ac:dyDescent="0.25">
      <c r="A3" t="s">
        <v>10</v>
      </c>
      <c r="B3" t="s">
        <v>1</v>
      </c>
      <c r="C3" t="s">
        <v>0</v>
      </c>
      <c r="D3" t="s">
        <v>4</v>
      </c>
    </row>
    <row r="4" spans="1:4" x14ac:dyDescent="0.25">
      <c r="A4" t="s">
        <v>7</v>
      </c>
      <c r="B4">
        <v>20</v>
      </c>
      <c r="C4">
        <v>27</v>
      </c>
      <c r="D4">
        <f>SUM(B4:C4)</f>
        <v>47</v>
      </c>
    </row>
    <row r="5" spans="1:4" x14ac:dyDescent="0.25">
      <c r="A5" t="s">
        <v>8</v>
      </c>
      <c r="B5">
        <v>35</v>
      </c>
      <c r="C5">
        <v>18</v>
      </c>
      <c r="D5">
        <f>SUM(B5:C5)</f>
        <v>53</v>
      </c>
    </row>
    <row r="6" spans="1:4" x14ac:dyDescent="0.25">
      <c r="A6" t="s">
        <v>4</v>
      </c>
      <c r="B6">
        <f>SUM(B4:B5)</f>
        <v>55</v>
      </c>
      <c r="C6">
        <f>SUM(C4:C5)</f>
        <v>45</v>
      </c>
      <c r="D6">
        <f>SUM(D4:D5)</f>
        <v>100</v>
      </c>
    </row>
    <row r="8" spans="1:4" x14ac:dyDescent="0.25">
      <c r="A8" t="s">
        <v>13</v>
      </c>
    </row>
    <row r="9" spans="1:4" x14ac:dyDescent="0.25">
      <c r="B9" t="s">
        <v>11</v>
      </c>
    </row>
    <row r="10" spans="1:4" x14ac:dyDescent="0.25">
      <c r="A10" t="s">
        <v>10</v>
      </c>
      <c r="B10" t="s">
        <v>1</v>
      </c>
      <c r="C10" t="s">
        <v>0</v>
      </c>
      <c r="D10" t="s">
        <v>4</v>
      </c>
    </row>
    <row r="11" spans="1:4" x14ac:dyDescent="0.25">
      <c r="A11" t="s">
        <v>6</v>
      </c>
      <c r="B11">
        <f>B$13*$D11/$D$13</f>
        <v>25.85</v>
      </c>
      <c r="C11">
        <f>C$13*$D11/$D$13</f>
        <v>21.15</v>
      </c>
      <c r="D11">
        <v>47</v>
      </c>
    </row>
    <row r="12" spans="1:4" x14ac:dyDescent="0.25">
      <c r="A12" t="s">
        <v>5</v>
      </c>
      <c r="B12">
        <f>B$13*$D12/$D$13</f>
        <v>29.15</v>
      </c>
      <c r="C12">
        <f>C$13*$D12/$D$13</f>
        <v>23.85</v>
      </c>
      <c r="D12">
        <v>53</v>
      </c>
    </row>
    <row r="13" spans="1:4" x14ac:dyDescent="0.25">
      <c r="A13" t="s">
        <v>4</v>
      </c>
      <c r="B13">
        <v>55</v>
      </c>
      <c r="C13">
        <v>45</v>
      </c>
      <c r="D13">
        <v>100</v>
      </c>
    </row>
    <row r="15" spans="1:4" x14ac:dyDescent="0.25">
      <c r="A15" s="1"/>
    </row>
    <row r="16" spans="1:4" x14ac:dyDescent="0.25">
      <c r="B16" t="s">
        <v>18</v>
      </c>
      <c r="D16">
        <f>_xlfn.CHISQ.TEST(B4:C5,B11:C12)</f>
        <v>1.8471268184168811E-2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esercitazione</vt:lpstr>
      <vt:lpstr>esercizio 1</vt:lpstr>
      <vt:lpstr>esercizio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Dugheri Gianni</dc:creator>
  <cp:lastModifiedBy>Alberto Idrio</cp:lastModifiedBy>
  <dcterms:created xsi:type="dcterms:W3CDTF">2023-03-08T14:54:30Z</dcterms:created>
  <dcterms:modified xsi:type="dcterms:W3CDTF">2023-08-08T14:25:50Z</dcterms:modified>
</cp:coreProperties>
</file>