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ppian/Downloads/"/>
    </mc:Choice>
  </mc:AlternateContent>
  <xr:revisionPtr revIDLastSave="0" documentId="13_ncr:1_{B6DC3FF7-656C-4C4D-9E1F-AE6F0C12526C}" xr6:coauthVersionLast="37" xr6:coauthVersionMax="37" xr10:uidLastSave="{00000000-0000-0000-0000-000000000000}"/>
  <bookViews>
    <workbookView xWindow="10580" yWindow="2140" windowWidth="28800" windowHeight="17540" xr2:uid="{4C460B25-2501-6F4E-A573-F3A5AAF086BC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0" i="1" l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4" i="1"/>
  <c r="AJ16" i="1"/>
  <c r="AJ15" i="1"/>
  <c r="AJ14" i="1"/>
  <c r="AJ13" i="1"/>
  <c r="AJ12" i="1"/>
  <c r="AJ11" i="1"/>
  <c r="AJ10" i="1"/>
  <c r="AJ9" i="1"/>
  <c r="AJ8" i="1"/>
  <c r="AJ7" i="1"/>
  <c r="AJ6" i="1"/>
  <c r="AJ5" i="1"/>
  <c r="AJ3" i="1"/>
</calcChain>
</file>

<file path=xl/sharedStrings.xml><?xml version="1.0" encoding="utf-8"?>
<sst xmlns="http://schemas.openxmlformats.org/spreadsheetml/2006/main" count="37" uniqueCount="36">
  <si>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</si>
  <si>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</si>
  <si>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</si>
  <si>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</si>
  <si>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</si>
  <si>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</si>
  <si>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</si>
  <si>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</si>
  <si>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</si>
  <si>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</si>
  <si>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</si>
  <si>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</si>
  <si>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</si>
  <si>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</si>
  <si>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</si>
  <si>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Michoacan de Ocampo</t>
  </si>
  <si>
    <t>Morelos</t>
  </si>
  <si>
    <t>Nayarit</t>
  </si>
  <si>
    <t>Nuevo León</t>
  </si>
  <si>
    <t>Oaxaca</t>
  </si>
  <si>
    <t>Puebla</t>
  </si>
  <si>
    <t>Queretaro</t>
  </si>
  <si>
    <t>Quintana Roo</t>
  </si>
  <si>
    <t>San Luis Postosi</t>
  </si>
  <si>
    <t>Sinaloa</t>
  </si>
  <si>
    <t>Sonora</t>
  </si>
  <si>
    <t>Tabasco</t>
  </si>
  <si>
    <t>Tamaulipas</t>
  </si>
  <si>
    <t>Tlaxcala</t>
  </si>
  <si>
    <t>Veracruz de Ignacio de la Llave</t>
  </si>
  <si>
    <t>Yucatan</t>
  </si>
  <si>
    <t>Zacatecas</t>
  </si>
  <si>
    <t>Extranjeros</t>
  </si>
  <si>
    <t>Total</t>
  </si>
  <si>
    <t>Año</t>
  </si>
  <si>
    <t>Homicidios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</si>
</sst>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Hoja1!$B$32</c:f>
              <c:strCache>
                <c:ptCount val="1"/>
                <c:pt idx="0">
                  <c:v>Puebla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Hoja1!$A$33:$A$60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Hoja1!$B$33:$B$60</c:f>
              <c:numCache>
                <c:formatCode>General</c:formatCode>
                <c:ptCount val="28"/>
                <c:pt idx="0">
                  <c:v>541</c:v>
                </c:pt>
                <c:pt idx="1">
                  <c:v>428</c:v>
                </c:pt>
                <c:pt idx="2">
                  <c:v>553</c:v>
                </c:pt>
                <c:pt idx="3">
                  <c:v>609</c:v>
                </c:pt>
                <c:pt idx="4">
                  <c:v>518</c:v>
                </c:pt>
                <c:pt idx="5">
                  <c:v>584</c:v>
                </c:pt>
                <c:pt idx="6">
                  <c:v>491</c:v>
                </c:pt>
                <c:pt idx="7">
                  <c:v>510</c:v>
                </c:pt>
                <c:pt idx="8">
                  <c:v>508</c:v>
                </c:pt>
                <c:pt idx="9">
                  <c:v>442</c:v>
                </c:pt>
                <c:pt idx="10">
                  <c:v>395</c:v>
                </c:pt>
                <c:pt idx="11">
                  <c:v>417</c:v>
                </c:pt>
                <c:pt idx="12">
                  <c:v>373</c:v>
                </c:pt>
                <c:pt idx="13">
                  <c:v>355</c:v>
                </c:pt>
                <c:pt idx="14">
                  <c:v>379</c:v>
                </c:pt>
                <c:pt idx="15">
                  <c:v>324</c:v>
                </c:pt>
                <c:pt idx="16">
                  <c:v>357</c:v>
                </c:pt>
                <c:pt idx="17">
                  <c:v>281</c:v>
                </c:pt>
                <c:pt idx="18">
                  <c:v>363</c:v>
                </c:pt>
                <c:pt idx="19">
                  <c:v>370</c:v>
                </c:pt>
                <c:pt idx="20">
                  <c:v>382</c:v>
                </c:pt>
                <c:pt idx="21">
                  <c:v>454</c:v>
                </c:pt>
                <c:pt idx="22">
                  <c:v>474</c:v>
                </c:pt>
                <c:pt idx="23">
                  <c:v>545</c:v>
                </c:pt>
                <c:pt idx="24">
                  <c:v>563</c:v>
                </c:pt>
                <c:pt idx="25">
                  <c:v>622</c:v>
                </c:pt>
                <c:pt idx="26">
                  <c:v>701</c:v>
                </c:pt>
                <c:pt idx="27" formatCode="#,##0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6-FE41-8635-2E768207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7586415"/>
        <c:axId val="394487311"/>
      </c:lineChart>
      <c:catAx>
        <c:axId val="3975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87311"/>
        <c:crosses val="autoZero"/>
        <c:auto val="1"/>
        <c:lblAlgn val="ctr"/>
        <c:lblOffset val="100"/>
        <c:noMultiLvlLbl val="0"/>
      </c:catAx>
      <c:valAx>
        <c:axId val="39448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586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Homicidios en México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1.8375669718843045E-2"/>
          <c:y val="1.9054204984440758E-3"/>
          <c:w val="0.98162433028115692"/>
          <c:h val="0.87135488829907637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tx>
                <c:rich>
                  <a:bodyPr/>
                  <a:lstStyle/>
                  <a:p>
                    <a:fld id="{B2C67187-E856-1046-B0D8-E2BC152C7E90}" type="VALUE">
                      <a:rPr lang="en-US" sz="1100" b="1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4062-9744-9CF3-CB20103A8B3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3A2090C-64A0-9845-B38B-056BDBD1C884}" type="VALUE">
                      <a:rPr lang="en-US" sz="1100" b="1" u="sng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4062-9744-9CF3-CB20103A8B3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8ED481-DDBA-724B-A77D-33128B1E7D49}" type="VALUE">
                      <a:rPr lang="en-US" sz="1100" b="1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4062-9744-9CF3-CB20103A8B3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A3C482-C21C-ED48-A444-EA3283862864}" type="VALUE">
                      <a:rPr lang="en-US" sz="1100" b="1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062-9744-9CF3-CB20103A8B3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3F779FC-2DF8-334B-AFD5-127A43C03618}" type="VALUE">
                      <a:rPr lang="en-US" sz="1100" b="1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062-9744-9CF3-CB20103A8B3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C133D75-526C-7445-8D70-B375BBD976C4}" type="VALUE">
                      <a:rPr lang="en-US" sz="1100" b="1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062-9744-9CF3-CB20103A8B3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4A6D703-9859-1742-B82A-AF7D77E27A60}" type="VALUE">
                      <a:rPr lang="en-US" sz="1100" b="1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062-9744-9CF3-CB20103A8B3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F734F93-2383-7E42-A316-38AE67B43A26}" type="VALUE">
                      <a:rPr lang="en-US" sz="1100" b="1" i="0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062-9744-9CF3-CB20103A8B3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F043963-7361-DE44-BBDF-19052712FD1D}" type="VALUE">
                      <a:rPr lang="en-US" sz="1050" b="1" u="sng"/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062-9744-9CF3-CB20103A8B3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5A8E733-F57B-E245-AC2A-4CF5B02A9C69}" type="VALUE">
                      <a:rPr lang="en-US" sz="1100" b="1" u="sng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62-9744-9CF3-CB20103A8B3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2879933-C88D-0947-84C0-7E7E9EAFBA62}" type="VALUE">
                      <a:rPr lang="en-US" sz="1100" b="1" u="sng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ES_trad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062-9744-9CF3-CB20103A8B35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Hoja1!$A$64:$A$91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Hoja1!$B$64:$B$91</c:f>
              <c:numCache>
                <c:formatCode>General</c:formatCode>
                <c:ptCount val="28"/>
                <c:pt idx="0">
                  <c:v>14493</c:v>
                </c:pt>
                <c:pt idx="1">
                  <c:v>15128</c:v>
                </c:pt>
                <c:pt idx="2">
                  <c:v>16594</c:v>
                </c:pt>
                <c:pt idx="3">
                  <c:v>16040</c:v>
                </c:pt>
                <c:pt idx="4">
                  <c:v>15839</c:v>
                </c:pt>
                <c:pt idx="5">
                  <c:v>15612</c:v>
                </c:pt>
                <c:pt idx="6">
                  <c:v>14505</c:v>
                </c:pt>
                <c:pt idx="7">
                  <c:v>13552</c:v>
                </c:pt>
                <c:pt idx="8">
                  <c:v>13656</c:v>
                </c:pt>
                <c:pt idx="9">
                  <c:v>12249</c:v>
                </c:pt>
                <c:pt idx="10">
                  <c:v>10737</c:v>
                </c:pt>
                <c:pt idx="11">
                  <c:v>12285</c:v>
                </c:pt>
                <c:pt idx="12">
                  <c:v>10088</c:v>
                </c:pt>
                <c:pt idx="13">
                  <c:v>10087</c:v>
                </c:pt>
                <c:pt idx="14">
                  <c:v>9329</c:v>
                </c:pt>
                <c:pt idx="15">
                  <c:v>9921</c:v>
                </c:pt>
                <c:pt idx="16">
                  <c:v>10452</c:v>
                </c:pt>
                <c:pt idx="17">
                  <c:v>8867</c:v>
                </c:pt>
                <c:pt idx="18">
                  <c:v>14006</c:v>
                </c:pt>
                <c:pt idx="19">
                  <c:v>19803</c:v>
                </c:pt>
                <c:pt idx="20">
                  <c:v>25757</c:v>
                </c:pt>
                <c:pt idx="21">
                  <c:v>27213</c:v>
                </c:pt>
                <c:pt idx="22">
                  <c:v>25967</c:v>
                </c:pt>
                <c:pt idx="23">
                  <c:v>23063</c:v>
                </c:pt>
                <c:pt idx="24">
                  <c:v>20010</c:v>
                </c:pt>
                <c:pt idx="25">
                  <c:v>20762</c:v>
                </c:pt>
                <c:pt idx="26">
                  <c:v>24559</c:v>
                </c:pt>
                <c:pt idx="27">
                  <c:v>31174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2-9744-9CF3-CB20103A8B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3000"/>
                </a:schemeClr>
              </a:solidFill>
              <a:round/>
            </a:ln>
            <a:effectLst/>
          </c:spPr>
        </c:dropLines>
        <c:smooth val="0"/>
        <c:axId val="2004169600"/>
        <c:axId val="2004171280"/>
      </c:lineChart>
      <c:catAx>
        <c:axId val="20041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4171280"/>
        <c:crosses val="autoZero"/>
        <c:auto val="1"/>
        <c:lblAlgn val="ctr"/>
        <c:lblOffset val="100"/>
        <c:noMultiLvlLbl val="0"/>
      </c:catAx>
      <c:valAx>
        <c:axId val="200417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4169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39</xdr:row>
      <xdr:rowOff>152400</xdr:rowOff>
    </xdr:from>
    <xdr:to>
      <xdr:col>12</xdr:col>
      <xdr:colOff>463550</xdr:colOff>
      <xdr:row>53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EB3703-A3BD-1A42-9F62-44A244189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647701</xdr:colOff>
      <xdr:row>62</xdr:row>
      <xdr:rowOff>63500</xdr:rowOff>
    </xdr:from>
    <xdr:to>
      <xdr:col>19</xdr:col>
      <xdr:colOff>32565</xdr:colOff>
      <xdr:row>99</xdr:row>
      <xdr:rowOff>97692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BF0767-0FD2-1540-9282-7A533AB6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BA153-D68B-3B4E-A186-71F111A9C090}" name="Tabla1" displayName="Tabla1" ref="A63:B91" totalsRowShown="0">
  <autoFilter ref="A63:B91" xr:uid="{F89B53D4-D129-F44C-AFA9-C59FED796925}"/>
  <tableColumns count="2">
    <tableColumn id="1" xr3:uid="{51231DCF-7E52-584F-BD29-DBA5C9E2D1CE}" name="Año"/>
    <tableColumn id="2" xr3:uid="{0B29D94F-AF6A-564C-8D0A-78A4983FA5A7}" name="Homicidi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2B2-6197-2E48-B01C-9D729EB68F58}">
  <dimension ref="A2:AK91"/>
  <sheetViews>
    <sheetView tabSelected="1" topLeftCell="B61" zoomScaleNormal="100" workbookViewId="0">
      <selection activeCell="O106" sqref="O106"/>
    </sheetView>
  </sheetViews>
  <sheetFormatPr baseColWidth="10" defaultRowHeight="16" x14ac:dyDescent="0.2"/>
  <cols>
    <col min="2" max="2" width="13.5" bestFit="1" customWidth="1"/>
    <col min="3" max="3" width="13.1640625" bestFit="1" customWidth="1"/>
    <col min="4" max="4" width="16.5" bestFit="1" customWidth="1"/>
    <col min="6" max="6" width="18.83203125" bestFit="1" customWidth="1"/>
    <col min="7" max="7" width="6.83203125" bestFit="1" customWidth="1"/>
    <col min="8" max="8" width="7.5" bestFit="1" customWidth="1"/>
    <col min="9" max="9" width="9.6640625" bestFit="1" customWidth="1"/>
    <col min="10" max="10" width="15.6640625" bestFit="1" customWidth="1"/>
    <col min="11" max="11" width="8" bestFit="1" customWidth="1"/>
    <col min="12" max="12" width="10.6640625" bestFit="1" customWidth="1"/>
    <col min="13" max="13" width="8.5" bestFit="1" customWidth="1"/>
    <col min="14" max="14" width="7.33203125" bestFit="1" customWidth="1"/>
    <col min="15" max="15" width="6.5" bestFit="1" customWidth="1"/>
    <col min="16" max="16" width="15.5" bestFit="1" customWidth="1"/>
    <col min="17" max="17" width="20" bestFit="1" customWidth="1"/>
    <col min="18" max="18" width="7.83203125" bestFit="1" customWidth="1"/>
    <col min="19" max="19" width="7.1640625" bestFit="1" customWidth="1"/>
    <col min="21" max="21" width="7.1640625" bestFit="1" customWidth="1"/>
    <col min="22" max="22" width="6.6640625" bestFit="1" customWidth="1"/>
    <col min="23" max="23" width="9.5" bestFit="1" customWidth="1"/>
    <col min="24" max="24" width="12.33203125" bestFit="1" customWidth="1"/>
    <col min="25" max="25" width="14.1640625" bestFit="1" customWidth="1"/>
    <col min="26" max="26" width="7.1640625" bestFit="1" customWidth="1"/>
    <col min="27" max="27" width="6.83203125" bestFit="1" customWidth="1"/>
    <col min="28" max="28" width="7.83203125" bestFit="1" customWidth="1"/>
    <col min="29" max="29" width="10.6640625" bestFit="1" customWidth="1"/>
    <col min="30" max="30" width="7.83203125" bestFit="1" customWidth="1"/>
    <col min="31" max="31" width="26.83203125" bestFit="1" customWidth="1"/>
    <col min="32" max="32" width="7.6640625" bestFit="1" customWidth="1"/>
    <col min="33" max="33" width="9.33203125" bestFit="1" customWidth="1"/>
    <col min="34" max="34" width="10.33203125" bestFit="1" customWidth="1"/>
    <col min="36" max="36" width="11.5" bestFit="1" customWidth="1"/>
  </cols>
  <sheetData>
    <row r="2" spans="1:3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J2" t="s">
        <v>33</v>
      </c>
    </row>
    <row r="3" spans="1:37" x14ac:dyDescent="0.2">
      <c r="A3">
        <v>1990</v>
      </c>
      <c r="B3">
        <v>45</v>
      </c>
      <c r="C3">
        <v>249</v>
      </c>
      <c r="D3">
        <v>11</v>
      </c>
      <c r="E3">
        <v>85</v>
      </c>
      <c r="F3">
        <v>179</v>
      </c>
      <c r="G3">
        <v>80</v>
      </c>
      <c r="H3">
        <v>275</v>
      </c>
      <c r="I3">
        <v>306</v>
      </c>
      <c r="J3" s="1">
        <v>1180</v>
      </c>
      <c r="K3">
        <v>301</v>
      </c>
      <c r="L3">
        <v>389</v>
      </c>
      <c r="M3">
        <v>808</v>
      </c>
      <c r="N3">
        <v>207</v>
      </c>
      <c r="O3">
        <v>809</v>
      </c>
      <c r="P3" s="1">
        <v>3479</v>
      </c>
      <c r="Q3" s="1">
        <v>1169</v>
      </c>
      <c r="R3">
        <v>368</v>
      </c>
      <c r="S3">
        <v>236</v>
      </c>
      <c r="T3">
        <v>75</v>
      </c>
      <c r="U3" s="1">
        <v>1190</v>
      </c>
      <c r="V3">
        <v>541</v>
      </c>
      <c r="W3">
        <v>91</v>
      </c>
      <c r="X3">
        <v>55</v>
      </c>
      <c r="Y3">
        <v>231</v>
      </c>
      <c r="Z3">
        <v>449</v>
      </c>
      <c r="AA3">
        <v>168</v>
      </c>
      <c r="AB3">
        <v>137</v>
      </c>
      <c r="AC3">
        <v>261</v>
      </c>
      <c r="AD3">
        <v>63</v>
      </c>
      <c r="AE3">
        <v>759</v>
      </c>
      <c r="AF3">
        <v>60</v>
      </c>
      <c r="AG3">
        <v>139</v>
      </c>
      <c r="AH3">
        <v>98</v>
      </c>
      <c r="AJ3">
        <f>SUM(B3:AH3)</f>
        <v>14493</v>
      </c>
      <c r="AK3">
        <v>14493</v>
      </c>
    </row>
    <row r="4" spans="1:37" x14ac:dyDescent="0.2">
      <c r="A4">
        <v>1991</v>
      </c>
      <c r="B4">
        <v>47</v>
      </c>
      <c r="C4">
        <v>280</v>
      </c>
      <c r="D4">
        <v>16</v>
      </c>
      <c r="E4">
        <v>69</v>
      </c>
      <c r="F4">
        <v>221</v>
      </c>
      <c r="G4">
        <v>101</v>
      </c>
      <c r="H4">
        <v>475</v>
      </c>
      <c r="I4">
        <v>460</v>
      </c>
      <c r="J4" s="1">
        <v>1025</v>
      </c>
      <c r="K4">
        <v>338</v>
      </c>
      <c r="L4">
        <v>413</v>
      </c>
      <c r="M4" s="1">
        <v>1006</v>
      </c>
      <c r="N4">
        <v>173</v>
      </c>
      <c r="O4">
        <v>774</v>
      </c>
      <c r="P4" s="1">
        <v>3471</v>
      </c>
      <c r="Q4" s="1">
        <v>1167</v>
      </c>
      <c r="R4">
        <v>334</v>
      </c>
      <c r="S4">
        <v>220</v>
      </c>
      <c r="T4">
        <v>99</v>
      </c>
      <c r="U4" s="1">
        <v>1281</v>
      </c>
      <c r="V4">
        <v>428</v>
      </c>
      <c r="W4">
        <v>79</v>
      </c>
      <c r="X4">
        <v>54</v>
      </c>
      <c r="Y4">
        <v>216</v>
      </c>
      <c r="Z4">
        <v>531</v>
      </c>
      <c r="AA4">
        <v>195</v>
      </c>
      <c r="AB4">
        <v>116</v>
      </c>
      <c r="AC4">
        <v>327</v>
      </c>
      <c r="AD4">
        <v>48</v>
      </c>
      <c r="AE4">
        <v>850</v>
      </c>
      <c r="AF4">
        <v>60</v>
      </c>
      <c r="AG4">
        <v>151</v>
      </c>
      <c r="AH4">
        <v>103</v>
      </c>
      <c r="AJ4">
        <f>SUM(B4:AH4)</f>
        <v>15128</v>
      </c>
      <c r="AK4">
        <v>15128</v>
      </c>
    </row>
    <row r="5" spans="1:37" x14ac:dyDescent="0.2">
      <c r="A5">
        <v>1992</v>
      </c>
      <c r="B5">
        <v>36</v>
      </c>
      <c r="C5">
        <v>288</v>
      </c>
      <c r="D5">
        <v>19</v>
      </c>
      <c r="E5">
        <v>87</v>
      </c>
      <c r="F5">
        <v>219</v>
      </c>
      <c r="G5">
        <v>125</v>
      </c>
      <c r="H5">
        <v>438</v>
      </c>
      <c r="I5">
        <v>480</v>
      </c>
      <c r="J5" s="1">
        <v>1124</v>
      </c>
      <c r="K5">
        <v>614</v>
      </c>
      <c r="L5">
        <v>358</v>
      </c>
      <c r="M5" s="1">
        <v>1574</v>
      </c>
      <c r="N5">
        <v>161</v>
      </c>
      <c r="O5">
        <v>752</v>
      </c>
      <c r="P5" s="1">
        <v>3412</v>
      </c>
      <c r="Q5" s="1">
        <v>1401</v>
      </c>
      <c r="R5">
        <v>365</v>
      </c>
      <c r="S5">
        <v>240</v>
      </c>
      <c r="T5">
        <v>125</v>
      </c>
      <c r="U5" s="1">
        <v>1281</v>
      </c>
      <c r="V5">
        <v>553</v>
      </c>
      <c r="W5">
        <v>79</v>
      </c>
      <c r="X5">
        <v>51</v>
      </c>
      <c r="Y5">
        <v>258</v>
      </c>
      <c r="Z5">
        <v>617</v>
      </c>
      <c r="AA5">
        <v>241</v>
      </c>
      <c r="AB5">
        <v>141</v>
      </c>
      <c r="AC5">
        <v>396</v>
      </c>
      <c r="AD5">
        <v>60</v>
      </c>
      <c r="AE5">
        <v>733</v>
      </c>
      <c r="AF5">
        <v>43</v>
      </c>
      <c r="AG5">
        <v>163</v>
      </c>
      <c r="AH5">
        <v>160</v>
      </c>
      <c r="AJ5">
        <f>SUM(B5:AH5)</f>
        <v>16594</v>
      </c>
      <c r="AK5">
        <v>16594</v>
      </c>
    </row>
    <row r="6" spans="1:37" x14ac:dyDescent="0.2">
      <c r="A6">
        <v>1993</v>
      </c>
      <c r="B6">
        <v>34</v>
      </c>
      <c r="C6">
        <v>265</v>
      </c>
      <c r="D6">
        <v>21</v>
      </c>
      <c r="E6">
        <v>78</v>
      </c>
      <c r="F6">
        <v>213</v>
      </c>
      <c r="G6">
        <v>69</v>
      </c>
      <c r="H6">
        <v>502</v>
      </c>
      <c r="I6">
        <v>465</v>
      </c>
      <c r="J6" s="1">
        <v>1124</v>
      </c>
      <c r="K6">
        <v>357</v>
      </c>
      <c r="L6">
        <v>385</v>
      </c>
      <c r="M6" s="1">
        <v>1300</v>
      </c>
      <c r="N6">
        <v>140</v>
      </c>
      <c r="O6">
        <v>771</v>
      </c>
      <c r="P6" s="1">
        <v>3371</v>
      </c>
      <c r="Q6" s="1">
        <v>1344</v>
      </c>
      <c r="R6">
        <v>503</v>
      </c>
      <c r="S6">
        <v>253</v>
      </c>
      <c r="T6">
        <v>117</v>
      </c>
      <c r="U6" s="1">
        <v>1338</v>
      </c>
      <c r="V6">
        <v>609</v>
      </c>
      <c r="W6">
        <v>86</v>
      </c>
      <c r="X6">
        <v>73</v>
      </c>
      <c r="Y6">
        <v>236</v>
      </c>
      <c r="Z6">
        <v>551</v>
      </c>
      <c r="AA6">
        <v>214</v>
      </c>
      <c r="AB6">
        <v>152</v>
      </c>
      <c r="AC6">
        <v>352</v>
      </c>
      <c r="AD6">
        <v>55</v>
      </c>
      <c r="AE6">
        <v>706</v>
      </c>
      <c r="AF6">
        <v>65</v>
      </c>
      <c r="AG6">
        <v>140</v>
      </c>
      <c r="AH6">
        <v>151</v>
      </c>
      <c r="AJ6">
        <f>SUM(B6:AH6)</f>
        <v>16040</v>
      </c>
      <c r="AK6">
        <v>16040</v>
      </c>
    </row>
    <row r="7" spans="1:37" x14ac:dyDescent="0.2">
      <c r="A7">
        <v>1994</v>
      </c>
      <c r="B7">
        <v>30</v>
      </c>
      <c r="C7">
        <v>320</v>
      </c>
      <c r="D7">
        <v>26</v>
      </c>
      <c r="E7">
        <v>75</v>
      </c>
      <c r="F7">
        <v>215</v>
      </c>
      <c r="G7">
        <v>77</v>
      </c>
      <c r="H7">
        <v>635</v>
      </c>
      <c r="I7">
        <v>560</v>
      </c>
      <c r="J7" s="1">
        <v>1088</v>
      </c>
      <c r="K7">
        <v>350</v>
      </c>
      <c r="L7">
        <v>330</v>
      </c>
      <c r="M7" s="1">
        <v>1193</v>
      </c>
      <c r="N7">
        <v>184</v>
      </c>
      <c r="O7">
        <v>698</v>
      </c>
      <c r="P7" s="1">
        <v>3196</v>
      </c>
      <c r="Q7" s="1">
        <v>1262</v>
      </c>
      <c r="R7">
        <v>475</v>
      </c>
      <c r="S7">
        <v>266</v>
      </c>
      <c r="T7">
        <v>138</v>
      </c>
      <c r="U7" s="1">
        <v>1192</v>
      </c>
      <c r="V7">
        <v>518</v>
      </c>
      <c r="W7">
        <v>99</v>
      </c>
      <c r="X7">
        <v>155</v>
      </c>
      <c r="Y7">
        <v>237</v>
      </c>
      <c r="Z7">
        <v>609</v>
      </c>
      <c r="AA7">
        <v>250</v>
      </c>
      <c r="AB7">
        <v>237</v>
      </c>
      <c r="AC7">
        <v>332</v>
      </c>
      <c r="AD7">
        <v>59</v>
      </c>
      <c r="AE7">
        <v>696</v>
      </c>
      <c r="AF7">
        <v>48</v>
      </c>
      <c r="AG7">
        <v>129</v>
      </c>
      <c r="AH7">
        <v>160</v>
      </c>
      <c r="AJ7">
        <f>SUM(B7:AH7)</f>
        <v>15839</v>
      </c>
      <c r="AK7">
        <v>15839</v>
      </c>
    </row>
    <row r="8" spans="1:37" x14ac:dyDescent="0.2">
      <c r="A8">
        <v>1995</v>
      </c>
      <c r="B8">
        <v>38</v>
      </c>
      <c r="C8">
        <v>369</v>
      </c>
      <c r="D8">
        <v>34</v>
      </c>
      <c r="E8">
        <v>93</v>
      </c>
      <c r="F8">
        <v>177</v>
      </c>
      <c r="G8">
        <v>70</v>
      </c>
      <c r="H8">
        <v>703</v>
      </c>
      <c r="I8">
        <v>733</v>
      </c>
      <c r="J8" s="1">
        <v>1243</v>
      </c>
      <c r="K8">
        <v>314</v>
      </c>
      <c r="L8">
        <v>297</v>
      </c>
      <c r="M8" s="1">
        <v>1260</v>
      </c>
      <c r="N8">
        <v>173</v>
      </c>
      <c r="O8">
        <v>782</v>
      </c>
      <c r="P8" s="1">
        <v>2832</v>
      </c>
      <c r="Q8" s="1">
        <v>1126</v>
      </c>
      <c r="R8">
        <v>359</v>
      </c>
      <c r="S8">
        <v>192</v>
      </c>
      <c r="T8">
        <v>123</v>
      </c>
      <c r="U8" s="1">
        <v>1176</v>
      </c>
      <c r="V8">
        <v>584</v>
      </c>
      <c r="W8">
        <v>84</v>
      </c>
      <c r="X8">
        <v>71</v>
      </c>
      <c r="Y8">
        <v>204</v>
      </c>
      <c r="Z8">
        <v>633</v>
      </c>
      <c r="AA8">
        <v>312</v>
      </c>
      <c r="AB8">
        <v>239</v>
      </c>
      <c r="AC8">
        <v>307</v>
      </c>
      <c r="AD8">
        <v>80</v>
      </c>
      <c r="AE8">
        <v>633</v>
      </c>
      <c r="AF8">
        <v>50</v>
      </c>
      <c r="AG8">
        <v>166</v>
      </c>
      <c r="AH8">
        <v>155</v>
      </c>
      <c r="AJ8">
        <f>SUM(B8:AH8)</f>
        <v>15612</v>
      </c>
      <c r="AK8">
        <v>15612</v>
      </c>
    </row>
    <row r="9" spans="1:37" x14ac:dyDescent="0.2">
      <c r="A9">
        <v>1996</v>
      </c>
      <c r="B9">
        <v>28</v>
      </c>
      <c r="C9">
        <v>360</v>
      </c>
      <c r="D9">
        <v>26</v>
      </c>
      <c r="E9">
        <v>78</v>
      </c>
      <c r="F9">
        <v>169</v>
      </c>
      <c r="G9">
        <v>50</v>
      </c>
      <c r="H9">
        <v>636</v>
      </c>
      <c r="I9">
        <v>648</v>
      </c>
      <c r="J9" s="1">
        <v>1130</v>
      </c>
      <c r="K9">
        <v>251</v>
      </c>
      <c r="L9">
        <v>306</v>
      </c>
      <c r="M9" s="1">
        <v>1028</v>
      </c>
      <c r="N9">
        <v>147</v>
      </c>
      <c r="O9">
        <v>738</v>
      </c>
      <c r="P9" s="1">
        <v>2848</v>
      </c>
      <c r="Q9" s="1">
        <v>1117</v>
      </c>
      <c r="R9">
        <v>352</v>
      </c>
      <c r="S9">
        <v>125</v>
      </c>
      <c r="T9">
        <v>110</v>
      </c>
      <c r="U9" s="1">
        <v>1128</v>
      </c>
      <c r="V9">
        <v>491</v>
      </c>
      <c r="W9">
        <v>109</v>
      </c>
      <c r="X9">
        <v>65</v>
      </c>
      <c r="Y9">
        <v>209</v>
      </c>
      <c r="Z9">
        <v>666</v>
      </c>
      <c r="AA9">
        <v>323</v>
      </c>
      <c r="AB9">
        <v>188</v>
      </c>
      <c r="AC9">
        <v>261</v>
      </c>
      <c r="AD9">
        <v>67</v>
      </c>
      <c r="AE9">
        <v>564</v>
      </c>
      <c r="AF9">
        <v>43</v>
      </c>
      <c r="AG9">
        <v>125</v>
      </c>
      <c r="AH9">
        <v>119</v>
      </c>
      <c r="AJ9">
        <f>SUM(B9:AH9)</f>
        <v>14505</v>
      </c>
      <c r="AK9">
        <v>14505</v>
      </c>
    </row>
    <row r="10" spans="1:37" x14ac:dyDescent="0.2">
      <c r="A10">
        <v>1997</v>
      </c>
      <c r="B10">
        <v>25</v>
      </c>
      <c r="C10">
        <v>318</v>
      </c>
      <c r="D10">
        <v>35</v>
      </c>
      <c r="E10">
        <v>78</v>
      </c>
      <c r="F10">
        <v>153</v>
      </c>
      <c r="G10">
        <v>57</v>
      </c>
      <c r="H10">
        <v>599</v>
      </c>
      <c r="I10">
        <v>637</v>
      </c>
      <c r="J10" s="1">
        <v>1071</v>
      </c>
      <c r="K10">
        <v>253</v>
      </c>
      <c r="L10">
        <v>300</v>
      </c>
      <c r="M10" s="1">
        <v>1077</v>
      </c>
      <c r="N10">
        <v>141</v>
      </c>
      <c r="O10">
        <v>610</v>
      </c>
      <c r="P10" s="1">
        <v>2575</v>
      </c>
      <c r="Q10">
        <v>861</v>
      </c>
      <c r="R10">
        <v>308</v>
      </c>
      <c r="S10">
        <v>160</v>
      </c>
      <c r="T10">
        <v>120</v>
      </c>
      <c r="U10">
        <v>984</v>
      </c>
      <c r="V10">
        <v>510</v>
      </c>
      <c r="W10">
        <v>96</v>
      </c>
      <c r="X10">
        <v>79</v>
      </c>
      <c r="Y10">
        <v>204</v>
      </c>
      <c r="Z10">
        <v>604</v>
      </c>
      <c r="AA10">
        <v>269</v>
      </c>
      <c r="AB10">
        <v>152</v>
      </c>
      <c r="AC10">
        <v>264</v>
      </c>
      <c r="AD10">
        <v>74</v>
      </c>
      <c r="AE10">
        <v>651</v>
      </c>
      <c r="AF10">
        <v>47</v>
      </c>
      <c r="AG10">
        <v>121</v>
      </c>
      <c r="AH10">
        <v>119</v>
      </c>
      <c r="AJ10">
        <f>SUM(B10:AH10)</f>
        <v>13552</v>
      </c>
      <c r="AK10">
        <v>13552</v>
      </c>
    </row>
    <row r="11" spans="1:37" x14ac:dyDescent="0.2">
      <c r="A11">
        <v>1998</v>
      </c>
      <c r="B11">
        <v>39</v>
      </c>
      <c r="C11">
        <v>547</v>
      </c>
      <c r="D11">
        <v>17</v>
      </c>
      <c r="E11">
        <v>84</v>
      </c>
      <c r="F11">
        <v>139</v>
      </c>
      <c r="G11">
        <v>62</v>
      </c>
      <c r="H11">
        <v>820</v>
      </c>
      <c r="I11">
        <v>616</v>
      </c>
      <c r="J11" s="1">
        <v>1068</v>
      </c>
      <c r="K11">
        <v>260</v>
      </c>
      <c r="L11">
        <v>316</v>
      </c>
      <c r="M11" s="1">
        <v>1119</v>
      </c>
      <c r="N11">
        <v>167</v>
      </c>
      <c r="O11">
        <v>556</v>
      </c>
      <c r="P11" s="1">
        <v>2495</v>
      </c>
      <c r="Q11">
        <v>649</v>
      </c>
      <c r="R11">
        <v>300</v>
      </c>
      <c r="S11">
        <v>128</v>
      </c>
      <c r="T11">
        <v>134</v>
      </c>
      <c r="U11">
        <v>970</v>
      </c>
      <c r="V11">
        <v>508</v>
      </c>
      <c r="W11">
        <v>85</v>
      </c>
      <c r="X11">
        <v>69</v>
      </c>
      <c r="Y11">
        <v>303</v>
      </c>
      <c r="Z11">
        <v>573</v>
      </c>
      <c r="AA11">
        <v>280</v>
      </c>
      <c r="AB11">
        <v>141</v>
      </c>
      <c r="AC11">
        <v>305</v>
      </c>
      <c r="AD11">
        <v>71</v>
      </c>
      <c r="AE11">
        <v>526</v>
      </c>
      <c r="AF11">
        <v>50</v>
      </c>
      <c r="AG11">
        <v>134</v>
      </c>
      <c r="AH11">
        <v>125</v>
      </c>
      <c r="AJ11">
        <f>SUM(B11:AH11)</f>
        <v>13656</v>
      </c>
      <c r="AK11">
        <v>13656</v>
      </c>
    </row>
    <row r="12" spans="1:37" x14ac:dyDescent="0.2">
      <c r="A12">
        <v>1999</v>
      </c>
      <c r="B12">
        <v>22</v>
      </c>
      <c r="C12">
        <v>595</v>
      </c>
      <c r="D12">
        <v>34</v>
      </c>
      <c r="E12">
        <v>74</v>
      </c>
      <c r="F12">
        <v>154</v>
      </c>
      <c r="G12">
        <v>52</v>
      </c>
      <c r="H12">
        <v>590</v>
      </c>
      <c r="I12">
        <v>540</v>
      </c>
      <c r="J12">
        <v>899</v>
      </c>
      <c r="K12">
        <v>217</v>
      </c>
      <c r="L12">
        <v>250</v>
      </c>
      <c r="M12">
        <v>944</v>
      </c>
      <c r="N12">
        <v>134</v>
      </c>
      <c r="O12">
        <v>548</v>
      </c>
      <c r="P12" s="1">
        <v>2237</v>
      </c>
      <c r="Q12">
        <v>671</v>
      </c>
      <c r="R12">
        <v>310</v>
      </c>
      <c r="S12">
        <v>126</v>
      </c>
      <c r="T12">
        <v>101</v>
      </c>
      <c r="U12">
        <v>796</v>
      </c>
      <c r="V12">
        <v>442</v>
      </c>
      <c r="W12">
        <v>97</v>
      </c>
      <c r="X12">
        <v>83</v>
      </c>
      <c r="Y12">
        <v>278</v>
      </c>
      <c r="Z12">
        <v>546</v>
      </c>
      <c r="AA12">
        <v>275</v>
      </c>
      <c r="AB12">
        <v>156</v>
      </c>
      <c r="AC12">
        <v>270</v>
      </c>
      <c r="AD12">
        <v>81</v>
      </c>
      <c r="AE12">
        <v>454</v>
      </c>
      <c r="AF12">
        <v>36</v>
      </c>
      <c r="AG12">
        <v>93</v>
      </c>
      <c r="AH12">
        <v>144</v>
      </c>
      <c r="AJ12">
        <f>SUM(B12:AH12)</f>
        <v>12249</v>
      </c>
      <c r="AK12">
        <v>12249</v>
      </c>
    </row>
    <row r="13" spans="1:37" x14ac:dyDescent="0.2">
      <c r="A13">
        <v>2000</v>
      </c>
      <c r="B13">
        <v>21</v>
      </c>
      <c r="C13">
        <v>411</v>
      </c>
      <c r="D13">
        <v>30</v>
      </c>
      <c r="E13">
        <v>64</v>
      </c>
      <c r="F13">
        <v>121</v>
      </c>
      <c r="G13">
        <v>53</v>
      </c>
      <c r="H13">
        <v>414</v>
      </c>
      <c r="I13">
        <v>586</v>
      </c>
      <c r="J13">
        <v>794</v>
      </c>
      <c r="K13">
        <v>164</v>
      </c>
      <c r="L13">
        <v>251</v>
      </c>
      <c r="M13">
        <v>795</v>
      </c>
      <c r="N13">
        <v>96</v>
      </c>
      <c r="O13">
        <v>479</v>
      </c>
      <c r="P13" s="1">
        <v>2142</v>
      </c>
      <c r="Q13">
        <v>606</v>
      </c>
      <c r="R13">
        <v>238</v>
      </c>
      <c r="S13">
        <v>111</v>
      </c>
      <c r="T13">
        <v>107</v>
      </c>
      <c r="U13">
        <v>696</v>
      </c>
      <c r="V13">
        <v>395</v>
      </c>
      <c r="W13">
        <v>101</v>
      </c>
      <c r="X13">
        <v>76</v>
      </c>
      <c r="Y13">
        <v>268</v>
      </c>
      <c r="Z13">
        <v>473</v>
      </c>
      <c r="AA13">
        <v>198</v>
      </c>
      <c r="AB13">
        <v>98</v>
      </c>
      <c r="AC13">
        <v>239</v>
      </c>
      <c r="AD13">
        <v>55</v>
      </c>
      <c r="AE13">
        <v>433</v>
      </c>
      <c r="AF13">
        <v>37</v>
      </c>
      <c r="AG13">
        <v>82</v>
      </c>
      <c r="AH13">
        <v>103</v>
      </c>
      <c r="AJ13">
        <f>SUM(B13:AH13)</f>
        <v>10737</v>
      </c>
      <c r="AK13">
        <v>10737</v>
      </c>
    </row>
    <row r="14" spans="1:37" x14ac:dyDescent="0.2">
      <c r="A14">
        <v>2001</v>
      </c>
      <c r="B14">
        <v>25</v>
      </c>
      <c r="C14">
        <v>386</v>
      </c>
      <c r="D14">
        <v>21</v>
      </c>
      <c r="E14">
        <v>50</v>
      </c>
      <c r="F14">
        <v>153</v>
      </c>
      <c r="G14">
        <v>58</v>
      </c>
      <c r="H14">
        <v>182</v>
      </c>
      <c r="I14">
        <v>627</v>
      </c>
      <c r="J14">
        <v>855</v>
      </c>
      <c r="K14">
        <v>171</v>
      </c>
      <c r="L14">
        <v>237</v>
      </c>
      <c r="M14">
        <v>638</v>
      </c>
      <c r="N14">
        <v>123</v>
      </c>
      <c r="O14">
        <v>471</v>
      </c>
      <c r="P14" s="1">
        <v>2029</v>
      </c>
      <c r="Q14">
        <v>641</v>
      </c>
      <c r="R14">
        <v>216</v>
      </c>
      <c r="S14">
        <v>117</v>
      </c>
      <c r="T14">
        <v>88</v>
      </c>
      <c r="U14">
        <v>616</v>
      </c>
      <c r="V14">
        <v>417</v>
      </c>
      <c r="W14">
        <v>104</v>
      </c>
      <c r="X14">
        <v>97</v>
      </c>
      <c r="Y14">
        <v>225</v>
      </c>
      <c r="Z14">
        <v>493</v>
      </c>
      <c r="AA14">
        <v>241</v>
      </c>
      <c r="AB14">
        <v>102</v>
      </c>
      <c r="AC14">
        <v>187</v>
      </c>
      <c r="AD14">
        <v>58</v>
      </c>
      <c r="AE14">
        <v>412</v>
      </c>
      <c r="AF14">
        <v>36</v>
      </c>
      <c r="AG14">
        <v>89</v>
      </c>
      <c r="AH14">
        <v>120</v>
      </c>
      <c r="AJ14">
        <f>SUM(B14:AH14)</f>
        <v>10285</v>
      </c>
      <c r="AK14">
        <v>12285</v>
      </c>
    </row>
    <row r="15" spans="1:37" x14ac:dyDescent="0.2">
      <c r="A15">
        <v>2002</v>
      </c>
      <c r="B15">
        <v>27</v>
      </c>
      <c r="C15">
        <v>403</v>
      </c>
      <c r="D15">
        <v>35</v>
      </c>
      <c r="E15">
        <v>51</v>
      </c>
      <c r="F15">
        <v>138</v>
      </c>
      <c r="G15">
        <v>45</v>
      </c>
      <c r="H15">
        <v>474</v>
      </c>
      <c r="I15">
        <v>625</v>
      </c>
      <c r="J15">
        <v>823</v>
      </c>
      <c r="K15">
        <v>186</v>
      </c>
      <c r="L15">
        <v>207</v>
      </c>
      <c r="M15">
        <v>611</v>
      </c>
      <c r="N15">
        <v>73</v>
      </c>
      <c r="O15">
        <v>482</v>
      </c>
      <c r="P15" s="1">
        <v>2049</v>
      </c>
      <c r="Q15">
        <v>543</v>
      </c>
      <c r="R15">
        <v>171</v>
      </c>
      <c r="S15">
        <v>142</v>
      </c>
      <c r="T15">
        <v>101</v>
      </c>
      <c r="U15">
        <v>600</v>
      </c>
      <c r="V15">
        <v>373</v>
      </c>
      <c r="W15">
        <v>67</v>
      </c>
      <c r="X15">
        <v>67</v>
      </c>
      <c r="Y15">
        <v>156</v>
      </c>
      <c r="Z15">
        <v>467</v>
      </c>
      <c r="AA15">
        <v>208</v>
      </c>
      <c r="AB15">
        <v>100</v>
      </c>
      <c r="AC15">
        <v>183</v>
      </c>
      <c r="AD15">
        <v>53</v>
      </c>
      <c r="AE15">
        <v>368</v>
      </c>
      <c r="AF15">
        <v>46</v>
      </c>
      <c r="AG15">
        <v>100</v>
      </c>
      <c r="AH15">
        <v>114</v>
      </c>
      <c r="AJ15">
        <f>SUM(B15:AH15)</f>
        <v>10088</v>
      </c>
      <c r="AK15">
        <v>10088</v>
      </c>
    </row>
    <row r="16" spans="1:37" x14ac:dyDescent="0.2">
      <c r="A16">
        <v>2003</v>
      </c>
      <c r="B16">
        <v>27</v>
      </c>
      <c r="C16">
        <v>419</v>
      </c>
      <c r="D16">
        <v>24</v>
      </c>
      <c r="E16">
        <v>39</v>
      </c>
      <c r="F16">
        <v>121</v>
      </c>
      <c r="G16">
        <v>48</v>
      </c>
      <c r="H16">
        <v>438</v>
      </c>
      <c r="I16">
        <v>532</v>
      </c>
      <c r="J16">
        <v>853</v>
      </c>
      <c r="K16">
        <v>200</v>
      </c>
      <c r="L16">
        <v>238</v>
      </c>
      <c r="M16">
        <v>595</v>
      </c>
      <c r="N16">
        <v>85</v>
      </c>
      <c r="O16">
        <v>467</v>
      </c>
      <c r="P16" s="1">
        <v>2030</v>
      </c>
      <c r="Q16">
        <v>572</v>
      </c>
      <c r="R16">
        <v>157</v>
      </c>
      <c r="S16">
        <v>115</v>
      </c>
      <c r="T16">
        <v>133</v>
      </c>
      <c r="U16">
        <v>617</v>
      </c>
      <c r="V16">
        <v>355</v>
      </c>
      <c r="W16">
        <v>72</v>
      </c>
      <c r="X16">
        <v>123</v>
      </c>
      <c r="Y16">
        <v>144</v>
      </c>
      <c r="Z16">
        <v>426</v>
      </c>
      <c r="AA16">
        <v>227</v>
      </c>
      <c r="AB16">
        <v>114</v>
      </c>
      <c r="AC16">
        <v>225</v>
      </c>
      <c r="AD16">
        <v>37</v>
      </c>
      <c r="AE16">
        <v>407</v>
      </c>
      <c r="AF16">
        <v>50</v>
      </c>
      <c r="AG16">
        <v>99</v>
      </c>
      <c r="AH16">
        <v>98</v>
      </c>
      <c r="AJ16">
        <f>SUM(B16:AH16)</f>
        <v>10087</v>
      </c>
      <c r="AK16">
        <v>10087</v>
      </c>
    </row>
    <row r="17" spans="1:37" x14ac:dyDescent="0.2">
      <c r="A17">
        <v>2004</v>
      </c>
      <c r="B17">
        <v>20</v>
      </c>
      <c r="C17">
        <v>442</v>
      </c>
      <c r="D17">
        <v>32</v>
      </c>
      <c r="E17">
        <v>33</v>
      </c>
      <c r="F17">
        <v>121</v>
      </c>
      <c r="G17">
        <v>49</v>
      </c>
      <c r="H17">
        <v>233</v>
      </c>
      <c r="I17">
        <v>453</v>
      </c>
      <c r="J17">
        <v>833</v>
      </c>
      <c r="K17">
        <v>169</v>
      </c>
      <c r="L17">
        <v>185</v>
      </c>
      <c r="M17">
        <v>596</v>
      </c>
      <c r="N17">
        <v>94</v>
      </c>
      <c r="O17">
        <v>401</v>
      </c>
      <c r="P17" s="1">
        <v>1836</v>
      </c>
      <c r="Q17">
        <v>540</v>
      </c>
      <c r="R17">
        <v>154</v>
      </c>
      <c r="S17">
        <v>136</v>
      </c>
      <c r="T17">
        <v>103</v>
      </c>
      <c r="U17">
        <v>622</v>
      </c>
      <c r="V17">
        <v>379</v>
      </c>
      <c r="W17">
        <v>68</v>
      </c>
      <c r="X17">
        <v>119</v>
      </c>
      <c r="Y17">
        <v>135</v>
      </c>
      <c r="Z17">
        <v>393</v>
      </c>
      <c r="AA17">
        <v>255</v>
      </c>
      <c r="AB17">
        <v>112</v>
      </c>
      <c r="AC17">
        <v>209</v>
      </c>
      <c r="AD17">
        <v>47</v>
      </c>
      <c r="AE17">
        <v>345</v>
      </c>
      <c r="AF17">
        <v>39</v>
      </c>
      <c r="AG17">
        <v>99</v>
      </c>
      <c r="AH17">
        <v>77</v>
      </c>
      <c r="AJ17">
        <f>SUM(B17:AH17)</f>
        <v>9329</v>
      </c>
      <c r="AK17">
        <v>9329</v>
      </c>
    </row>
    <row r="18" spans="1:37" x14ac:dyDescent="0.2">
      <c r="A18">
        <v>2005</v>
      </c>
      <c r="B18">
        <v>26</v>
      </c>
      <c r="C18">
        <v>410</v>
      </c>
      <c r="D18">
        <v>33</v>
      </c>
      <c r="E18">
        <v>48</v>
      </c>
      <c r="F18">
        <v>150</v>
      </c>
      <c r="G18">
        <v>48</v>
      </c>
      <c r="H18">
        <v>300</v>
      </c>
      <c r="I18">
        <v>560</v>
      </c>
      <c r="J18">
        <v>749</v>
      </c>
      <c r="K18">
        <v>178</v>
      </c>
      <c r="L18">
        <v>231</v>
      </c>
      <c r="M18">
        <v>590</v>
      </c>
      <c r="N18">
        <v>80</v>
      </c>
      <c r="O18">
        <v>426</v>
      </c>
      <c r="P18" s="1">
        <v>2127</v>
      </c>
      <c r="Q18">
        <v>687</v>
      </c>
      <c r="R18">
        <v>139</v>
      </c>
      <c r="S18">
        <v>138</v>
      </c>
      <c r="T18">
        <v>130</v>
      </c>
      <c r="U18">
        <v>548</v>
      </c>
      <c r="V18">
        <v>324</v>
      </c>
      <c r="W18">
        <v>72</v>
      </c>
      <c r="X18">
        <v>73</v>
      </c>
      <c r="Y18">
        <v>132</v>
      </c>
      <c r="Z18">
        <v>447</v>
      </c>
      <c r="AA18">
        <v>245</v>
      </c>
      <c r="AB18">
        <v>93</v>
      </c>
      <c r="AC18">
        <v>348</v>
      </c>
      <c r="AD18">
        <v>49</v>
      </c>
      <c r="AE18">
        <v>356</v>
      </c>
      <c r="AF18">
        <v>37</v>
      </c>
      <c r="AG18">
        <v>78</v>
      </c>
      <c r="AH18">
        <v>69</v>
      </c>
      <c r="AJ18">
        <f>SUM(B18:AH18)</f>
        <v>9921</v>
      </c>
      <c r="AK18">
        <v>9921</v>
      </c>
    </row>
    <row r="19" spans="1:37" x14ac:dyDescent="0.2">
      <c r="A19">
        <v>2006</v>
      </c>
      <c r="B19">
        <v>26</v>
      </c>
      <c r="C19">
        <v>434</v>
      </c>
      <c r="D19">
        <v>26</v>
      </c>
      <c r="E19">
        <v>32</v>
      </c>
      <c r="F19">
        <v>110</v>
      </c>
      <c r="G19">
        <v>43</v>
      </c>
      <c r="H19">
        <v>534</v>
      </c>
      <c r="I19">
        <v>632</v>
      </c>
      <c r="J19">
        <v>775</v>
      </c>
      <c r="K19">
        <v>185</v>
      </c>
      <c r="L19">
        <v>202</v>
      </c>
      <c r="M19">
        <v>781</v>
      </c>
      <c r="N19">
        <v>57</v>
      </c>
      <c r="O19">
        <v>461</v>
      </c>
      <c r="P19" s="1">
        <v>1797</v>
      </c>
      <c r="Q19">
        <v>971</v>
      </c>
      <c r="R19">
        <v>129</v>
      </c>
      <c r="S19">
        <v>106</v>
      </c>
      <c r="T19">
        <v>160</v>
      </c>
      <c r="U19">
        <v>520</v>
      </c>
      <c r="V19">
        <v>357</v>
      </c>
      <c r="W19">
        <v>63</v>
      </c>
      <c r="X19">
        <v>64</v>
      </c>
      <c r="Y19">
        <v>155</v>
      </c>
      <c r="Z19">
        <v>489</v>
      </c>
      <c r="AA19">
        <v>239</v>
      </c>
      <c r="AB19">
        <v>132</v>
      </c>
      <c r="AC19">
        <v>353</v>
      </c>
      <c r="AD19">
        <v>48</v>
      </c>
      <c r="AE19">
        <v>368</v>
      </c>
      <c r="AF19">
        <v>41</v>
      </c>
      <c r="AG19">
        <v>79</v>
      </c>
      <c r="AH19">
        <v>83</v>
      </c>
      <c r="AJ19">
        <f>SUM(B19:AH19)</f>
        <v>10452</v>
      </c>
      <c r="AK19">
        <v>10452</v>
      </c>
    </row>
    <row r="20" spans="1:37" x14ac:dyDescent="0.2">
      <c r="A20">
        <v>2007</v>
      </c>
      <c r="B20">
        <v>45</v>
      </c>
      <c r="C20">
        <v>351</v>
      </c>
      <c r="D20">
        <v>35</v>
      </c>
      <c r="E20">
        <v>46</v>
      </c>
      <c r="F20">
        <v>113</v>
      </c>
      <c r="G20">
        <v>41</v>
      </c>
      <c r="H20">
        <v>113</v>
      </c>
      <c r="I20">
        <v>514</v>
      </c>
      <c r="J20">
        <v>763</v>
      </c>
      <c r="K20">
        <v>164</v>
      </c>
      <c r="L20">
        <v>220</v>
      </c>
      <c r="M20">
        <v>752</v>
      </c>
      <c r="N20">
        <v>82</v>
      </c>
      <c r="O20">
        <v>430</v>
      </c>
      <c r="P20" s="1">
        <v>1338</v>
      </c>
      <c r="Q20">
        <v>575</v>
      </c>
      <c r="R20">
        <v>130</v>
      </c>
      <c r="S20">
        <v>109</v>
      </c>
      <c r="T20">
        <v>268</v>
      </c>
      <c r="U20">
        <v>558</v>
      </c>
      <c r="V20">
        <v>281</v>
      </c>
      <c r="W20">
        <v>54</v>
      </c>
      <c r="X20">
        <v>118</v>
      </c>
      <c r="Y20">
        <v>141</v>
      </c>
      <c r="Z20">
        <v>402</v>
      </c>
      <c r="AA20">
        <v>306</v>
      </c>
      <c r="AB20">
        <v>137</v>
      </c>
      <c r="AC20">
        <v>191</v>
      </c>
      <c r="AD20">
        <v>36</v>
      </c>
      <c r="AE20">
        <v>375</v>
      </c>
      <c r="AF20">
        <v>50</v>
      </c>
      <c r="AG20">
        <v>75</v>
      </c>
      <c r="AH20">
        <v>54</v>
      </c>
      <c r="AJ20">
        <f>SUM(B20:AH20)</f>
        <v>8867</v>
      </c>
      <c r="AK20">
        <v>8867</v>
      </c>
    </row>
    <row r="21" spans="1:37" x14ac:dyDescent="0.2">
      <c r="A21">
        <v>2008</v>
      </c>
      <c r="B21">
        <v>62</v>
      </c>
      <c r="C21" s="1">
        <v>1004</v>
      </c>
      <c r="D21">
        <v>36</v>
      </c>
      <c r="E21">
        <v>55</v>
      </c>
      <c r="F21">
        <v>197</v>
      </c>
      <c r="G21">
        <v>59</v>
      </c>
      <c r="H21">
        <v>256</v>
      </c>
      <c r="I21" s="1">
        <v>2527</v>
      </c>
      <c r="J21">
        <v>848</v>
      </c>
      <c r="K21">
        <v>389</v>
      </c>
      <c r="L21">
        <v>280</v>
      </c>
      <c r="M21">
        <v>990</v>
      </c>
      <c r="N21">
        <v>108</v>
      </c>
      <c r="O21">
        <v>544</v>
      </c>
      <c r="P21" s="1">
        <v>1659</v>
      </c>
      <c r="Q21">
        <v>674</v>
      </c>
      <c r="R21">
        <v>218</v>
      </c>
      <c r="S21">
        <v>154</v>
      </c>
      <c r="T21">
        <v>242</v>
      </c>
      <c r="U21">
        <v>604</v>
      </c>
      <c r="V21">
        <v>363</v>
      </c>
      <c r="W21">
        <v>72</v>
      </c>
      <c r="X21">
        <v>140</v>
      </c>
      <c r="Y21">
        <v>200</v>
      </c>
      <c r="Z21">
        <v>837</v>
      </c>
      <c r="AA21">
        <v>408</v>
      </c>
      <c r="AB21">
        <v>145</v>
      </c>
      <c r="AC21">
        <v>267</v>
      </c>
      <c r="AD21">
        <v>51</v>
      </c>
      <c r="AE21">
        <v>377</v>
      </c>
      <c r="AF21">
        <v>46</v>
      </c>
      <c r="AG21">
        <v>87</v>
      </c>
      <c r="AH21">
        <v>107</v>
      </c>
      <c r="AJ21">
        <f>SUM(B21:AH21)</f>
        <v>14006</v>
      </c>
      <c r="AK21">
        <v>14006</v>
      </c>
    </row>
    <row r="22" spans="1:37" x14ac:dyDescent="0.2">
      <c r="A22">
        <v>2009</v>
      </c>
      <c r="B22">
        <v>68</v>
      </c>
      <c r="C22" s="1">
        <v>1498</v>
      </c>
      <c r="D22">
        <v>35</v>
      </c>
      <c r="E22">
        <v>58</v>
      </c>
      <c r="F22">
        <v>305</v>
      </c>
      <c r="G22">
        <v>61</v>
      </c>
      <c r="H22">
        <v>494</v>
      </c>
      <c r="I22" s="1">
        <v>3594</v>
      </c>
      <c r="J22">
        <v>910</v>
      </c>
      <c r="K22">
        <v>995</v>
      </c>
      <c r="L22">
        <v>468</v>
      </c>
      <c r="M22" s="1">
        <v>1749</v>
      </c>
      <c r="N22">
        <v>163</v>
      </c>
      <c r="O22">
        <v>669</v>
      </c>
      <c r="P22" s="1">
        <v>2002</v>
      </c>
      <c r="Q22">
        <v>921</v>
      </c>
      <c r="R22">
        <v>255</v>
      </c>
      <c r="S22">
        <v>194</v>
      </c>
      <c r="T22">
        <v>336</v>
      </c>
      <c r="U22">
        <v>613</v>
      </c>
      <c r="V22">
        <v>370</v>
      </c>
      <c r="W22">
        <v>83</v>
      </c>
      <c r="X22">
        <v>137</v>
      </c>
      <c r="Y22">
        <v>211</v>
      </c>
      <c r="Z22" s="1">
        <v>1462</v>
      </c>
      <c r="AA22">
        <v>538</v>
      </c>
      <c r="AB22">
        <v>184</v>
      </c>
      <c r="AC22">
        <v>329</v>
      </c>
      <c r="AD22">
        <v>73</v>
      </c>
      <c r="AE22">
        <v>713</v>
      </c>
      <c r="AF22">
        <v>35</v>
      </c>
      <c r="AG22">
        <v>140</v>
      </c>
      <c r="AH22">
        <v>140</v>
      </c>
      <c r="AJ22">
        <f>SUM(B22:AH22)</f>
        <v>19803</v>
      </c>
      <c r="AK22">
        <v>19803</v>
      </c>
    </row>
    <row r="23" spans="1:37" x14ac:dyDescent="0.2">
      <c r="A23">
        <v>2010</v>
      </c>
      <c r="B23">
        <v>84</v>
      </c>
      <c r="C23" s="1">
        <v>1503</v>
      </c>
      <c r="D23">
        <v>57</v>
      </c>
      <c r="E23">
        <v>49</v>
      </c>
      <c r="F23">
        <v>484</v>
      </c>
      <c r="G23">
        <v>132</v>
      </c>
      <c r="H23">
        <v>210</v>
      </c>
      <c r="I23" s="1">
        <v>6273</v>
      </c>
      <c r="J23" s="1">
        <v>1022</v>
      </c>
      <c r="K23" s="1">
        <v>1093</v>
      </c>
      <c r="L23">
        <v>435</v>
      </c>
      <c r="M23" s="1">
        <v>1515</v>
      </c>
      <c r="N23">
        <v>137</v>
      </c>
      <c r="O23" s="1">
        <v>1009</v>
      </c>
      <c r="P23" s="1">
        <v>2261</v>
      </c>
      <c r="Q23">
        <v>754</v>
      </c>
      <c r="R23">
        <v>472</v>
      </c>
      <c r="S23">
        <v>513</v>
      </c>
      <c r="T23">
        <v>895</v>
      </c>
      <c r="U23">
        <v>739</v>
      </c>
      <c r="V23">
        <v>382</v>
      </c>
      <c r="W23">
        <v>76</v>
      </c>
      <c r="X23">
        <v>142</v>
      </c>
      <c r="Y23">
        <v>356</v>
      </c>
      <c r="Z23" s="1">
        <v>2449</v>
      </c>
      <c r="AA23">
        <v>708</v>
      </c>
      <c r="AB23">
        <v>191</v>
      </c>
      <c r="AC23">
        <v>901</v>
      </c>
      <c r="AD23">
        <v>57</v>
      </c>
      <c r="AE23">
        <v>497</v>
      </c>
      <c r="AF23">
        <v>35</v>
      </c>
      <c r="AG23">
        <v>152</v>
      </c>
      <c r="AH23">
        <v>174</v>
      </c>
      <c r="AJ23">
        <f>SUM(B23:AH23)</f>
        <v>25757</v>
      </c>
      <c r="AK23">
        <v>25757</v>
      </c>
    </row>
    <row r="24" spans="1:37" x14ac:dyDescent="0.2">
      <c r="A24">
        <v>2011</v>
      </c>
      <c r="B24">
        <v>107</v>
      </c>
      <c r="C24">
        <v>812</v>
      </c>
      <c r="D24">
        <v>61</v>
      </c>
      <c r="E24">
        <v>59</v>
      </c>
      <c r="F24">
        <v>747</v>
      </c>
      <c r="G24">
        <v>170</v>
      </c>
      <c r="H24">
        <v>202</v>
      </c>
      <c r="I24" s="1">
        <v>4448</v>
      </c>
      <c r="J24" s="1">
        <v>1084</v>
      </c>
      <c r="K24" s="1">
        <v>1059</v>
      </c>
      <c r="L24">
        <v>589</v>
      </c>
      <c r="M24" s="1">
        <v>2372</v>
      </c>
      <c r="N24">
        <v>229</v>
      </c>
      <c r="O24" s="1">
        <v>1501</v>
      </c>
      <c r="P24" s="1">
        <v>2684</v>
      </c>
      <c r="Q24">
        <v>888</v>
      </c>
      <c r="R24">
        <v>420</v>
      </c>
      <c r="S24">
        <v>559</v>
      </c>
      <c r="T24" s="1">
        <v>2074</v>
      </c>
      <c r="U24">
        <v>697</v>
      </c>
      <c r="V24">
        <v>454</v>
      </c>
      <c r="W24">
        <v>116</v>
      </c>
      <c r="X24">
        <v>164</v>
      </c>
      <c r="Y24">
        <v>343</v>
      </c>
      <c r="Z24" s="1">
        <v>1996</v>
      </c>
      <c r="AA24">
        <v>518</v>
      </c>
      <c r="AB24">
        <v>217</v>
      </c>
      <c r="AC24" s="1">
        <v>1102</v>
      </c>
      <c r="AD24">
        <v>85</v>
      </c>
      <c r="AE24" s="1">
        <v>1011</v>
      </c>
      <c r="AF24">
        <v>48</v>
      </c>
      <c r="AG24">
        <v>275</v>
      </c>
      <c r="AH24">
        <v>122</v>
      </c>
      <c r="AJ24">
        <f>SUM(B24:AH24)</f>
        <v>27213</v>
      </c>
      <c r="AK24">
        <v>27213</v>
      </c>
    </row>
    <row r="25" spans="1:37" x14ac:dyDescent="0.2">
      <c r="A25">
        <v>2012</v>
      </c>
      <c r="B25">
        <v>56</v>
      </c>
      <c r="C25">
        <v>568</v>
      </c>
      <c r="D25">
        <v>40</v>
      </c>
      <c r="E25">
        <v>82</v>
      </c>
      <c r="F25" s="1">
        <v>1172</v>
      </c>
      <c r="G25">
        <v>258</v>
      </c>
      <c r="H25">
        <v>399</v>
      </c>
      <c r="I25" s="1">
        <v>2775</v>
      </c>
      <c r="J25" s="1">
        <v>1058</v>
      </c>
      <c r="K25">
        <v>828</v>
      </c>
      <c r="L25">
        <v>668</v>
      </c>
      <c r="M25" s="1">
        <v>2593</v>
      </c>
      <c r="N25">
        <v>167</v>
      </c>
      <c r="O25" s="1">
        <v>1527</v>
      </c>
      <c r="P25" s="1">
        <v>2989</v>
      </c>
      <c r="Q25">
        <v>863</v>
      </c>
      <c r="R25">
        <v>656</v>
      </c>
      <c r="S25">
        <v>277</v>
      </c>
      <c r="T25" s="1">
        <v>1805</v>
      </c>
      <c r="U25">
        <v>681</v>
      </c>
      <c r="V25">
        <v>474</v>
      </c>
      <c r="W25">
        <v>118</v>
      </c>
      <c r="X25">
        <v>155</v>
      </c>
      <c r="Y25">
        <v>457</v>
      </c>
      <c r="Z25" s="1">
        <v>1400</v>
      </c>
      <c r="AA25">
        <v>522</v>
      </c>
      <c r="AB25">
        <v>190</v>
      </c>
      <c r="AC25" s="1">
        <v>1520</v>
      </c>
      <c r="AD25">
        <v>75</v>
      </c>
      <c r="AE25" s="1">
        <v>1028</v>
      </c>
      <c r="AF25">
        <v>42</v>
      </c>
      <c r="AG25">
        <v>419</v>
      </c>
      <c r="AH25">
        <v>105</v>
      </c>
      <c r="AJ25">
        <f>SUM(B25:AH25)</f>
        <v>25967</v>
      </c>
      <c r="AK25">
        <v>25967</v>
      </c>
    </row>
    <row r="26" spans="1:37" x14ac:dyDescent="0.2">
      <c r="A26">
        <v>2013</v>
      </c>
      <c r="B26">
        <v>46</v>
      </c>
      <c r="C26">
        <v>752</v>
      </c>
      <c r="D26">
        <v>49</v>
      </c>
      <c r="E26">
        <v>73</v>
      </c>
      <c r="F26">
        <v>794</v>
      </c>
      <c r="G26">
        <v>212</v>
      </c>
      <c r="H26">
        <v>478</v>
      </c>
      <c r="I26" s="1">
        <v>2126</v>
      </c>
      <c r="J26" s="1">
        <v>1093</v>
      </c>
      <c r="K26">
        <v>491</v>
      </c>
      <c r="L26">
        <v>692</v>
      </c>
      <c r="M26" s="1">
        <v>2261</v>
      </c>
      <c r="N26">
        <v>190</v>
      </c>
      <c r="O26" s="1">
        <v>1495</v>
      </c>
      <c r="P26" s="1">
        <v>3335</v>
      </c>
      <c r="Q26">
        <v>962</v>
      </c>
      <c r="R26">
        <v>614</v>
      </c>
      <c r="S26">
        <v>217</v>
      </c>
      <c r="T26">
        <v>908</v>
      </c>
      <c r="U26">
        <v>766</v>
      </c>
      <c r="V26">
        <v>545</v>
      </c>
      <c r="W26">
        <v>130</v>
      </c>
      <c r="X26">
        <v>162</v>
      </c>
      <c r="Y26">
        <v>314</v>
      </c>
      <c r="Z26" s="1">
        <v>1232</v>
      </c>
      <c r="AA26">
        <v>627</v>
      </c>
      <c r="AB26">
        <v>237</v>
      </c>
      <c r="AC26">
        <v>845</v>
      </c>
      <c r="AD26">
        <v>89</v>
      </c>
      <c r="AE26">
        <v>794</v>
      </c>
      <c r="AF26">
        <v>51</v>
      </c>
      <c r="AG26">
        <v>397</v>
      </c>
      <c r="AH26">
        <v>86</v>
      </c>
      <c r="AJ26">
        <f>SUM(B26:AH26)</f>
        <v>23063</v>
      </c>
      <c r="AK26">
        <v>23063</v>
      </c>
    </row>
    <row r="27" spans="1:37" x14ac:dyDescent="0.2">
      <c r="A27">
        <v>2014</v>
      </c>
      <c r="B27">
        <v>55</v>
      </c>
      <c r="C27">
        <v>687</v>
      </c>
      <c r="D27">
        <v>87</v>
      </c>
      <c r="E27">
        <v>77</v>
      </c>
      <c r="F27">
        <v>471</v>
      </c>
      <c r="G27">
        <v>134</v>
      </c>
      <c r="H27">
        <v>462</v>
      </c>
      <c r="I27" s="1">
        <v>1740</v>
      </c>
      <c r="J27" s="1">
        <v>1096</v>
      </c>
      <c r="K27">
        <v>355</v>
      </c>
      <c r="L27">
        <v>776</v>
      </c>
      <c r="M27" s="1">
        <v>1697</v>
      </c>
      <c r="N27">
        <v>218</v>
      </c>
      <c r="O27" s="1">
        <v>1038</v>
      </c>
      <c r="P27" s="1">
        <v>2932</v>
      </c>
      <c r="Q27">
        <v>968</v>
      </c>
      <c r="R27">
        <v>432</v>
      </c>
      <c r="S27">
        <v>170</v>
      </c>
      <c r="T27">
        <v>558</v>
      </c>
      <c r="U27">
        <v>743</v>
      </c>
      <c r="V27">
        <v>563</v>
      </c>
      <c r="W27">
        <v>109</v>
      </c>
      <c r="X27">
        <v>121</v>
      </c>
      <c r="Y27">
        <v>271</v>
      </c>
      <c r="Z27" s="1">
        <v>1175</v>
      </c>
      <c r="AA27">
        <v>640</v>
      </c>
      <c r="AB27">
        <v>215</v>
      </c>
      <c r="AC27">
        <v>882</v>
      </c>
      <c r="AD27">
        <v>83</v>
      </c>
      <c r="AE27">
        <v>923</v>
      </c>
      <c r="AF27">
        <v>49</v>
      </c>
      <c r="AG27">
        <v>194</v>
      </c>
      <c r="AH27">
        <v>89</v>
      </c>
      <c r="AJ27">
        <f>SUM(B27:AH27)</f>
        <v>20010</v>
      </c>
      <c r="AK27">
        <v>20010</v>
      </c>
    </row>
    <row r="28" spans="1:37" x14ac:dyDescent="0.2">
      <c r="A28">
        <v>2015</v>
      </c>
      <c r="B28">
        <v>42</v>
      </c>
      <c r="C28">
        <v>839</v>
      </c>
      <c r="D28">
        <v>174</v>
      </c>
      <c r="E28">
        <v>67</v>
      </c>
      <c r="F28">
        <v>310</v>
      </c>
      <c r="G28">
        <v>222</v>
      </c>
      <c r="H28">
        <v>544</v>
      </c>
      <c r="I28" s="1">
        <v>1533</v>
      </c>
      <c r="J28" s="1">
        <v>1080</v>
      </c>
      <c r="K28">
        <v>224</v>
      </c>
      <c r="L28">
        <v>950</v>
      </c>
      <c r="M28" s="1">
        <v>2383</v>
      </c>
      <c r="N28">
        <v>228</v>
      </c>
      <c r="O28" s="1">
        <v>1230</v>
      </c>
      <c r="P28" s="1">
        <v>2734</v>
      </c>
      <c r="Q28">
        <v>863</v>
      </c>
      <c r="R28">
        <v>468</v>
      </c>
      <c r="S28">
        <v>153</v>
      </c>
      <c r="T28">
        <v>469</v>
      </c>
      <c r="U28">
        <v>803</v>
      </c>
      <c r="V28">
        <v>622</v>
      </c>
      <c r="W28">
        <v>139</v>
      </c>
      <c r="X28">
        <v>146</v>
      </c>
      <c r="Y28">
        <v>259</v>
      </c>
      <c r="Z28" s="1">
        <v>1093</v>
      </c>
      <c r="AA28">
        <v>575</v>
      </c>
      <c r="AB28">
        <v>348</v>
      </c>
      <c r="AC28">
        <v>666</v>
      </c>
      <c r="AD28">
        <v>88</v>
      </c>
      <c r="AE28" s="1">
        <v>1041</v>
      </c>
      <c r="AF28">
        <v>57</v>
      </c>
      <c r="AG28">
        <v>329</v>
      </c>
      <c r="AH28">
        <v>83</v>
      </c>
      <c r="AJ28">
        <f>SUM(B28:AH28)</f>
        <v>20762</v>
      </c>
      <c r="AK28">
        <v>20762</v>
      </c>
    </row>
    <row r="29" spans="1:37" x14ac:dyDescent="0.2">
      <c r="A29">
        <v>2016</v>
      </c>
      <c r="B29">
        <v>53</v>
      </c>
      <c r="C29" s="1">
        <v>1129</v>
      </c>
      <c r="D29">
        <v>234</v>
      </c>
      <c r="E29">
        <v>86</v>
      </c>
      <c r="F29">
        <v>259</v>
      </c>
      <c r="G29">
        <v>593</v>
      </c>
      <c r="H29">
        <v>551</v>
      </c>
      <c r="I29" s="1">
        <v>1781</v>
      </c>
      <c r="J29" s="1">
        <v>1324</v>
      </c>
      <c r="K29">
        <v>236</v>
      </c>
      <c r="L29" s="1">
        <v>1192</v>
      </c>
      <c r="M29" s="1">
        <v>2534</v>
      </c>
      <c r="N29">
        <v>230</v>
      </c>
      <c r="O29" s="1">
        <v>1314</v>
      </c>
      <c r="P29" s="1">
        <v>2783</v>
      </c>
      <c r="Q29" s="1">
        <v>1456</v>
      </c>
      <c r="R29">
        <v>638</v>
      </c>
      <c r="S29">
        <v>165</v>
      </c>
      <c r="T29">
        <v>593</v>
      </c>
      <c r="U29">
        <v>796</v>
      </c>
      <c r="V29">
        <v>701</v>
      </c>
      <c r="W29">
        <v>140</v>
      </c>
      <c r="X29">
        <v>184</v>
      </c>
      <c r="Y29">
        <v>331</v>
      </c>
      <c r="Z29" s="1">
        <v>1276</v>
      </c>
      <c r="AA29">
        <v>571</v>
      </c>
      <c r="AB29">
        <v>420</v>
      </c>
      <c r="AC29">
        <v>811</v>
      </c>
      <c r="AD29">
        <v>105</v>
      </c>
      <c r="AE29" s="1">
        <v>1321</v>
      </c>
      <c r="AF29">
        <v>67</v>
      </c>
      <c r="AG29">
        <v>571</v>
      </c>
      <c r="AH29">
        <v>114</v>
      </c>
      <c r="AJ29">
        <f>SUM(B29:AH29)</f>
        <v>24559</v>
      </c>
      <c r="AK29">
        <v>24559</v>
      </c>
    </row>
    <row r="30" spans="1:37" x14ac:dyDescent="0.2">
      <c r="A30">
        <v>2017</v>
      </c>
      <c r="B30">
        <v>79</v>
      </c>
      <c r="C30" s="1">
        <v>2118</v>
      </c>
      <c r="D30">
        <v>734</v>
      </c>
      <c r="E30">
        <v>80</v>
      </c>
      <c r="F30">
        <v>260</v>
      </c>
      <c r="G30">
        <v>835</v>
      </c>
      <c r="H30">
        <v>603</v>
      </c>
      <c r="I30" s="1">
        <v>2195</v>
      </c>
      <c r="J30" s="1">
        <v>1343</v>
      </c>
      <c r="K30">
        <v>228</v>
      </c>
      <c r="L30" s="1">
        <v>2141</v>
      </c>
      <c r="M30" s="1">
        <v>2537</v>
      </c>
      <c r="N30">
        <v>330</v>
      </c>
      <c r="O30" s="1">
        <v>1616</v>
      </c>
      <c r="P30" s="1">
        <v>3076</v>
      </c>
      <c r="Q30" s="1">
        <v>1727</v>
      </c>
      <c r="R30">
        <v>624</v>
      </c>
      <c r="S30">
        <v>449</v>
      </c>
      <c r="T30">
        <v>656</v>
      </c>
      <c r="U30">
        <v>875</v>
      </c>
      <c r="V30" s="1">
        <v>1040</v>
      </c>
      <c r="W30">
        <v>234</v>
      </c>
      <c r="X30">
        <v>428</v>
      </c>
      <c r="Y30">
        <v>500</v>
      </c>
      <c r="Z30" s="1">
        <v>1603</v>
      </c>
      <c r="AA30">
        <v>742</v>
      </c>
      <c r="AB30">
        <v>432</v>
      </c>
      <c r="AC30" s="1">
        <v>1159</v>
      </c>
      <c r="AD30">
        <v>120</v>
      </c>
      <c r="AE30" s="1">
        <v>1581</v>
      </c>
      <c r="AF30">
        <v>51</v>
      </c>
      <c r="AG30">
        <v>663</v>
      </c>
      <c r="AH30">
        <v>115</v>
      </c>
      <c r="AJ30">
        <f>SUM(B30:AH30)</f>
        <v>31174</v>
      </c>
      <c r="AK30">
        <v>31174</v>
      </c>
    </row>
    <row r="32" spans="1:37" x14ac:dyDescent="0.2">
      <c r="B32" t="s">
        <v>20</v>
      </c>
    </row>
    <row r="33" spans="1:2" x14ac:dyDescent="0.2">
      <c r="A33">
        <v>1990</v>
      </c>
      <c r="B33">
        <v>541</v>
      </c>
    </row>
    <row r="34" spans="1:2" x14ac:dyDescent="0.2">
      <c r="A34">
        <v>1991</v>
      </c>
      <c r="B34">
        <v>428</v>
      </c>
    </row>
    <row r="35" spans="1:2" x14ac:dyDescent="0.2">
      <c r="A35">
        <v>1992</v>
      </c>
      <c r="B35">
        <v>553</v>
      </c>
    </row>
    <row r="36" spans="1:2" x14ac:dyDescent="0.2">
      <c r="A36">
        <v>1993</v>
      </c>
      <c r="B36">
        <v>609</v>
      </c>
    </row>
    <row r="37" spans="1:2" x14ac:dyDescent="0.2">
      <c r="A37">
        <v>1994</v>
      </c>
      <c r="B37">
        <v>518</v>
      </c>
    </row>
    <row r="38" spans="1:2" x14ac:dyDescent="0.2">
      <c r="A38">
        <v>1995</v>
      </c>
      <c r="B38">
        <v>584</v>
      </c>
    </row>
    <row r="39" spans="1:2" x14ac:dyDescent="0.2">
      <c r="A39">
        <v>1996</v>
      </c>
      <c r="B39">
        <v>491</v>
      </c>
    </row>
    <row r="40" spans="1:2" x14ac:dyDescent="0.2">
      <c r="A40">
        <v>1997</v>
      </c>
      <c r="B40">
        <v>510</v>
      </c>
    </row>
    <row r="41" spans="1:2" x14ac:dyDescent="0.2">
      <c r="A41">
        <v>1998</v>
      </c>
      <c r="B41">
        <v>508</v>
      </c>
    </row>
    <row r="42" spans="1:2" x14ac:dyDescent="0.2">
      <c r="A42">
        <v>1999</v>
      </c>
      <c r="B42">
        <v>442</v>
      </c>
    </row>
    <row r="43" spans="1:2" x14ac:dyDescent="0.2">
      <c r="A43">
        <v>2000</v>
      </c>
      <c r="B43">
        <v>395</v>
      </c>
    </row>
    <row r="44" spans="1:2" x14ac:dyDescent="0.2">
      <c r="A44">
        <v>2001</v>
      </c>
      <c r="B44">
        <v>417</v>
      </c>
    </row>
    <row r="45" spans="1:2" x14ac:dyDescent="0.2">
      <c r="A45">
        <v>2002</v>
      </c>
      <c r="B45">
        <v>373</v>
      </c>
    </row>
    <row r="46" spans="1:2" x14ac:dyDescent="0.2">
      <c r="A46">
        <v>2003</v>
      </c>
      <c r="B46">
        <v>355</v>
      </c>
    </row>
    <row r="47" spans="1:2" x14ac:dyDescent="0.2">
      <c r="A47">
        <v>2004</v>
      </c>
      <c r="B47">
        <v>379</v>
      </c>
    </row>
    <row r="48" spans="1:2" x14ac:dyDescent="0.2">
      <c r="A48">
        <v>2005</v>
      </c>
      <c r="B48">
        <v>324</v>
      </c>
    </row>
    <row r="49" spans="1:2" x14ac:dyDescent="0.2">
      <c r="A49">
        <v>2006</v>
      </c>
      <c r="B49">
        <v>357</v>
      </c>
    </row>
    <row r="50" spans="1:2" x14ac:dyDescent="0.2">
      <c r="A50">
        <v>2007</v>
      </c>
      <c r="B50">
        <v>281</v>
      </c>
    </row>
    <row r="51" spans="1:2" x14ac:dyDescent="0.2">
      <c r="A51">
        <v>2008</v>
      </c>
      <c r="B51">
        <v>363</v>
      </c>
    </row>
    <row r="52" spans="1:2" x14ac:dyDescent="0.2">
      <c r="A52">
        <v>2009</v>
      </c>
      <c r="B52">
        <v>370</v>
      </c>
    </row>
    <row r="53" spans="1:2" x14ac:dyDescent="0.2">
      <c r="A53">
        <v>2010</v>
      </c>
      <c r="B53">
        <v>382</v>
      </c>
    </row>
    <row r="54" spans="1:2" x14ac:dyDescent="0.2">
      <c r="A54">
        <v>2011</v>
      </c>
      <c r="B54">
        <v>454</v>
      </c>
    </row>
    <row r="55" spans="1:2" x14ac:dyDescent="0.2">
      <c r="A55">
        <v>2012</v>
      </c>
      <c r="B55">
        <v>474</v>
      </c>
    </row>
    <row r="56" spans="1:2" x14ac:dyDescent="0.2">
      <c r="A56">
        <v>2013</v>
      </c>
      <c r="B56">
        <v>545</v>
      </c>
    </row>
    <row r="57" spans="1:2" x14ac:dyDescent="0.2">
      <c r="A57">
        <v>2014</v>
      </c>
      <c r="B57">
        <v>563</v>
      </c>
    </row>
    <row r="58" spans="1:2" x14ac:dyDescent="0.2">
      <c r="A58">
        <v>2015</v>
      </c>
      <c r="B58">
        <v>622</v>
      </c>
    </row>
    <row r="59" spans="1:2" x14ac:dyDescent="0.2">
      <c r="A59">
        <v>2016</v>
      </c>
      <c r="B59">
        <v>701</v>
      </c>
    </row>
    <row r="60" spans="1:2" x14ac:dyDescent="0.2">
      <c r="A60">
        <v>2017</v>
      </c>
      <c r="B60" s="1">
        <v>1040</v>
      </c>
    </row>
    <row r="63" spans="1:2" x14ac:dyDescent="0.2">
      <c r="A63" t="s">
        <v>34</v>
      </c>
      <c r="B63" t="s">
        <v>35</v>
      </c>
    </row>
    <row r="64" spans="1:2" x14ac:dyDescent="0.2">
      <c r="A64">
        <v>1990</v>
      </c>
      <c r="B64">
        <v>14493</v>
      </c>
    </row>
    <row r="65" spans="1:2" x14ac:dyDescent="0.2">
      <c r="A65">
        <v>1991</v>
      </c>
      <c r="B65">
        <v>15128</v>
      </c>
    </row>
    <row r="66" spans="1:2" x14ac:dyDescent="0.2">
      <c r="A66">
        <v>1992</v>
      </c>
      <c r="B66">
        <v>16594</v>
      </c>
    </row>
    <row r="67" spans="1:2" x14ac:dyDescent="0.2">
      <c r="A67">
        <v>1993</v>
      </c>
      <c r="B67">
        <v>16040</v>
      </c>
    </row>
    <row r="68" spans="1:2" x14ac:dyDescent="0.2">
      <c r="A68">
        <v>1994</v>
      </c>
      <c r="B68">
        <v>15839</v>
      </c>
    </row>
    <row r="69" spans="1:2" x14ac:dyDescent="0.2">
      <c r="A69">
        <v>1995</v>
      </c>
      <c r="B69">
        <v>15612</v>
      </c>
    </row>
    <row r="70" spans="1:2" x14ac:dyDescent="0.2">
      <c r="A70">
        <v>1996</v>
      </c>
      <c r="B70">
        <v>14505</v>
      </c>
    </row>
    <row r="71" spans="1:2" x14ac:dyDescent="0.2">
      <c r="A71">
        <v>1997</v>
      </c>
      <c r="B71">
        <v>13552</v>
      </c>
    </row>
    <row r="72" spans="1:2" x14ac:dyDescent="0.2">
      <c r="A72">
        <v>1998</v>
      </c>
      <c r="B72">
        <v>13656</v>
      </c>
    </row>
    <row r="73" spans="1:2" x14ac:dyDescent="0.2">
      <c r="A73">
        <v>1999</v>
      </c>
      <c r="B73">
        <v>12249</v>
      </c>
    </row>
    <row r="74" spans="1:2" x14ac:dyDescent="0.2">
      <c r="A74">
        <v>2000</v>
      </c>
      <c r="B74">
        <v>10737</v>
      </c>
    </row>
    <row r="75" spans="1:2" x14ac:dyDescent="0.2">
      <c r="A75">
        <v>2001</v>
      </c>
      <c r="B75">
        <v>12285</v>
      </c>
    </row>
    <row r="76" spans="1:2" x14ac:dyDescent="0.2">
      <c r="A76">
        <v>2002</v>
      </c>
      <c r="B76">
        <v>10088</v>
      </c>
    </row>
    <row r="77" spans="1:2" x14ac:dyDescent="0.2">
      <c r="A77">
        <v>2003</v>
      </c>
      <c r="B77">
        <v>10087</v>
      </c>
    </row>
    <row r="78" spans="1:2" x14ac:dyDescent="0.2">
      <c r="A78">
        <v>2004</v>
      </c>
      <c r="B78">
        <v>9329</v>
      </c>
    </row>
    <row r="79" spans="1:2" x14ac:dyDescent="0.2">
      <c r="A79">
        <v>2005</v>
      </c>
      <c r="B79">
        <v>9921</v>
      </c>
    </row>
    <row r="80" spans="1:2" x14ac:dyDescent="0.2">
      <c r="A80">
        <v>2006</v>
      </c>
      <c r="B80">
        <v>10452</v>
      </c>
    </row>
    <row r="81" spans="1:2" x14ac:dyDescent="0.2">
      <c r="A81">
        <v>2007</v>
      </c>
      <c r="B81">
        <v>8867</v>
      </c>
    </row>
    <row r="82" spans="1:2" x14ac:dyDescent="0.2">
      <c r="A82">
        <v>2008</v>
      </c>
      <c r="B82">
        <v>14006</v>
      </c>
    </row>
    <row r="83" spans="1:2" x14ac:dyDescent="0.2">
      <c r="A83">
        <v>2009</v>
      </c>
      <c r="B83">
        <v>19803</v>
      </c>
    </row>
    <row r="84" spans="1:2" x14ac:dyDescent="0.2">
      <c r="A84">
        <v>2010</v>
      </c>
      <c r="B84">
        <v>25757</v>
      </c>
    </row>
    <row r="85" spans="1:2" x14ac:dyDescent="0.2">
      <c r="A85">
        <v>2011</v>
      </c>
      <c r="B85">
        <v>27213</v>
      </c>
    </row>
    <row r="86" spans="1:2" x14ac:dyDescent="0.2">
      <c r="A86">
        <v>2012</v>
      </c>
      <c r="B86">
        <v>25967</v>
      </c>
    </row>
    <row r="87" spans="1:2" x14ac:dyDescent="0.2">
      <c r="A87">
        <v>2013</v>
      </c>
      <c r="B87">
        <v>23063</v>
      </c>
    </row>
    <row r="88" spans="1:2" x14ac:dyDescent="0.2">
      <c r="A88">
        <v>2014</v>
      </c>
      <c r="B88">
        <v>20010</v>
      </c>
    </row>
    <row r="89" spans="1:2" x14ac:dyDescent="0.2">
      <c r="A89">
        <v>2015</v>
      </c>
      <c r="B89">
        <v>20762</v>
      </c>
    </row>
    <row r="90" spans="1:2" x14ac:dyDescent="0.2">
      <c r="A90">
        <v>2016</v>
      </c>
      <c r="B90">
        <v>24559</v>
      </c>
    </row>
    <row r="91" spans="1:2" x14ac:dyDescent="0.2">
      <c r="A91">
        <v>2017</v>
      </c>
      <c r="B91">
        <v>31174</v>
      </c>
    </row>
  </sheetData>
  <pageMargins left="0.7" right="0.7" top="0.75" bottom="0.75" header="0.3" footer="0.3"/>
  <ignoredErrors>
    <ignoredError sqref="AJ3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López Vázquez</dc:creator>
  <cp:lastModifiedBy>David Guillermo López Vázquez</cp:lastModifiedBy>
  <dcterms:created xsi:type="dcterms:W3CDTF">2018-10-01T20:50:04Z</dcterms:created>
  <dcterms:modified xsi:type="dcterms:W3CDTF">2018-10-02T19:53:50Z</dcterms:modified>
</cp:coreProperties>
</file>