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ct_CRM_ID" sheetId="1" r:id="rId1"/>
  </sheets>
  <calcPr calcId="124519" fullCalcOnLoad="1"/>
</workbook>
</file>

<file path=xl/sharedStrings.xml><?xml version="1.0" encoding="utf-8"?>
<sst xmlns="http://schemas.openxmlformats.org/spreadsheetml/2006/main" count="209" uniqueCount="76">
  <si>
    <t xml:space="preserve">სამშენებლო სამუშაოები: </t>
  </si>
  <si>
    <t>No.</t>
  </si>
  <si>
    <t>სამუშაოთა ჩამონათვალი</t>
  </si>
  <si>
    <t>განზომილება</t>
  </si>
  <si>
    <t>რაოდენობა</t>
  </si>
  <si>
    <t>შემსრულებლის რაოდენობა</t>
  </si>
  <si>
    <t>მუშაკების ფასი</t>
  </si>
  <si>
    <t>ერთ. ფასი ლ.</t>
  </si>
  <si>
    <t>ჯამური ღირებულება</t>
  </si>
  <si>
    <t>ONU კარადის მოწყობა (1.8X0.9X0.2)</t>
  </si>
  <si>
    <t>ც</t>
  </si>
  <si>
    <t xml:space="preserve">ნარჩენი მიწის გატანა </t>
  </si>
  <si>
    <t>მიწის ამოთხრა (1.8X0.9X0.2)</t>
  </si>
  <si>
    <t>ბეტონის საძირკველის მოწყობა(1.8X0.9X0.3)</t>
  </si>
  <si>
    <t>ONU კარადის დამონტაჟება საძირკველზე</t>
  </si>
  <si>
    <t>მცირე ტიპის კოლოფის მშენებლობა ტროტუარზე (0.9X0.9X1)</t>
  </si>
  <si>
    <t>კედლების ამოშენება აგურით</t>
  </si>
  <si>
    <t>კონსოლის (კაუჭი) მიმაგრება</t>
  </si>
  <si>
    <t>ნარჩენი თხრილის მიწით ამოვსება</t>
  </si>
  <si>
    <t>მრგვალი ჩარჩო ხუფის მონტაჟი</t>
  </si>
  <si>
    <t>ასფალტის საფარის მოხსნა (პნევმო ჩაქუჩით ან ფრეზით)</t>
  </si>
  <si>
    <t>საფუძველის მოწყობა ბეტონით</t>
  </si>
  <si>
    <t>ასფალტის საფარის გაჭრა ალმასის დისკით</t>
  </si>
  <si>
    <t>მიწის ამოთხრა</t>
  </si>
  <si>
    <t>ერთარხიანი სატელეფონო კანალიზაციის მშენებლობა სავალ ნაწილზე (გრუნტი) (#PX0.35X0.7)</t>
  </si>
  <si>
    <t>მ</t>
  </si>
  <si>
    <t>მილის ჩადება მიწათხრილში</t>
  </si>
  <si>
    <t>საფუძველის მოწყობა ღორღით</t>
  </si>
  <si>
    <t>ზედაფენის მოწყობა ღორღით</t>
  </si>
  <si>
    <t>ბალასტის დატკეპნა პნევმო სატკეპნით</t>
  </si>
  <si>
    <t>თხრილის ამოვსება ბალასტით</t>
  </si>
  <si>
    <t>ქვიშის ბალიშის მოწყობა</t>
  </si>
  <si>
    <t>ბოძის მონტაჟისათვის შესასრულებელი სამუშაო</t>
  </si>
  <si>
    <t>ბოძის საფუძვლის ჩასხმა (ბეტონით)</t>
  </si>
  <si>
    <t>ბოძის დადგმა ამწეკრანით</t>
  </si>
  <si>
    <t>ერთარხიანი სატელეფონო კანალიზაციის მშენებლობა (#PX0.35X0.5) გრუნტზე</t>
  </si>
  <si>
    <t>მიწის საფარის მოწყობა</t>
  </si>
  <si>
    <t>ჯამი I</t>
  </si>
  <si>
    <t xml:space="preserve">მასალები: </t>
  </si>
  <si>
    <t>მასალის დასახელება</t>
  </si>
  <si>
    <t>ნომენკლატურა</t>
  </si>
  <si>
    <t>აგური</t>
  </si>
  <si>
    <t>A0100006100</t>
  </si>
  <si>
    <t>განზომილება დასამტებელია</t>
  </si>
  <si>
    <t>მავთული/გამომწვარი</t>
  </si>
  <si>
    <t>A0100000289</t>
  </si>
  <si>
    <t>არმატურა/12მმ</t>
  </si>
  <si>
    <t>A0100004828</t>
  </si>
  <si>
    <t>ელექტროდი</t>
  </si>
  <si>
    <t>A0100011391</t>
  </si>
  <si>
    <t>ჩარჩო–ხუფი/ჭის/მრგვალი/კომპოზიტური/600მმ./B-125</t>
  </si>
  <si>
    <t>A0100011604</t>
  </si>
  <si>
    <t>ცემენტი</t>
  </si>
  <si>
    <t>A0100011213</t>
  </si>
  <si>
    <t>კონსოლი/ორ ადგილიანი</t>
  </si>
  <si>
    <t>A0100000466</t>
  </si>
  <si>
    <t>ანკერი/200მმ./M8</t>
  </si>
  <si>
    <t>A0100011393</t>
  </si>
  <si>
    <t>ბალასტი</t>
  </si>
  <si>
    <t>A0100002771</t>
  </si>
  <si>
    <t>ქვიშა/შავი</t>
  </si>
  <si>
    <t>A0100005947</t>
  </si>
  <si>
    <t>ღორღი</t>
  </si>
  <si>
    <t>A0100001668</t>
  </si>
  <si>
    <t>ჯამი II</t>
  </si>
  <si>
    <t xml:space="preserve">სამშენებლო სამუშაოების ჯამი: </t>
  </si>
  <si>
    <t>დასახელება</t>
  </si>
  <si>
    <t>კოეფიციენტი</t>
  </si>
  <si>
    <t>ჯამური ღირებულება(ლ)</t>
  </si>
  <si>
    <t>I ჯამი + II ჯამი</t>
  </si>
  <si>
    <t>ტრანსპ. ხარჯი</t>
  </si>
  <si>
    <t>4%</t>
  </si>
  <si>
    <t>ჯამი</t>
  </si>
  <si>
    <t>გაუთვ. ხარჯი</t>
  </si>
  <si>
    <t>3%</t>
  </si>
  <si>
    <t>საერთო ჯამი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</si>
</sst>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8B4E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831893</xdr:colOff>
      <xdr:row>1</xdr:row>
      <xdr:rowOff>31761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893" cy="22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3"/>
  <sheetViews>
    <sheetView tabSelected="1" workbookViewId="0"/>
  </sheetViews>
  <sheetFormatPr defaultRowHeight="15"/>
  <cols>
    <col min="1" max="8" width="30.7109375" customWidth="1"/>
    <col min="2" max="2" width="50.7109375" customWidth="1"/>
  </cols>
  <sheetData>
    <row r="2" spans="1:8">
      <c r="A2" s="1" t="s">
        <v>0</v>
      </c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3">
        <v>1</v>
      </c>
      <c r="B4" s="3" t="s">
        <v>9</v>
      </c>
      <c r="C4" s="3" t="s">
        <v>10</v>
      </c>
      <c r="D4" s="3">
        <v>1</v>
      </c>
      <c r="E4" s="3">
        <v>5</v>
      </c>
      <c r="F4" s="3">
        <v>3.8</v>
      </c>
      <c r="G4" s="3">
        <v>8</v>
      </c>
      <c r="H4" s="3">
        <v>152</v>
      </c>
    </row>
    <row r="5" spans="1:8">
      <c r="A5" s="3">
        <v>1.1</v>
      </c>
      <c r="B5" s="3" t="s">
        <v>11</v>
      </c>
    </row>
    <row r="6" spans="1:8">
      <c r="A6" s="3">
        <v>1.2</v>
      </c>
      <c r="B6" s="3" t="s">
        <v>12</v>
      </c>
    </row>
    <row r="7" spans="1:8">
      <c r="A7" s="3">
        <v>1.3</v>
      </c>
      <c r="B7" s="3" t="s">
        <v>13</v>
      </c>
    </row>
    <row r="8" spans="1:8">
      <c r="A8" s="3">
        <v>1.4</v>
      </c>
      <c r="B8" s="3" t="s">
        <v>14</v>
      </c>
    </row>
    <row r="9" spans="1:8">
      <c r="A9" s="3">
        <v>2</v>
      </c>
      <c r="B9" s="3" t="s">
        <v>15</v>
      </c>
      <c r="C9" s="3" t="s">
        <v>10</v>
      </c>
      <c r="D9" s="3">
        <v>1</v>
      </c>
      <c r="E9" s="3">
        <v>5</v>
      </c>
      <c r="F9" s="3">
        <v>3.8</v>
      </c>
      <c r="G9" s="3">
        <v>4</v>
      </c>
      <c r="H9" s="3">
        <v>76</v>
      </c>
    </row>
    <row r="10" spans="1:8">
      <c r="A10" s="3">
        <v>2.1</v>
      </c>
      <c r="B10" s="3" t="s">
        <v>11</v>
      </c>
    </row>
    <row r="11" spans="1:8">
      <c r="A11" s="3">
        <v>2.2</v>
      </c>
      <c r="B11" s="3" t="s">
        <v>16</v>
      </c>
    </row>
    <row r="12" spans="1:8">
      <c r="A12" s="3">
        <v>2.3</v>
      </c>
      <c r="B12" s="3" t="s">
        <v>17</v>
      </c>
    </row>
    <row r="13" spans="1:8">
      <c r="A13" s="3">
        <v>2.4</v>
      </c>
      <c r="B13" s="3" t="s">
        <v>18</v>
      </c>
    </row>
    <row r="14" spans="1:8">
      <c r="A14" s="3">
        <v>2.5</v>
      </c>
      <c r="B14" s="3" t="s">
        <v>19</v>
      </c>
    </row>
    <row r="15" spans="1:8">
      <c r="A15" s="3">
        <v>2.600000000000001</v>
      </c>
      <c r="B15" s="3" t="s">
        <v>20</v>
      </c>
    </row>
    <row r="16" spans="1:8">
      <c r="A16" s="3">
        <v>2.700000000000001</v>
      </c>
      <c r="B16" s="3" t="s">
        <v>21</v>
      </c>
    </row>
    <row r="17" spans="1:8">
      <c r="A17" s="3">
        <v>2.800000000000001</v>
      </c>
      <c r="B17" s="3" t="s">
        <v>22</v>
      </c>
    </row>
    <row r="18" spans="1:8">
      <c r="A18" s="3">
        <v>2.900000000000001</v>
      </c>
      <c r="B18" s="3" t="s">
        <v>23</v>
      </c>
    </row>
    <row r="19" spans="1:8">
      <c r="A19" s="3">
        <v>3</v>
      </c>
      <c r="B19" s="3" t="s">
        <v>24</v>
      </c>
      <c r="C19" s="3" t="s">
        <v>25</v>
      </c>
      <c r="D19" s="3">
        <v>15.3</v>
      </c>
      <c r="E19" s="3">
        <v>5</v>
      </c>
      <c r="F19" s="3">
        <v>3.8</v>
      </c>
      <c r="G19" s="3">
        <v>17.49</v>
      </c>
      <c r="H19" s="3">
        <v>332.23</v>
      </c>
    </row>
    <row r="20" spans="1:8">
      <c r="A20" s="3">
        <v>3.1</v>
      </c>
      <c r="B20" s="3" t="s">
        <v>11</v>
      </c>
    </row>
    <row r="21" spans="1:8">
      <c r="A21" s="3">
        <v>3.2</v>
      </c>
      <c r="B21" s="3" t="s">
        <v>23</v>
      </c>
    </row>
    <row r="22" spans="1:8">
      <c r="A22" s="3">
        <v>3.3</v>
      </c>
      <c r="B22" s="3" t="s">
        <v>26</v>
      </c>
    </row>
    <row r="23" spans="1:8">
      <c r="A23" s="3">
        <v>3.4</v>
      </c>
      <c r="B23" s="3" t="s">
        <v>27</v>
      </c>
    </row>
    <row r="24" spans="1:8">
      <c r="A24" s="3">
        <v>3.5</v>
      </c>
      <c r="B24" s="3" t="s">
        <v>28</v>
      </c>
    </row>
    <row r="25" spans="1:8">
      <c r="A25" s="3">
        <v>3.600000000000001</v>
      </c>
      <c r="B25" s="3" t="s">
        <v>29</v>
      </c>
    </row>
    <row r="26" spans="1:8">
      <c r="A26" s="3">
        <v>3.700000000000001</v>
      </c>
      <c r="B26" s="3" t="s">
        <v>30</v>
      </c>
    </row>
    <row r="27" spans="1:8">
      <c r="A27" s="3">
        <v>3.800000000000001</v>
      </c>
      <c r="B27" s="3" t="s">
        <v>31</v>
      </c>
    </row>
    <row r="28" spans="1:8">
      <c r="A28" s="3">
        <v>4</v>
      </c>
      <c r="B28" s="3" t="s">
        <v>32</v>
      </c>
      <c r="C28" s="3" t="s">
        <v>10</v>
      </c>
      <c r="D28" s="3">
        <v>2</v>
      </c>
      <c r="E28" s="3">
        <v>4</v>
      </c>
      <c r="F28" s="3">
        <v>3.8</v>
      </c>
      <c r="G28" s="3">
        <v>8</v>
      </c>
      <c r="H28" s="3">
        <v>121.6</v>
      </c>
    </row>
    <row r="29" spans="1:8">
      <c r="A29" s="3">
        <v>4.1</v>
      </c>
      <c r="B29" s="3" t="s">
        <v>11</v>
      </c>
    </row>
    <row r="30" spans="1:8">
      <c r="A30" s="3">
        <v>4.199999999999999</v>
      </c>
      <c r="B30" s="3" t="s">
        <v>33</v>
      </c>
    </row>
    <row r="31" spans="1:8">
      <c r="A31" s="3">
        <v>4.299999999999999</v>
      </c>
      <c r="B31" s="3" t="s">
        <v>23</v>
      </c>
    </row>
    <row r="32" spans="1:8">
      <c r="A32" s="3">
        <v>4.399999999999999</v>
      </c>
      <c r="B32" s="3" t="s">
        <v>34</v>
      </c>
    </row>
    <row r="33" spans="1:8">
      <c r="A33" s="3">
        <v>5</v>
      </c>
      <c r="B33" s="3" t="s">
        <v>35</v>
      </c>
      <c r="C33" s="3" t="s">
        <v>25</v>
      </c>
      <c r="D33" s="3">
        <v>1.84</v>
      </c>
      <c r="E33" s="3">
        <v>5</v>
      </c>
      <c r="F33" s="3">
        <v>3.8</v>
      </c>
      <c r="G33" s="3">
        <v>1.47</v>
      </c>
      <c r="H33" s="3">
        <v>27.97</v>
      </c>
    </row>
    <row r="34" spans="1:8">
      <c r="A34" s="3">
        <v>5.1</v>
      </c>
      <c r="B34" s="3" t="s">
        <v>36</v>
      </c>
    </row>
    <row r="35" spans="1:8">
      <c r="A35" s="3">
        <v>5.199999999999999</v>
      </c>
      <c r="B35" s="3" t="s">
        <v>26</v>
      </c>
    </row>
    <row r="36" spans="1:8">
      <c r="A36" s="3">
        <v>5.299999999999999</v>
      </c>
      <c r="B36" s="3" t="s">
        <v>31</v>
      </c>
    </row>
    <row r="37" spans="1:8">
      <c r="A37" s="3">
        <v>5.399999999999999</v>
      </c>
      <c r="B37" s="3" t="s">
        <v>23</v>
      </c>
    </row>
    <row r="38" spans="1:8">
      <c r="B38" s="1" t="s">
        <v>37</v>
      </c>
      <c r="H38" s="4">
        <f>SUM(H3:H37)</f>
        <v>0</v>
      </c>
    </row>
    <row r="41" spans="1:8">
      <c r="A41" s="1" t="s">
        <v>38</v>
      </c>
    </row>
    <row r="42" spans="1:8">
      <c r="A42" s="2" t="s">
        <v>1</v>
      </c>
      <c r="B42" s="2" t="s">
        <v>39</v>
      </c>
      <c r="C42" s="2" t="s">
        <v>40</v>
      </c>
      <c r="D42" s="2" t="s">
        <v>3</v>
      </c>
      <c r="E42" s="2" t="s">
        <v>4</v>
      </c>
      <c r="F42" s="2" t="s">
        <v>7</v>
      </c>
      <c r="G42" s="2" t="s">
        <v>8</v>
      </c>
    </row>
    <row r="43" spans="1:8">
      <c r="A43" s="3">
        <v>1</v>
      </c>
      <c r="B43" s="3" t="s">
        <v>41</v>
      </c>
      <c r="C43" s="3" t="s">
        <v>42</v>
      </c>
      <c r="D43" s="3" t="s">
        <v>43</v>
      </c>
      <c r="E43" s="3">
        <v>120</v>
      </c>
      <c r="F43" s="3">
        <v>0.48</v>
      </c>
      <c r="G43" s="3">
        <v>57.59999999999999</v>
      </c>
    </row>
    <row r="44" spans="1:8">
      <c r="A44" s="3">
        <v>2</v>
      </c>
      <c r="B44" s="3" t="s">
        <v>44</v>
      </c>
      <c r="C44" s="3" t="s">
        <v>45</v>
      </c>
      <c r="D44" s="3" t="s">
        <v>43</v>
      </c>
      <c r="E44" s="3">
        <v>0.5</v>
      </c>
      <c r="F44" s="3">
        <v>2.35</v>
      </c>
      <c r="G44" s="3">
        <v>1.175</v>
      </c>
    </row>
    <row r="45" spans="1:8">
      <c r="A45" s="3">
        <v>3</v>
      </c>
      <c r="B45" s="3" t="s">
        <v>46</v>
      </c>
      <c r="C45" s="3" t="s">
        <v>47</v>
      </c>
      <c r="D45" s="3" t="s">
        <v>43</v>
      </c>
      <c r="E45" s="3">
        <v>52</v>
      </c>
      <c r="F45" s="3">
        <v>1.26</v>
      </c>
      <c r="G45" s="3">
        <v>65.52</v>
      </c>
    </row>
    <row r="46" spans="1:8">
      <c r="A46" s="3">
        <v>4</v>
      </c>
      <c r="B46" s="3" t="s">
        <v>48</v>
      </c>
      <c r="C46" s="3" t="s">
        <v>49</v>
      </c>
      <c r="D46" s="3" t="s">
        <v>43</v>
      </c>
      <c r="E46" s="3">
        <v>10</v>
      </c>
      <c r="F46" s="3">
        <v>0.12</v>
      </c>
      <c r="G46" s="3">
        <v>1.2</v>
      </c>
    </row>
    <row r="47" spans="1:8">
      <c r="A47" s="3">
        <v>5</v>
      </c>
      <c r="B47" s="3" t="s">
        <v>50</v>
      </c>
      <c r="C47" s="3" t="s">
        <v>51</v>
      </c>
      <c r="D47" s="3" t="s">
        <v>43</v>
      </c>
      <c r="E47" s="3">
        <v>1</v>
      </c>
      <c r="F47" s="3">
        <v>126.85</v>
      </c>
      <c r="G47" s="3">
        <v>126.85</v>
      </c>
    </row>
    <row r="48" spans="1:8">
      <c r="A48" s="3">
        <v>6</v>
      </c>
      <c r="B48" s="3" t="s">
        <v>52</v>
      </c>
      <c r="C48" s="3" t="s">
        <v>53</v>
      </c>
      <c r="D48" s="3" t="s">
        <v>43</v>
      </c>
      <c r="E48" s="3">
        <v>306.92</v>
      </c>
      <c r="F48" s="3">
        <v>0.2</v>
      </c>
      <c r="G48" s="3">
        <v>61.384</v>
      </c>
    </row>
    <row r="49" spans="1:7">
      <c r="A49" s="3">
        <v>7</v>
      </c>
      <c r="B49" s="3" t="s">
        <v>54</v>
      </c>
      <c r="C49" s="3" t="s">
        <v>55</v>
      </c>
      <c r="D49" s="3" t="s">
        <v>43</v>
      </c>
      <c r="E49" s="3">
        <v>1</v>
      </c>
      <c r="F49" s="3">
        <v>5.85</v>
      </c>
      <c r="G49" s="3">
        <v>5.85</v>
      </c>
    </row>
    <row r="50" spans="1:7">
      <c r="A50" s="3">
        <v>8</v>
      </c>
      <c r="B50" s="3" t="s">
        <v>56</v>
      </c>
      <c r="C50" s="3" t="s">
        <v>57</v>
      </c>
      <c r="D50" s="3" t="s">
        <v>43</v>
      </c>
      <c r="E50" s="3">
        <v>6</v>
      </c>
      <c r="F50" s="3">
        <v>3.22</v>
      </c>
      <c r="G50" s="3">
        <v>19.32</v>
      </c>
    </row>
    <row r="51" spans="1:7">
      <c r="A51" s="3">
        <v>9</v>
      </c>
      <c r="B51" s="3" t="s">
        <v>58</v>
      </c>
      <c r="C51" s="3" t="s">
        <v>59</v>
      </c>
      <c r="D51" s="3" t="s">
        <v>43</v>
      </c>
      <c r="E51" s="3">
        <v>1.33875</v>
      </c>
      <c r="F51" s="3">
        <v>24.89</v>
      </c>
      <c r="G51" s="3">
        <v>33.3214875</v>
      </c>
    </row>
    <row r="52" spans="1:7">
      <c r="A52" s="3">
        <v>10</v>
      </c>
      <c r="B52" s="3" t="s">
        <v>60</v>
      </c>
      <c r="C52" s="3" t="s">
        <v>61</v>
      </c>
      <c r="D52" s="3" t="s">
        <v>43</v>
      </c>
      <c r="E52" s="3">
        <v>2.07141</v>
      </c>
      <c r="F52" s="3">
        <v>34.03</v>
      </c>
      <c r="G52" s="3">
        <v>70.49008230000001</v>
      </c>
    </row>
    <row r="53" spans="1:7">
      <c r="A53" s="3">
        <v>11</v>
      </c>
      <c r="B53" s="3" t="s">
        <v>62</v>
      </c>
      <c r="C53" s="3" t="s">
        <v>63</v>
      </c>
      <c r="D53" s="3" t="s">
        <v>43</v>
      </c>
      <c r="E53" s="3">
        <v>1.34205</v>
      </c>
      <c r="F53" s="3">
        <v>26.93</v>
      </c>
      <c r="G53" s="3">
        <v>36.1414065</v>
      </c>
    </row>
    <row r="54" spans="1:7">
      <c r="B54" s="1" t="s">
        <v>64</v>
      </c>
      <c r="G54" s="4">
        <f>SUM(G42:G53)</f>
        <v>0</v>
      </c>
    </row>
    <row r="57" spans="1:7">
      <c r="A57" s="1" t="s">
        <v>65</v>
      </c>
    </row>
    <row r="58" spans="1:7">
      <c r="A58" s="2" t="s">
        <v>1</v>
      </c>
      <c r="B58" s="2" t="s">
        <v>66</v>
      </c>
      <c r="C58" s="2" t="s">
        <v>67</v>
      </c>
      <c r="D58" s="2" t="s">
        <v>68</v>
      </c>
    </row>
    <row r="59" spans="1:7">
      <c r="A59" s="3">
        <v>1</v>
      </c>
      <c r="B59" s="3" t="s">
        <v>69</v>
      </c>
      <c r="C59" s="3"/>
      <c r="D59" s="3">
        <v>1188.6519763</v>
      </c>
    </row>
    <row r="60" spans="1:7">
      <c r="A60" s="3">
        <v>2</v>
      </c>
      <c r="B60" s="3" t="s">
        <v>70</v>
      </c>
      <c r="C60" s="3" t="s">
        <v>71</v>
      </c>
      <c r="D60" s="3">
        <v>47.546079052</v>
      </c>
    </row>
    <row r="61" spans="1:7">
      <c r="A61" s="3">
        <v>3</v>
      </c>
      <c r="B61" s="3" t="s">
        <v>72</v>
      </c>
      <c r="C61" s="3"/>
      <c r="D61" s="3">
        <v>1236.198055352</v>
      </c>
    </row>
    <row r="62" spans="1:7">
      <c r="A62" s="3">
        <v>3</v>
      </c>
      <c r="B62" s="3" t="s">
        <v>73</v>
      </c>
      <c r="C62" s="3" t="s">
        <v>74</v>
      </c>
      <c r="D62" s="3">
        <v>35.659559289</v>
      </c>
    </row>
    <row r="63" spans="1:7">
      <c r="B63" s="1" t="s">
        <v>75</v>
      </c>
      <c r="D63" s="4">
        <v>1271.857614641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project_CRM_ID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2019-03-23T08:05:16Z</dcterms:created>
  <dcterms:modified xsi:type="dcterms:W3CDTF">2019-03-23T08:05:16Z</dcterms:modified>
</cp:coreProperties>
</file>