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bookViews>
    <workbookView xWindow="0" yWindow="0" windowWidth="25125" windowHeight="11220"/>
  </bookViews>
  <sheets>
    <sheet name="MANTENIMIENTO" sheetId="1" r:id="rId1"/>
    <sheet name="Hoja2" sheetId="2" state="hidden" r:id="rId2"/>
  </sheets>
  <calcPr calcId="152511"/>
  <extLst>
    <ext uri="GoogleSheetsCustomDataVersion2">
      <go:sheetsCustomData xmlns:go="http://customooxmlschemas.google.com/" r:id="rId6" roundtripDataChecksum="1d3C+pIgNWbr+KiozPEbSrkvKpm6RjXIqa/R4blZExI="/>
    </ext>
  </extLst>
</workbook>
</file>

<file path=xl/calcChain.xml><?xml version="1.0" encoding="utf-8"?>
<calcChain xmlns="http://schemas.openxmlformats.org/spreadsheetml/2006/main">
  <c r="AB27" i="1" l="1"/>
  <c r="AB26" i="1"/>
  <c r="AA26" i="1"/>
  <c r="Z26" i="1"/>
  <c r="Y26" i="1"/>
  <c r="X26" i="1"/>
  <c r="W26" i="1"/>
  <c r="V26" i="1"/>
  <c r="AC26" i="1" s="1"/>
  <c r="AB25" i="1"/>
  <c r="AA25" i="1"/>
  <c r="Z25" i="1"/>
  <c r="Y25" i="1"/>
  <c r="X25" i="1"/>
  <c r="W25" i="1"/>
  <c r="V25" i="1"/>
  <c r="AC25" i="1" s="1"/>
  <c r="AB24" i="1"/>
  <c r="AA24" i="1"/>
  <c r="Z24" i="1"/>
  <c r="Y24" i="1"/>
  <c r="X24" i="1"/>
  <c r="W24" i="1"/>
  <c r="V24" i="1"/>
  <c r="AC24" i="1" s="1"/>
  <c r="AC23" i="1"/>
  <c r="AB23" i="1"/>
  <c r="AA23" i="1"/>
  <c r="Z23" i="1"/>
  <c r="Y23" i="1"/>
  <c r="X23" i="1"/>
  <c r="W23" i="1"/>
  <c r="V23" i="1"/>
  <c r="AB22" i="1"/>
  <c r="AA22" i="1"/>
  <c r="Z22" i="1"/>
  <c r="Y22" i="1"/>
  <c r="X22" i="1"/>
  <c r="W22" i="1"/>
  <c r="V22" i="1"/>
  <c r="AC22" i="1" s="1"/>
  <c r="AB21" i="1"/>
  <c r="AA21" i="1"/>
  <c r="Z21" i="1"/>
  <c r="Y21" i="1"/>
  <c r="X21" i="1"/>
  <c r="W21" i="1"/>
  <c r="V21" i="1"/>
  <c r="AC21" i="1" s="1"/>
  <c r="AC20" i="1"/>
  <c r="AB20" i="1"/>
  <c r="AA20" i="1"/>
  <c r="Z20" i="1"/>
  <c r="Y20" i="1"/>
  <c r="X20" i="1"/>
  <c r="W20" i="1"/>
  <c r="V20" i="1"/>
  <c r="AB19" i="1"/>
  <c r="AA19" i="1"/>
  <c r="Z19" i="1"/>
  <c r="Y19" i="1"/>
  <c r="X19" i="1"/>
  <c r="W19" i="1"/>
  <c r="V19" i="1"/>
  <c r="AC19" i="1" s="1"/>
  <c r="AB18" i="1"/>
  <c r="AA18" i="1"/>
  <c r="Z18" i="1"/>
  <c r="Y18" i="1"/>
  <c r="X18" i="1"/>
  <c r="W18" i="1"/>
  <c r="V18" i="1"/>
  <c r="AC18" i="1" s="1"/>
  <c r="AC17" i="1"/>
  <c r="AB17" i="1"/>
  <c r="AA17" i="1"/>
  <c r="Z17" i="1"/>
  <c r="Y17" i="1"/>
  <c r="X17" i="1"/>
  <c r="W17" i="1"/>
  <c r="V17" i="1"/>
  <c r="AB16" i="1"/>
  <c r="AA16" i="1"/>
  <c r="Z16" i="1"/>
  <c r="Y16" i="1"/>
  <c r="X16" i="1"/>
  <c r="W16" i="1"/>
  <c r="V16" i="1"/>
  <c r="AC16" i="1" s="1"/>
  <c r="AB15" i="1"/>
  <c r="AA15" i="1"/>
  <c r="Z15" i="1"/>
  <c r="Y15" i="1"/>
  <c r="X15" i="1"/>
  <c r="W15" i="1"/>
  <c r="V15" i="1"/>
  <c r="AC15" i="1" s="1"/>
  <c r="AC13" i="1"/>
  <c r="AB13" i="1"/>
  <c r="AA13" i="1"/>
  <c r="Z13" i="1"/>
  <c r="Y13" i="1"/>
  <c r="X13" i="1"/>
  <c r="W13" i="1"/>
  <c r="V13" i="1"/>
  <c r="AB12" i="1"/>
  <c r="AA12" i="1"/>
  <c r="Z12" i="1"/>
  <c r="Y12" i="1"/>
  <c r="X12" i="1"/>
  <c r="W12" i="1"/>
  <c r="V12" i="1"/>
  <c r="AC12" i="1" s="1"/>
</calcChain>
</file>

<file path=xl/sharedStrings.xml><?xml version="1.0" encoding="utf-8"?>
<sst xmlns="http://schemas.openxmlformats.org/spreadsheetml/2006/main" count="121" uniqueCount="109">
  <si>
    <t>FICHA DE MANTENIMIENTO DE EQUIPOS</t>
  </si>
  <si>
    <t>GTI-RG-06 / V 0.1</t>
  </si>
  <si>
    <t>NOMBRE COLABORADOR</t>
  </si>
  <si>
    <t>MARCA / SERIE DEL EQUIPO</t>
  </si>
  <si>
    <t>FECHA DE MANTENIMIENTO</t>
  </si>
  <si>
    <t>PROCESO</t>
  </si>
  <si>
    <t>Por favor marque con una X la alternativa que más se ajuste al comportamiento de acuerdo al siguiente rango:</t>
  </si>
  <si>
    <t xml:space="preserve"> </t>
  </si>
  <si>
    <t>LISTA DE CHEQUEO DE VERIFICACIÓN Y VALIDACIÓN DE CONTROLES</t>
  </si>
  <si>
    <t>SI</t>
  </si>
  <si>
    <t>NO</t>
  </si>
  <si>
    <t>CONCEPTO</t>
  </si>
  <si>
    <t>PUNTAJE</t>
  </si>
  <si>
    <t>Protector de pantalla empresarial</t>
  </si>
  <si>
    <t xml:space="preserve">Escritorio de computadora limpio sin accesos directos a archivos y/o directorios relevantes de información del cliente. </t>
  </si>
  <si>
    <t>Capacidad de memoria de procedsamiento y almacenamiento de los equipos</t>
  </si>
  <si>
    <t>Desactivaciones de pantalla en los tiempos establecidos</t>
  </si>
  <si>
    <t>Cableado de puesto de trabajo óptimo / conexiones eléctricas y de redes en óptimas condiciones</t>
  </si>
  <si>
    <t>Usuarios correctos</t>
  </si>
  <si>
    <t>Acceso a las redes autorizadas internas e internet</t>
  </si>
  <si>
    <t>Verificación de todos los accesos a sus aplicaciones, acorde a las políticas establecidas, como también  evidencia de Instalación de aplicaciones no autorizadas.</t>
  </si>
  <si>
    <t>Validación de perfiles y accesos permitidos</t>
  </si>
  <si>
    <t>Ausencia de virus / antivirus actualizado</t>
  </si>
  <si>
    <t>Hora sincronizada</t>
  </si>
  <si>
    <t xml:space="preserve">Papeleria vacia </t>
  </si>
  <si>
    <t xml:space="preserve">Mantenimiento lógico y físico del hardware </t>
  </si>
  <si>
    <t>Licencias vigentes</t>
  </si>
  <si>
    <t>Activo inventariado y controlado - Revision de su criticidad y actualización.</t>
  </si>
  <si>
    <t>OBSERVACIONES</t>
  </si>
  <si>
    <t>FIRMA DEL RESPONSABLE DEL MANTENIMIENTO</t>
  </si>
  <si>
    <t>FIRMA DEL RESPONSABLE / USUARIO</t>
  </si>
  <si>
    <t>PLAN DE MANTENIMIENTO</t>
  </si>
  <si>
    <t>GSI-RG-14 / V 0.1</t>
  </si>
  <si>
    <t>TIPO DE MANTENIMIENTO</t>
  </si>
  <si>
    <t>TIPO DE ACTIVO</t>
  </si>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</sst>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A]d&quot; de &quot;mmmm&quot; de &quot;yyyy"/>
  </numFmts>
  <fonts count="34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FF0000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rgb="FFFF0000"/>
      <name val="Calibri"/>
      <family val="2"/>
    </font>
    <font>
      <b/>
      <sz val="11"/>
      <color rgb="FFFF0000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i/>
      <sz val="11"/>
      <color theme="0"/>
      <name val="Calibri"/>
      <family val="2"/>
    </font>
    <font>
      <b/>
      <sz val="9"/>
      <color theme="1"/>
      <name val="Arial"/>
      <family val="2"/>
    </font>
    <font>
      <b/>
      <sz val="14"/>
      <color rgb="FF7F7F7F"/>
      <name val="Calibri"/>
      <family val="2"/>
    </font>
    <font>
      <b/>
      <sz val="11"/>
      <color rgb="FFCC0000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Arial"/>
      <family val="2"/>
    </font>
    <font>
      <i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8" fillId="0" borderId="0" xfId="0" applyFont="1"/>
    <xf numFmtId="0" fontId="7" fillId="2" borderId="10" xfId="0" applyFont="1" applyFill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4" fillId="0" borderId="0" xfId="0" applyFont="1"/>
    <xf numFmtId="0" fontId="27" fillId="0" borderId="0" xfId="0" applyFont="1"/>
    <xf numFmtId="0" fontId="31" fillId="0" borderId="8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2" fillId="0" borderId="44" xfId="0" applyFont="1" applyBorder="1"/>
    <xf numFmtId="9" fontId="33" fillId="0" borderId="45" xfId="0" applyNumberFormat="1" applyFont="1" applyBorder="1" applyAlignment="1">
      <alignment horizontal="center" vertical="center"/>
    </xf>
    <xf numFmtId="9" fontId="33" fillId="0" borderId="46" xfId="0" applyNumberFormat="1" applyFont="1" applyBorder="1" applyAlignment="1">
      <alignment horizontal="center" vertical="center"/>
    </xf>
    <xf numFmtId="9" fontId="33" fillId="0" borderId="24" xfId="0" applyNumberFormat="1" applyFont="1" applyBorder="1" applyAlignment="1">
      <alignment horizontal="center" vertical="center"/>
    </xf>
    <xf numFmtId="9" fontId="33" fillId="0" borderId="23" xfId="0" applyNumberFormat="1" applyFont="1" applyBorder="1" applyAlignment="1">
      <alignment horizontal="center" vertical="center"/>
    </xf>
    <xf numFmtId="0" fontId="32" fillId="0" borderId="47" xfId="0" applyFont="1" applyBorder="1"/>
    <xf numFmtId="9" fontId="33" fillId="0" borderId="8" xfId="0" applyNumberFormat="1" applyFont="1" applyBorder="1" applyAlignment="1">
      <alignment horizontal="center" vertical="center"/>
    </xf>
    <xf numFmtId="9" fontId="33" fillId="0" borderId="10" xfId="0" applyNumberFormat="1" applyFont="1" applyBorder="1" applyAlignment="1">
      <alignment horizontal="center" vertical="center"/>
    </xf>
    <xf numFmtId="9" fontId="33" fillId="0" borderId="43" xfId="0" applyNumberFormat="1" applyFont="1" applyBorder="1" applyAlignment="1">
      <alignment horizontal="center" vertical="center"/>
    </xf>
    <xf numFmtId="9" fontId="33" fillId="0" borderId="19" xfId="0" applyNumberFormat="1" applyFont="1" applyBorder="1" applyAlignment="1">
      <alignment horizontal="center" vertical="center"/>
    </xf>
    <xf numFmtId="0" fontId="32" fillId="0" borderId="48" xfId="0" applyFont="1" applyBorder="1"/>
    <xf numFmtId="9" fontId="33" fillId="0" borderId="49" xfId="0" applyNumberFormat="1" applyFont="1" applyBorder="1" applyAlignment="1">
      <alignment horizontal="center" vertical="center"/>
    </xf>
    <xf numFmtId="9" fontId="33" fillId="0" borderId="50" xfId="0" applyNumberFormat="1" applyFont="1" applyBorder="1" applyAlignment="1">
      <alignment horizontal="center" vertical="center"/>
    </xf>
    <xf numFmtId="9" fontId="33" fillId="0" borderId="17" xfId="0" applyNumberFormat="1" applyFont="1" applyBorder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 applyAlignment="1">
      <alignment horizontal="right" vertical="center"/>
    </xf>
    <xf numFmtId="0" fontId="6" fillId="0" borderId="5" xfId="0" applyFont="1" applyBorder="1"/>
    <xf numFmtId="0" fontId="6" fillId="0" borderId="6" xfId="0" applyFont="1" applyBorder="1"/>
    <xf numFmtId="0" fontId="7" fillId="2" borderId="7" xfId="0" applyFont="1" applyFill="1" applyBorder="1" applyAlignment="1">
      <alignment horizontal="left" vertical="center" wrapText="1"/>
    </xf>
    <xf numFmtId="0" fontId="6" fillId="0" borderId="8" xfId="0" applyFont="1" applyBorder="1"/>
    <xf numFmtId="164" fontId="8" fillId="0" borderId="7" xfId="0" applyNumberFormat="1" applyFont="1" applyBorder="1" applyAlignment="1">
      <alignment horizontal="center" vertical="center"/>
    </xf>
    <xf numFmtId="0" fontId="6" fillId="0" borderId="9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12" fillId="2" borderId="11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12" fillId="4" borderId="1" xfId="0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20" xfId="0" applyFont="1" applyBorder="1" applyAlignment="1">
      <alignment horizontal="left" vertical="center" wrapText="1"/>
    </xf>
    <xf numFmtId="0" fontId="6" fillId="0" borderId="21" xfId="0" applyFont="1" applyBorder="1"/>
    <xf numFmtId="0" fontId="6" fillId="0" borderId="22" xfId="0" applyFont="1" applyBorder="1"/>
    <xf numFmtId="0" fontId="8" fillId="0" borderId="25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6" fillId="0" borderId="30" xfId="0" applyFont="1" applyBorder="1"/>
    <xf numFmtId="0" fontId="21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21" fillId="0" borderId="33" xfId="0" applyFont="1" applyBorder="1" applyAlignment="1">
      <alignment horizontal="center" vertical="center" wrapText="1"/>
    </xf>
    <xf numFmtId="0" fontId="6" fillId="0" borderId="34" xfId="0" applyFont="1" applyBorder="1"/>
    <xf numFmtId="0" fontId="6" fillId="0" borderId="35" xfId="0" applyFont="1" applyBorder="1"/>
    <xf numFmtId="0" fontId="31" fillId="0" borderId="3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4" xfId="0" applyFont="1" applyBorder="1" applyAlignment="1">
      <alignment horizontal="right"/>
    </xf>
    <xf numFmtId="0" fontId="28" fillId="0" borderId="36" xfId="0" applyFont="1" applyBorder="1" applyAlignment="1">
      <alignment horizontal="center" vertical="center" wrapText="1"/>
    </xf>
    <xf numFmtId="0" fontId="6" fillId="0" borderId="37" xfId="0" applyFont="1" applyBorder="1"/>
    <xf numFmtId="0" fontId="6" fillId="0" borderId="42" xfId="0" applyFont="1" applyBorder="1"/>
    <xf numFmtId="0" fontId="29" fillId="0" borderId="12" xfId="0" applyFont="1" applyBorder="1" applyAlignment="1">
      <alignment horizontal="center"/>
    </xf>
    <xf numFmtId="0" fontId="30" fillId="7" borderId="41" xfId="0" applyFont="1" applyFill="1" applyBorder="1" applyAlignment="1">
      <alignment horizontal="center" vertical="center"/>
    </xf>
    <xf numFmtId="0" fontId="6" fillId="0" borderId="39" xfId="0" applyFont="1" applyBorder="1"/>
    <xf numFmtId="0" fontId="6" fillId="0" borderId="40" xfId="0" applyFont="1" applyBorder="1"/>
    <xf numFmtId="0" fontId="30" fillId="7" borderId="38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1295400" cy="4762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</xdr:row>
      <xdr:rowOff>85725</xdr:rowOff>
    </xdr:from>
    <xdr:ext cx="723900" cy="4476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992"/>
  <sheetViews>
    <sheetView showGridLines="0" tabSelected="1" topLeftCell="A22" workbookViewId="0"/>
  </sheetViews>
  <sheetFormatPr baseColWidth="10" defaultColWidth="12.5703125" defaultRowHeight="15" customHeight="1" x14ac:dyDescent="0.2"/>
  <cols>
    <col min="1" max="1" width="2.85546875" customWidth="1"/>
    <col min="2" max="2" width="6.140625" customWidth="1"/>
    <col min="3" max="3" width="19.5703125" customWidth="1"/>
    <col min="4" max="5" width="15.5703125" customWidth="1"/>
    <col min="6" max="6" width="8.5703125" customWidth="1"/>
    <col min="7" max="7" width="19.7109375" customWidth="1"/>
    <col min="8" max="8" width="4.7109375" customWidth="1"/>
    <col min="9" max="9" width="30.7109375" customWidth="1"/>
    <col min="10" max="11" width="8.28515625" customWidth="1"/>
    <col min="12" max="12" width="11.42578125" customWidth="1"/>
    <col min="13" max="13" width="4.140625" customWidth="1"/>
    <col min="14" max="21" width="11.42578125" customWidth="1"/>
    <col min="22" max="25" width="7.85546875" customWidth="1"/>
    <col min="26" max="26" width="8.28515625" customWidth="1"/>
    <col min="27" max="27" width="11.42578125" customWidth="1"/>
    <col min="28" max="28" width="57.5703125" customWidth="1"/>
    <col min="29" max="29" width="13.7109375" customWidth="1"/>
    <col min="30" max="30" width="17" customWidth="1"/>
    <col min="31" max="32" width="66.28515625" customWidth="1"/>
    <col min="33" max="33" width="13.140625" customWidth="1"/>
    <col min="34" max="43" width="11.42578125" customWidth="1"/>
  </cols>
  <sheetData>
    <row r="1" spans="1:43" ht="10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"/>
      <c r="AO1" s="1"/>
      <c r="AP1" s="1"/>
      <c r="AQ1" s="1"/>
    </row>
    <row r="2" spans="1:43" ht="33" customHeight="1" x14ac:dyDescent="0.35">
      <c r="A2" s="1"/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1"/>
      <c r="AP2" s="1"/>
      <c r="AQ2" s="1"/>
    </row>
    <row r="3" spans="1:43" ht="13.5" customHeight="1" x14ac:dyDescent="0.2">
      <c r="A3" s="1"/>
      <c r="B3" s="63" t="s">
        <v>1</v>
      </c>
      <c r="C3" s="64"/>
      <c r="D3" s="64"/>
      <c r="E3" s="64"/>
      <c r="F3" s="64"/>
      <c r="G3" s="64"/>
      <c r="H3" s="64"/>
      <c r="I3" s="64"/>
      <c r="J3" s="64"/>
      <c r="K3" s="6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3"/>
      <c r="AB3" s="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1"/>
      <c r="AP3" s="1"/>
      <c r="AQ3" s="1"/>
    </row>
    <row r="4" spans="1:43" ht="20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3"/>
      <c r="AB4" s="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1"/>
      <c r="AO4" s="1"/>
      <c r="AP4" s="1"/>
      <c r="AQ4" s="1"/>
    </row>
    <row r="5" spans="1:43" ht="34.5" customHeight="1" x14ac:dyDescent="0.2">
      <c r="A5" s="1"/>
      <c r="B5" s="66" t="s">
        <v>2</v>
      </c>
      <c r="C5" s="67"/>
      <c r="D5" s="68"/>
      <c r="E5" s="69"/>
      <c r="F5" s="67"/>
      <c r="G5" s="5" t="s">
        <v>3</v>
      </c>
      <c r="H5" s="70"/>
      <c r="I5" s="69"/>
      <c r="J5" s="69"/>
      <c r="K5" s="6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"/>
      <c r="AO5" s="1"/>
      <c r="AP5" s="1"/>
      <c r="AQ5" s="1"/>
    </row>
    <row r="6" spans="1:43" ht="34.5" customHeight="1" x14ac:dyDescent="0.25">
      <c r="A6" s="6"/>
      <c r="B6" s="66" t="s">
        <v>4</v>
      </c>
      <c r="C6" s="67"/>
      <c r="D6" s="68"/>
      <c r="E6" s="69"/>
      <c r="F6" s="67"/>
      <c r="G6" s="7" t="s">
        <v>5</v>
      </c>
      <c r="H6" s="70"/>
      <c r="I6" s="69"/>
      <c r="J6" s="69"/>
      <c r="K6" s="6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6"/>
      <c r="AO6" s="6"/>
      <c r="AP6" s="6"/>
      <c r="AQ6" s="6"/>
    </row>
    <row r="7" spans="1:43" ht="13.5" customHeight="1" x14ac:dyDescent="0.2">
      <c r="A7" s="1"/>
      <c r="B7" s="71"/>
      <c r="C7" s="72"/>
      <c r="D7" s="72"/>
      <c r="E7" s="72"/>
      <c r="F7" s="72"/>
      <c r="G7" s="72"/>
      <c r="H7" s="72"/>
      <c r="I7" s="72"/>
      <c r="J7" s="72"/>
      <c r="K7" s="7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"/>
      <c r="AO7" s="1"/>
      <c r="AP7" s="1"/>
      <c r="AQ7" s="1"/>
    </row>
    <row r="8" spans="1:43" ht="23.25" customHeight="1" x14ac:dyDescent="0.2">
      <c r="A8" s="1"/>
      <c r="B8" s="73" t="s">
        <v>6</v>
      </c>
      <c r="C8" s="74"/>
      <c r="D8" s="74"/>
      <c r="E8" s="74"/>
      <c r="F8" s="74"/>
      <c r="G8" s="74"/>
      <c r="H8" s="74"/>
      <c r="I8" s="74"/>
      <c r="J8" s="74"/>
      <c r="K8" s="75"/>
      <c r="L8" s="2" t="s">
        <v>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"/>
      <c r="AO8" s="1"/>
      <c r="AP8" s="1"/>
      <c r="AQ8" s="1"/>
    </row>
    <row r="9" spans="1:43" ht="16.5" customHeight="1" x14ac:dyDescent="0.2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"/>
      <c r="AO9" s="1"/>
      <c r="AP9" s="1"/>
      <c r="AQ9" s="1"/>
    </row>
    <row r="10" spans="1:43" ht="14.25" customHeight="1" x14ac:dyDescent="0.2">
      <c r="A10" s="1"/>
      <c r="B10" s="76" t="s">
        <v>8</v>
      </c>
      <c r="C10" s="61"/>
      <c r="D10" s="61"/>
      <c r="E10" s="61"/>
      <c r="F10" s="61"/>
      <c r="G10" s="61"/>
      <c r="H10" s="61"/>
      <c r="I10" s="62"/>
      <c r="J10" s="11"/>
      <c r="K10" s="1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"/>
      <c r="AO10" s="1"/>
      <c r="AP10" s="1"/>
      <c r="AQ10" s="1"/>
    </row>
    <row r="11" spans="1:43" ht="14.25" customHeight="1" x14ac:dyDescent="0.2">
      <c r="A11" s="1"/>
      <c r="B11" s="77"/>
      <c r="C11" s="64"/>
      <c r="D11" s="64"/>
      <c r="E11" s="64"/>
      <c r="F11" s="64"/>
      <c r="G11" s="64"/>
      <c r="H11" s="64"/>
      <c r="I11" s="65"/>
      <c r="J11" s="13" t="s">
        <v>9</v>
      </c>
      <c r="K11" s="14" t="s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15">
        <v>5</v>
      </c>
      <c r="W11" s="15">
        <v>4</v>
      </c>
      <c r="X11" s="15">
        <v>3</v>
      </c>
      <c r="Y11" s="15">
        <v>2</v>
      </c>
      <c r="Z11" s="15">
        <v>1</v>
      </c>
      <c r="AA11" s="3"/>
      <c r="AB11" s="3" t="s">
        <v>11</v>
      </c>
      <c r="AC11" s="3" t="s">
        <v>12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"/>
      <c r="AO11" s="1"/>
      <c r="AP11" s="1"/>
      <c r="AQ11" s="1"/>
    </row>
    <row r="12" spans="1:43" ht="34.5" customHeight="1" x14ac:dyDescent="0.2">
      <c r="A12" s="1"/>
      <c r="B12" s="16">
        <v>1</v>
      </c>
      <c r="C12" s="78" t="s">
        <v>13</v>
      </c>
      <c r="D12" s="79"/>
      <c r="E12" s="79"/>
      <c r="F12" s="79"/>
      <c r="G12" s="79"/>
      <c r="H12" s="79"/>
      <c r="I12" s="80"/>
      <c r="J12" s="17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19" t="b">
        <f t="shared" ref="V12:V13" si="0">IF(J12="X",5)</f>
        <v>0</v>
      </c>
      <c r="W12" s="19" t="b">
        <f t="shared" ref="W12:W13" si="1">IF(K12="X",4)</f>
        <v>0</v>
      </c>
      <c r="X12" s="19" t="e">
        <f t="shared" ref="X12:X13" si="2">IF(#REF!="X",3)</f>
        <v>#REF!</v>
      </c>
      <c r="Y12" s="19" t="e">
        <f t="shared" ref="Y12:Y13" si="3">IF(#REF!="X",2)</f>
        <v>#REF!</v>
      </c>
      <c r="Z12" s="19" t="e">
        <f t="shared" ref="Z12:Z13" si="4">IF(#REF!="X",1)</f>
        <v>#REF!</v>
      </c>
      <c r="AA12" s="3" t="e">
        <f t="shared" ref="AA12:AA13" si="5">IF(AND(#REF!=5),"5",IF(AND(U12=4),"4",IF(AND(V12=3),"3",IF(AND(W12=2),"2",IF(AND(X12=1),"1")))))</f>
        <v>#REF!</v>
      </c>
      <c r="AB12" s="20">
        <f t="shared" ref="AB12:AB13" si="6">B12</f>
        <v>1</v>
      </c>
      <c r="AC12" s="3" t="e">
        <f t="shared" ref="AC12:AC13" si="7">AVERAGE(V12:Z12)</f>
        <v>#REF!</v>
      </c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2"/>
      <c r="AP12" s="22"/>
      <c r="AQ12" s="22"/>
    </row>
    <row r="13" spans="1:43" ht="44.25" customHeight="1" x14ac:dyDescent="0.2">
      <c r="A13" s="1"/>
      <c r="B13" s="16">
        <v>2</v>
      </c>
      <c r="C13" s="78" t="s">
        <v>14</v>
      </c>
      <c r="D13" s="79"/>
      <c r="E13" s="79"/>
      <c r="F13" s="79"/>
      <c r="G13" s="79"/>
      <c r="H13" s="79"/>
      <c r="I13" s="80"/>
      <c r="J13" s="17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19" t="b">
        <f t="shared" si="0"/>
        <v>0</v>
      </c>
      <c r="W13" s="19" t="b">
        <f t="shared" si="1"/>
        <v>0</v>
      </c>
      <c r="X13" s="19" t="e">
        <f t="shared" si="2"/>
        <v>#REF!</v>
      </c>
      <c r="Y13" s="19" t="e">
        <f t="shared" si="3"/>
        <v>#REF!</v>
      </c>
      <c r="Z13" s="19" t="e">
        <f t="shared" si="4"/>
        <v>#REF!</v>
      </c>
      <c r="AA13" s="3" t="e">
        <f t="shared" si="5"/>
        <v>#REF!</v>
      </c>
      <c r="AB13" s="20">
        <f t="shared" si="6"/>
        <v>2</v>
      </c>
      <c r="AC13" s="3" t="e">
        <f t="shared" si="7"/>
        <v>#REF!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2"/>
      <c r="AP13" s="22"/>
      <c r="AQ13" s="22"/>
    </row>
    <row r="14" spans="1:43" ht="33.75" customHeight="1" x14ac:dyDescent="0.2">
      <c r="A14" s="1"/>
      <c r="B14" s="23">
        <v>3</v>
      </c>
      <c r="C14" s="78" t="s">
        <v>15</v>
      </c>
      <c r="D14" s="79"/>
      <c r="E14" s="79"/>
      <c r="F14" s="79"/>
      <c r="G14" s="79"/>
      <c r="H14" s="79"/>
      <c r="I14" s="80"/>
      <c r="J14" s="17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19"/>
      <c r="W14" s="19"/>
      <c r="X14" s="19"/>
      <c r="Y14" s="19"/>
      <c r="Z14" s="19"/>
      <c r="AA14" s="3"/>
      <c r="AB14" s="20"/>
      <c r="AC14" s="3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2"/>
      <c r="AP14" s="22"/>
      <c r="AQ14" s="22"/>
    </row>
    <row r="15" spans="1:43" ht="33.75" customHeight="1" x14ac:dyDescent="0.2">
      <c r="A15" s="1"/>
      <c r="B15" s="16">
        <v>4</v>
      </c>
      <c r="C15" s="78" t="s">
        <v>16</v>
      </c>
      <c r="D15" s="79"/>
      <c r="E15" s="79"/>
      <c r="F15" s="79"/>
      <c r="G15" s="79"/>
      <c r="H15" s="79"/>
      <c r="I15" s="80"/>
      <c r="J15" s="17"/>
      <c r="K15" s="18"/>
      <c r="L15" s="2"/>
      <c r="M15" s="2"/>
      <c r="N15" s="2"/>
      <c r="O15" s="2"/>
      <c r="P15" s="2"/>
      <c r="Q15" s="2"/>
      <c r="R15" s="2"/>
      <c r="S15" s="2"/>
      <c r="T15" s="2"/>
      <c r="U15" s="2"/>
      <c r="V15" s="19" t="b">
        <f t="shared" ref="V15:V26" si="8">IF(J15="X",5)</f>
        <v>0</v>
      </c>
      <c r="W15" s="19" t="b">
        <f t="shared" ref="W15:W26" si="9">IF(K15="X",4)</f>
        <v>0</v>
      </c>
      <c r="X15" s="19" t="e">
        <f t="shared" ref="X15:X26" si="10">IF(#REF!="X",3)</f>
        <v>#REF!</v>
      </c>
      <c r="Y15" s="19" t="e">
        <f t="shared" ref="Y15:Y26" si="11">IF(#REF!="X",2)</f>
        <v>#REF!</v>
      </c>
      <c r="Z15" s="19" t="e">
        <f t="shared" ref="Z15:Z26" si="12">IF(#REF!="X",1)</f>
        <v>#REF!</v>
      </c>
      <c r="AA15" s="3" t="e">
        <f t="shared" ref="AA15:AA26" si="13">IF(AND(#REF!=5),"5",IF(AND(U15=4),"4",IF(AND(V15=3),"3",IF(AND(W15=2),"2",IF(AND(X15=1),"1")))))</f>
        <v>#REF!</v>
      </c>
      <c r="AB15" s="20">
        <f t="shared" ref="AB15:AB26" si="14">B15</f>
        <v>4</v>
      </c>
      <c r="AC15" s="3" t="e">
        <f t="shared" ref="AC15:AC26" si="15">AVERAGE(V15:Z15)</f>
        <v>#REF!</v>
      </c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2"/>
      <c r="AP15" s="22"/>
      <c r="AQ15" s="22"/>
    </row>
    <row r="16" spans="1:43" ht="34.5" customHeight="1" x14ac:dyDescent="0.2">
      <c r="A16" s="1"/>
      <c r="B16" s="16">
        <v>5</v>
      </c>
      <c r="C16" s="78" t="s">
        <v>17</v>
      </c>
      <c r="D16" s="79"/>
      <c r="E16" s="79"/>
      <c r="F16" s="79"/>
      <c r="G16" s="79"/>
      <c r="H16" s="79"/>
      <c r="I16" s="80"/>
      <c r="J16" s="24"/>
      <c r="K16" s="18"/>
      <c r="L16" s="2"/>
      <c r="M16" s="2"/>
      <c r="N16" s="2"/>
      <c r="O16" s="2"/>
      <c r="P16" s="2"/>
      <c r="Q16" s="2"/>
      <c r="R16" s="2"/>
      <c r="S16" s="2"/>
      <c r="T16" s="2"/>
      <c r="U16" s="2"/>
      <c r="V16" s="19" t="b">
        <f t="shared" si="8"/>
        <v>0</v>
      </c>
      <c r="W16" s="19" t="b">
        <f t="shared" si="9"/>
        <v>0</v>
      </c>
      <c r="X16" s="19" t="e">
        <f t="shared" si="10"/>
        <v>#REF!</v>
      </c>
      <c r="Y16" s="19" t="e">
        <f t="shared" si="11"/>
        <v>#REF!</v>
      </c>
      <c r="Z16" s="19" t="e">
        <f t="shared" si="12"/>
        <v>#REF!</v>
      </c>
      <c r="AA16" s="3" t="e">
        <f t="shared" si="13"/>
        <v>#REF!</v>
      </c>
      <c r="AB16" s="20">
        <f t="shared" si="14"/>
        <v>5</v>
      </c>
      <c r="AC16" s="3" t="e">
        <f t="shared" si="15"/>
        <v>#REF!</v>
      </c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2"/>
      <c r="AP16" s="22"/>
      <c r="AQ16" s="22"/>
    </row>
    <row r="17" spans="1:43" ht="28.5" customHeight="1" x14ac:dyDescent="0.2">
      <c r="A17" s="1"/>
      <c r="B17" s="23">
        <v>6</v>
      </c>
      <c r="C17" s="78" t="s">
        <v>18</v>
      </c>
      <c r="D17" s="79"/>
      <c r="E17" s="79"/>
      <c r="F17" s="79"/>
      <c r="G17" s="79"/>
      <c r="H17" s="79"/>
      <c r="I17" s="80"/>
      <c r="J17" s="24"/>
      <c r="K17" s="18"/>
      <c r="L17" s="2"/>
      <c r="M17" s="2"/>
      <c r="N17" s="2"/>
      <c r="O17" s="2"/>
      <c r="P17" s="2"/>
      <c r="Q17" s="2"/>
      <c r="R17" s="2"/>
      <c r="S17" s="2"/>
      <c r="T17" s="2"/>
      <c r="U17" s="2"/>
      <c r="V17" s="19" t="b">
        <f t="shared" si="8"/>
        <v>0</v>
      </c>
      <c r="W17" s="19" t="b">
        <f t="shared" si="9"/>
        <v>0</v>
      </c>
      <c r="X17" s="19" t="e">
        <f t="shared" si="10"/>
        <v>#REF!</v>
      </c>
      <c r="Y17" s="19" t="e">
        <f t="shared" si="11"/>
        <v>#REF!</v>
      </c>
      <c r="Z17" s="19" t="e">
        <f t="shared" si="12"/>
        <v>#REF!</v>
      </c>
      <c r="AA17" s="3" t="e">
        <f t="shared" si="13"/>
        <v>#REF!</v>
      </c>
      <c r="AB17" s="20">
        <f t="shared" si="14"/>
        <v>6</v>
      </c>
      <c r="AC17" s="3" t="e">
        <f t="shared" si="15"/>
        <v>#REF!</v>
      </c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2"/>
      <c r="AO17" s="22"/>
      <c r="AP17" s="22"/>
      <c r="AQ17" s="22"/>
    </row>
    <row r="18" spans="1:43" ht="28.5" customHeight="1" x14ac:dyDescent="0.2">
      <c r="A18" s="1"/>
      <c r="B18" s="16">
        <v>7</v>
      </c>
      <c r="C18" s="78" t="s">
        <v>19</v>
      </c>
      <c r="D18" s="79"/>
      <c r="E18" s="79"/>
      <c r="F18" s="79"/>
      <c r="G18" s="79"/>
      <c r="H18" s="79"/>
      <c r="I18" s="80"/>
      <c r="J18" s="24"/>
      <c r="K18" s="18"/>
      <c r="L18" s="2"/>
      <c r="M18" s="2"/>
      <c r="N18" s="2"/>
      <c r="O18" s="2"/>
      <c r="P18" s="2"/>
      <c r="Q18" s="2"/>
      <c r="R18" s="2"/>
      <c r="S18" s="2"/>
      <c r="T18" s="2"/>
      <c r="U18" s="2"/>
      <c r="V18" s="19" t="b">
        <f t="shared" si="8"/>
        <v>0</v>
      </c>
      <c r="W18" s="19" t="b">
        <f t="shared" si="9"/>
        <v>0</v>
      </c>
      <c r="X18" s="19" t="e">
        <f t="shared" si="10"/>
        <v>#REF!</v>
      </c>
      <c r="Y18" s="19" t="e">
        <f t="shared" si="11"/>
        <v>#REF!</v>
      </c>
      <c r="Z18" s="19" t="e">
        <f t="shared" si="12"/>
        <v>#REF!</v>
      </c>
      <c r="AA18" s="3" t="e">
        <f t="shared" si="13"/>
        <v>#REF!</v>
      </c>
      <c r="AB18" s="20">
        <f t="shared" si="14"/>
        <v>7</v>
      </c>
      <c r="AC18" s="3" t="e">
        <f t="shared" si="15"/>
        <v>#REF!</v>
      </c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2"/>
      <c r="AO18" s="22"/>
      <c r="AP18" s="22"/>
      <c r="AQ18" s="22"/>
    </row>
    <row r="19" spans="1:43" ht="39.75" customHeight="1" x14ac:dyDescent="0.2">
      <c r="A19" s="1"/>
      <c r="B19" s="16">
        <v>8</v>
      </c>
      <c r="C19" s="78" t="s">
        <v>20</v>
      </c>
      <c r="D19" s="79"/>
      <c r="E19" s="79"/>
      <c r="F19" s="79"/>
      <c r="G19" s="79"/>
      <c r="H19" s="79"/>
      <c r="I19" s="80"/>
      <c r="J19" s="24"/>
      <c r="K19" s="18"/>
      <c r="L19" s="2"/>
      <c r="M19" s="2"/>
      <c r="N19" s="2"/>
      <c r="O19" s="2"/>
      <c r="P19" s="2"/>
      <c r="Q19" s="2"/>
      <c r="R19" s="2"/>
      <c r="S19" s="2"/>
      <c r="T19" s="2"/>
      <c r="U19" s="2"/>
      <c r="V19" s="19" t="b">
        <f t="shared" si="8"/>
        <v>0</v>
      </c>
      <c r="W19" s="19" t="b">
        <f t="shared" si="9"/>
        <v>0</v>
      </c>
      <c r="X19" s="19" t="e">
        <f t="shared" si="10"/>
        <v>#REF!</v>
      </c>
      <c r="Y19" s="19" t="e">
        <f t="shared" si="11"/>
        <v>#REF!</v>
      </c>
      <c r="Z19" s="19" t="e">
        <f t="shared" si="12"/>
        <v>#REF!</v>
      </c>
      <c r="AA19" s="3" t="e">
        <f t="shared" si="13"/>
        <v>#REF!</v>
      </c>
      <c r="AB19" s="20">
        <f t="shared" si="14"/>
        <v>8</v>
      </c>
      <c r="AC19" s="3" t="e">
        <f t="shared" si="15"/>
        <v>#REF!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2"/>
      <c r="AO19" s="22"/>
      <c r="AP19" s="22"/>
      <c r="AQ19" s="22"/>
    </row>
    <row r="20" spans="1:43" ht="28.5" customHeight="1" x14ac:dyDescent="0.2">
      <c r="A20" s="1"/>
      <c r="B20" s="23">
        <v>9</v>
      </c>
      <c r="C20" s="78" t="s">
        <v>21</v>
      </c>
      <c r="D20" s="79"/>
      <c r="E20" s="79"/>
      <c r="F20" s="79"/>
      <c r="G20" s="79"/>
      <c r="H20" s="79"/>
      <c r="I20" s="80"/>
      <c r="J20" s="24"/>
      <c r="K20" s="18"/>
      <c r="L20" s="2"/>
      <c r="M20" s="2"/>
      <c r="N20" s="2"/>
      <c r="O20" s="2"/>
      <c r="P20" s="2"/>
      <c r="Q20" s="2"/>
      <c r="R20" s="2"/>
      <c r="S20" s="2"/>
      <c r="T20" s="2"/>
      <c r="U20" s="2"/>
      <c r="V20" s="19" t="b">
        <f t="shared" si="8"/>
        <v>0</v>
      </c>
      <c r="W20" s="19" t="b">
        <f t="shared" si="9"/>
        <v>0</v>
      </c>
      <c r="X20" s="19" t="e">
        <f t="shared" si="10"/>
        <v>#REF!</v>
      </c>
      <c r="Y20" s="19" t="e">
        <f t="shared" si="11"/>
        <v>#REF!</v>
      </c>
      <c r="Z20" s="19" t="e">
        <f t="shared" si="12"/>
        <v>#REF!</v>
      </c>
      <c r="AA20" s="3" t="e">
        <f t="shared" si="13"/>
        <v>#REF!</v>
      </c>
      <c r="AB20" s="20">
        <f t="shared" si="14"/>
        <v>9</v>
      </c>
      <c r="AC20" s="3" t="e">
        <f t="shared" si="15"/>
        <v>#REF!</v>
      </c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2"/>
      <c r="AO20" s="22"/>
      <c r="AP20" s="22"/>
      <c r="AQ20" s="22"/>
    </row>
    <row r="21" spans="1:43" ht="28.5" customHeight="1" x14ac:dyDescent="0.2">
      <c r="A21" s="1"/>
      <c r="B21" s="16">
        <v>10</v>
      </c>
      <c r="C21" s="78" t="s">
        <v>22</v>
      </c>
      <c r="D21" s="79"/>
      <c r="E21" s="79"/>
      <c r="F21" s="79"/>
      <c r="G21" s="79"/>
      <c r="H21" s="79"/>
      <c r="I21" s="80"/>
      <c r="J21" s="24"/>
      <c r="K21" s="18"/>
      <c r="L21" s="2"/>
      <c r="M21" s="2"/>
      <c r="N21" s="2"/>
      <c r="O21" s="2"/>
      <c r="P21" s="2"/>
      <c r="Q21" s="2"/>
      <c r="R21" s="2"/>
      <c r="S21" s="2"/>
      <c r="T21" s="2"/>
      <c r="U21" s="2"/>
      <c r="V21" s="19" t="b">
        <f t="shared" si="8"/>
        <v>0</v>
      </c>
      <c r="W21" s="19" t="b">
        <f t="shared" si="9"/>
        <v>0</v>
      </c>
      <c r="X21" s="19" t="e">
        <f t="shared" si="10"/>
        <v>#REF!</v>
      </c>
      <c r="Y21" s="19" t="e">
        <f t="shared" si="11"/>
        <v>#REF!</v>
      </c>
      <c r="Z21" s="19" t="e">
        <f t="shared" si="12"/>
        <v>#REF!</v>
      </c>
      <c r="AA21" s="3" t="e">
        <f t="shared" si="13"/>
        <v>#REF!</v>
      </c>
      <c r="AB21" s="20">
        <f t="shared" si="14"/>
        <v>10</v>
      </c>
      <c r="AC21" s="3" t="e">
        <f t="shared" si="15"/>
        <v>#REF!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2"/>
      <c r="AO21" s="22"/>
      <c r="AP21" s="22"/>
      <c r="AQ21" s="22"/>
    </row>
    <row r="22" spans="1:43" ht="28.5" customHeight="1" x14ac:dyDescent="0.2">
      <c r="A22" s="1"/>
      <c r="B22" s="16">
        <v>11</v>
      </c>
      <c r="C22" s="78" t="s">
        <v>23</v>
      </c>
      <c r="D22" s="79"/>
      <c r="E22" s="79"/>
      <c r="F22" s="79"/>
      <c r="G22" s="79"/>
      <c r="H22" s="79"/>
      <c r="I22" s="80"/>
      <c r="J22" s="24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19" t="b">
        <f t="shared" si="8"/>
        <v>0</v>
      </c>
      <c r="W22" s="19" t="b">
        <f t="shared" si="9"/>
        <v>0</v>
      </c>
      <c r="X22" s="19" t="e">
        <f t="shared" si="10"/>
        <v>#REF!</v>
      </c>
      <c r="Y22" s="19" t="e">
        <f t="shared" si="11"/>
        <v>#REF!</v>
      </c>
      <c r="Z22" s="19" t="e">
        <f t="shared" si="12"/>
        <v>#REF!</v>
      </c>
      <c r="AA22" s="3" t="e">
        <f t="shared" si="13"/>
        <v>#REF!</v>
      </c>
      <c r="AB22" s="20">
        <f t="shared" si="14"/>
        <v>11</v>
      </c>
      <c r="AC22" s="3" t="e">
        <f t="shared" si="15"/>
        <v>#REF!</v>
      </c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2"/>
      <c r="AO22" s="22"/>
      <c r="AP22" s="22"/>
      <c r="AQ22" s="22"/>
    </row>
    <row r="23" spans="1:43" ht="28.5" customHeight="1" x14ac:dyDescent="0.2">
      <c r="A23" s="1"/>
      <c r="B23" s="23">
        <v>12</v>
      </c>
      <c r="C23" s="78" t="s">
        <v>24</v>
      </c>
      <c r="D23" s="79"/>
      <c r="E23" s="79"/>
      <c r="F23" s="79"/>
      <c r="G23" s="79"/>
      <c r="H23" s="79"/>
      <c r="I23" s="80"/>
      <c r="J23" s="24"/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19" t="b">
        <f t="shared" si="8"/>
        <v>0</v>
      </c>
      <c r="W23" s="19" t="b">
        <f t="shared" si="9"/>
        <v>0</v>
      </c>
      <c r="X23" s="19" t="e">
        <f t="shared" si="10"/>
        <v>#REF!</v>
      </c>
      <c r="Y23" s="19" t="e">
        <f t="shared" si="11"/>
        <v>#REF!</v>
      </c>
      <c r="Z23" s="19" t="e">
        <f t="shared" si="12"/>
        <v>#REF!</v>
      </c>
      <c r="AA23" s="3" t="e">
        <f t="shared" si="13"/>
        <v>#REF!</v>
      </c>
      <c r="AB23" s="20">
        <f t="shared" si="14"/>
        <v>12</v>
      </c>
      <c r="AC23" s="3" t="e">
        <f t="shared" si="15"/>
        <v>#REF!</v>
      </c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2"/>
      <c r="AO23" s="22"/>
      <c r="AP23" s="22"/>
      <c r="AQ23" s="22"/>
    </row>
    <row r="24" spans="1:43" ht="28.5" customHeight="1" x14ac:dyDescent="0.2">
      <c r="A24" s="1"/>
      <c r="B24" s="16">
        <v>13</v>
      </c>
      <c r="C24" s="78" t="s">
        <v>25</v>
      </c>
      <c r="D24" s="79"/>
      <c r="E24" s="79"/>
      <c r="F24" s="79"/>
      <c r="G24" s="79"/>
      <c r="H24" s="79"/>
      <c r="I24" s="80"/>
      <c r="J24" s="24"/>
      <c r="K24" s="18"/>
      <c r="L24" s="2"/>
      <c r="M24" s="2"/>
      <c r="N24" s="2"/>
      <c r="O24" s="2"/>
      <c r="P24" s="2"/>
      <c r="Q24" s="2"/>
      <c r="R24" s="2"/>
      <c r="S24" s="2"/>
      <c r="T24" s="2"/>
      <c r="U24" s="2"/>
      <c r="V24" s="19" t="b">
        <f t="shared" si="8"/>
        <v>0</v>
      </c>
      <c r="W24" s="19" t="b">
        <f t="shared" si="9"/>
        <v>0</v>
      </c>
      <c r="X24" s="19" t="e">
        <f t="shared" si="10"/>
        <v>#REF!</v>
      </c>
      <c r="Y24" s="19" t="e">
        <f t="shared" si="11"/>
        <v>#REF!</v>
      </c>
      <c r="Z24" s="19" t="e">
        <f t="shared" si="12"/>
        <v>#REF!</v>
      </c>
      <c r="AA24" s="3" t="e">
        <f t="shared" si="13"/>
        <v>#REF!</v>
      </c>
      <c r="AB24" s="20">
        <f t="shared" si="14"/>
        <v>13</v>
      </c>
      <c r="AC24" s="3" t="e">
        <f t="shared" si="15"/>
        <v>#REF!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2"/>
      <c r="AO24" s="22"/>
      <c r="AP24" s="22"/>
      <c r="AQ24" s="22"/>
    </row>
    <row r="25" spans="1:43" ht="28.5" customHeight="1" x14ac:dyDescent="0.2">
      <c r="A25" s="1"/>
      <c r="B25" s="16">
        <v>14</v>
      </c>
      <c r="C25" s="78" t="s">
        <v>26</v>
      </c>
      <c r="D25" s="79"/>
      <c r="E25" s="79"/>
      <c r="F25" s="79"/>
      <c r="G25" s="79"/>
      <c r="H25" s="79"/>
      <c r="I25" s="80"/>
      <c r="J25" s="24"/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19" t="b">
        <f t="shared" si="8"/>
        <v>0</v>
      </c>
      <c r="W25" s="19" t="b">
        <f t="shared" si="9"/>
        <v>0</v>
      </c>
      <c r="X25" s="19" t="e">
        <f t="shared" si="10"/>
        <v>#REF!</v>
      </c>
      <c r="Y25" s="19" t="e">
        <f t="shared" si="11"/>
        <v>#REF!</v>
      </c>
      <c r="Z25" s="19" t="e">
        <f t="shared" si="12"/>
        <v>#REF!</v>
      </c>
      <c r="AA25" s="3" t="e">
        <f t="shared" si="13"/>
        <v>#REF!</v>
      </c>
      <c r="AB25" s="20">
        <f t="shared" si="14"/>
        <v>14</v>
      </c>
      <c r="AC25" s="3" t="e">
        <f t="shared" si="15"/>
        <v>#REF!</v>
      </c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2"/>
      <c r="AO25" s="22"/>
      <c r="AP25" s="22"/>
      <c r="AQ25" s="22"/>
    </row>
    <row r="26" spans="1:43" ht="28.5" customHeight="1" x14ac:dyDescent="0.2">
      <c r="A26" s="1"/>
      <c r="B26" s="16">
        <v>15</v>
      </c>
      <c r="C26" s="81" t="s">
        <v>27</v>
      </c>
      <c r="D26" s="64"/>
      <c r="E26" s="64"/>
      <c r="F26" s="64"/>
      <c r="G26" s="64"/>
      <c r="H26" s="64"/>
      <c r="I26" s="65"/>
      <c r="J26" s="2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19" t="b">
        <f t="shared" si="8"/>
        <v>0</v>
      </c>
      <c r="W26" s="19" t="b">
        <f t="shared" si="9"/>
        <v>0</v>
      </c>
      <c r="X26" s="19" t="e">
        <f t="shared" si="10"/>
        <v>#REF!</v>
      </c>
      <c r="Y26" s="19" t="e">
        <f t="shared" si="11"/>
        <v>#REF!</v>
      </c>
      <c r="Z26" s="19" t="e">
        <f t="shared" si="12"/>
        <v>#REF!</v>
      </c>
      <c r="AA26" s="3" t="e">
        <f t="shared" si="13"/>
        <v>#REF!</v>
      </c>
      <c r="AB26" s="20">
        <f t="shared" si="14"/>
        <v>15</v>
      </c>
      <c r="AC26" s="3" t="e">
        <f t="shared" si="15"/>
        <v>#REF!</v>
      </c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2"/>
      <c r="AO26" s="22"/>
      <c r="AP26" s="22"/>
      <c r="AQ26" s="22"/>
    </row>
    <row r="27" spans="1:43" ht="16.5" customHeight="1" x14ac:dyDescent="0.2">
      <c r="A27" s="1"/>
      <c r="B27" s="82"/>
      <c r="C27" s="72"/>
      <c r="D27" s="72"/>
      <c r="E27" s="72"/>
      <c r="F27" s="72"/>
      <c r="G27" s="72"/>
      <c r="H27" s="72"/>
      <c r="I27" s="72"/>
      <c r="J27" s="72"/>
      <c r="K27" s="7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27" t="e">
        <f>AVERAGE(#REF!)</f>
        <v>#REF!</v>
      </c>
      <c r="AC27" s="1"/>
      <c r="AD27" s="1"/>
      <c r="AE27" s="1"/>
      <c r="AF27" s="1"/>
      <c r="AG27" s="1"/>
      <c r="AH27" s="2"/>
      <c r="AI27" s="2"/>
      <c r="AJ27" s="2"/>
      <c r="AK27" s="2"/>
      <c r="AL27" s="2"/>
      <c r="AM27" s="2"/>
      <c r="AN27" s="1"/>
      <c r="AO27" s="1"/>
      <c r="AP27" s="1"/>
      <c r="AQ27" s="1"/>
    </row>
    <row r="28" spans="1:43" ht="21.75" customHeight="1" x14ac:dyDescent="0.3">
      <c r="A28" s="28"/>
      <c r="B28" s="85" t="s">
        <v>28</v>
      </c>
      <c r="C28" s="86"/>
      <c r="D28" s="86"/>
      <c r="E28" s="86"/>
      <c r="F28" s="86"/>
      <c r="G28" s="86"/>
      <c r="H28" s="86"/>
      <c r="I28" s="86"/>
      <c r="J28" s="86"/>
      <c r="K28" s="8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/>
      <c r="AB28" s="31"/>
      <c r="AC28" s="28"/>
      <c r="AD28" s="28"/>
      <c r="AE28" s="29"/>
      <c r="AF28" s="29"/>
      <c r="AG28" s="29"/>
      <c r="AH28" s="29"/>
      <c r="AI28" s="29"/>
      <c r="AJ28" s="29"/>
      <c r="AK28" s="29"/>
      <c r="AL28" s="29"/>
      <c r="AM28" s="29"/>
      <c r="AN28" s="28"/>
      <c r="AO28" s="28"/>
      <c r="AP28" s="28"/>
      <c r="AQ28" s="28"/>
    </row>
    <row r="29" spans="1:43" ht="24" customHeight="1" x14ac:dyDescent="0.2">
      <c r="A29" s="1"/>
      <c r="B29" s="88"/>
      <c r="C29" s="69"/>
      <c r="D29" s="69"/>
      <c r="E29" s="69"/>
      <c r="F29" s="69"/>
      <c r="G29" s="69"/>
      <c r="H29" s="69"/>
      <c r="I29" s="69"/>
      <c r="J29" s="69"/>
      <c r="K29" s="8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27"/>
      <c r="AC29" s="1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1"/>
      <c r="AO29" s="1"/>
      <c r="AP29" s="1"/>
      <c r="AQ29" s="1"/>
    </row>
    <row r="30" spans="1:43" ht="24" customHeight="1" x14ac:dyDescent="0.2">
      <c r="A30" s="1"/>
      <c r="B30" s="88"/>
      <c r="C30" s="69"/>
      <c r="D30" s="69"/>
      <c r="E30" s="69"/>
      <c r="F30" s="69"/>
      <c r="G30" s="69"/>
      <c r="H30" s="69"/>
      <c r="I30" s="69"/>
      <c r="J30" s="69"/>
      <c r="K30" s="8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"/>
      <c r="AB30" s="27"/>
      <c r="AC30" s="1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1"/>
      <c r="AO30" s="1"/>
      <c r="AP30" s="1"/>
      <c r="AQ30" s="1"/>
    </row>
    <row r="31" spans="1:43" ht="24" customHeight="1" x14ac:dyDescent="0.2">
      <c r="A31" s="1"/>
      <c r="B31" s="88"/>
      <c r="C31" s="69"/>
      <c r="D31" s="69"/>
      <c r="E31" s="69"/>
      <c r="F31" s="69"/>
      <c r="G31" s="69"/>
      <c r="H31" s="69"/>
      <c r="I31" s="69"/>
      <c r="J31" s="69"/>
      <c r="K31" s="8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"/>
      <c r="AB31" s="27"/>
      <c r="AC31" s="1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1"/>
      <c r="AO31" s="1"/>
      <c r="AP31" s="1"/>
      <c r="AQ31" s="1"/>
    </row>
    <row r="32" spans="1:43" ht="24" customHeight="1" x14ac:dyDescent="0.2">
      <c r="A32" s="1"/>
      <c r="B32" s="88"/>
      <c r="C32" s="69"/>
      <c r="D32" s="69"/>
      <c r="E32" s="69"/>
      <c r="F32" s="69"/>
      <c r="G32" s="69"/>
      <c r="H32" s="69"/>
      <c r="I32" s="69"/>
      <c r="J32" s="69"/>
      <c r="K32" s="8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"/>
      <c r="AB32" s="27"/>
      <c r="AC32" s="1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1"/>
      <c r="AO32" s="1"/>
      <c r="AP32" s="1"/>
      <c r="AQ32" s="1"/>
    </row>
    <row r="33" spans="1:43" ht="24" customHeight="1" x14ac:dyDescent="0.2">
      <c r="A33" s="1"/>
      <c r="B33" s="88"/>
      <c r="C33" s="69"/>
      <c r="D33" s="69"/>
      <c r="E33" s="69"/>
      <c r="F33" s="69"/>
      <c r="G33" s="69"/>
      <c r="H33" s="69"/>
      <c r="I33" s="69"/>
      <c r="J33" s="69"/>
      <c r="K33" s="8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"/>
      <c r="AB33" s="27"/>
      <c r="AC33" s="1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1"/>
      <c r="AO33" s="1"/>
      <c r="AP33" s="1"/>
      <c r="AQ33" s="1"/>
    </row>
    <row r="34" spans="1:43" ht="24" customHeight="1" x14ac:dyDescent="0.2">
      <c r="A34" s="1"/>
      <c r="B34" s="90"/>
      <c r="C34" s="91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/>
      <c r="AB34" s="27"/>
      <c r="AC34" s="1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1"/>
      <c r="AO34" s="1"/>
      <c r="AP34" s="1"/>
      <c r="AQ34" s="1"/>
    </row>
    <row r="35" spans="1:43" ht="40.5" customHeight="1" x14ac:dyDescent="0.2">
      <c r="A35" s="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/>
      <c r="AB35" s="27"/>
      <c r="AC35" s="1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1"/>
      <c r="AO35" s="1"/>
      <c r="AP35" s="1"/>
      <c r="AQ35" s="1"/>
    </row>
    <row r="36" spans="1:43" ht="21.75" customHeight="1" x14ac:dyDescent="0.25">
      <c r="A36" s="33"/>
      <c r="B36" s="34"/>
      <c r="C36" s="83" t="s">
        <v>29</v>
      </c>
      <c r="D36" s="74"/>
      <c r="E36" s="75"/>
      <c r="F36" s="35"/>
      <c r="G36" s="83" t="s">
        <v>30</v>
      </c>
      <c r="H36" s="74"/>
      <c r="I36" s="75"/>
      <c r="J36" s="33"/>
      <c r="K36" s="33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7"/>
      <c r="AB36" s="38"/>
      <c r="AC36" s="33"/>
      <c r="AD36" s="33"/>
      <c r="AE36" s="36"/>
      <c r="AF36" s="36"/>
      <c r="AG36" s="36"/>
      <c r="AH36" s="36"/>
      <c r="AI36" s="36"/>
      <c r="AJ36" s="36"/>
      <c r="AK36" s="36"/>
      <c r="AL36" s="36"/>
      <c r="AM36" s="36"/>
      <c r="AN36" s="33"/>
      <c r="AO36" s="33"/>
      <c r="AP36" s="33"/>
      <c r="AQ36" s="33"/>
    </row>
    <row r="37" spans="1:43" ht="54.75" customHeight="1" x14ac:dyDescent="0.2">
      <c r="A37" s="1"/>
      <c r="B37" s="1"/>
      <c r="C37" s="84"/>
      <c r="D37" s="74"/>
      <c r="E37" s="75"/>
      <c r="F37" s="35"/>
      <c r="G37" s="84"/>
      <c r="H37" s="74"/>
      <c r="I37" s="75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  <c r="AB37" s="1"/>
      <c r="AC37" s="1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1"/>
      <c r="AO37" s="1"/>
      <c r="AP37" s="1"/>
      <c r="AQ37" s="1"/>
    </row>
    <row r="38" spans="1:43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"/>
      <c r="AB38" s="1"/>
      <c r="AC38" s="1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1"/>
      <c r="AO38" s="1"/>
      <c r="AP38" s="1"/>
      <c r="AQ38" s="1"/>
    </row>
    <row r="39" spans="1:43" ht="41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"/>
      <c r="AB39" s="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1"/>
      <c r="AP39" s="1"/>
      <c r="AQ39" s="1"/>
    </row>
    <row r="40" spans="1:43" ht="26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3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1"/>
      <c r="AP40" s="1"/>
      <c r="AQ40" s="1"/>
    </row>
    <row r="41" spans="1:43" ht="26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3"/>
      <c r="AB41" s="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1"/>
      <c r="AP41" s="1"/>
      <c r="AQ41" s="1"/>
    </row>
    <row r="42" spans="1:43" ht="26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"/>
      <c r="AB42" s="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1"/>
      <c r="AP42" s="1"/>
      <c r="AQ42" s="1"/>
    </row>
    <row r="43" spans="1:43" ht="26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1"/>
      <c r="AP43" s="1"/>
      <c r="AQ43" s="1"/>
    </row>
    <row r="44" spans="1:43" ht="26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"/>
      <c r="AB44" s="4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"/>
      <c r="AO44" s="1"/>
      <c r="AP44" s="1"/>
      <c r="AQ44" s="1"/>
    </row>
    <row r="45" spans="1:43" ht="26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"/>
      <c r="AO45" s="1"/>
      <c r="AP45" s="1"/>
      <c r="AQ45" s="1"/>
    </row>
    <row r="46" spans="1:43" ht="26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"/>
      <c r="AO46" s="1"/>
      <c r="AP46" s="1"/>
      <c r="AQ46" s="1"/>
    </row>
    <row r="47" spans="1:43" ht="26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3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"/>
      <c r="AO47" s="1"/>
      <c r="AP47" s="1"/>
      <c r="AQ47" s="1"/>
    </row>
    <row r="48" spans="1:43" ht="26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3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"/>
      <c r="AO48" s="1"/>
      <c r="AP48" s="1"/>
      <c r="AQ48" s="1"/>
    </row>
    <row r="49" spans="1:43" ht="26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"/>
      <c r="AO49" s="1"/>
      <c r="AP49" s="1"/>
      <c r="AQ49" s="1"/>
    </row>
    <row r="50" spans="1:43" ht="26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3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"/>
      <c r="AO50" s="1"/>
      <c r="AP50" s="1"/>
      <c r="AQ50" s="1"/>
    </row>
    <row r="51" spans="1:43" ht="26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"/>
      <c r="AO51" s="1"/>
      <c r="AP51" s="1"/>
      <c r="AQ51" s="1"/>
    </row>
    <row r="52" spans="1:43" ht="26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"/>
      <c r="AO52" s="1"/>
      <c r="AP52" s="1"/>
      <c r="AQ52" s="1"/>
    </row>
    <row r="53" spans="1:43" ht="26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3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"/>
      <c r="AO53" s="1"/>
      <c r="AP53" s="1"/>
      <c r="AQ53" s="1"/>
    </row>
    <row r="54" spans="1:43" ht="26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3"/>
      <c r="AB54" s="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"/>
      <c r="AO54" s="1"/>
      <c r="AP54" s="1"/>
      <c r="AQ54" s="1"/>
    </row>
    <row r="55" spans="1:43" ht="26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"/>
      <c r="AB55" s="4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"/>
      <c r="AO55" s="1"/>
      <c r="AP55" s="1"/>
      <c r="AQ55" s="1"/>
    </row>
    <row r="56" spans="1:43" ht="26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"/>
      <c r="AO56" s="1"/>
      <c r="AP56" s="1"/>
      <c r="AQ56" s="1"/>
    </row>
    <row r="57" spans="1:43" ht="26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"/>
      <c r="AB57" s="4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"/>
      <c r="AO57" s="1"/>
      <c r="AP57" s="1"/>
      <c r="AQ57" s="1"/>
    </row>
    <row r="58" spans="1:43" ht="26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"/>
      <c r="AB58" s="4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"/>
      <c r="AO58" s="1"/>
      <c r="AP58" s="1"/>
      <c r="AQ58" s="1"/>
    </row>
    <row r="59" spans="1:43" ht="26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3"/>
      <c r="AB59" s="4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"/>
      <c r="AO59" s="1"/>
      <c r="AP59" s="1"/>
      <c r="AQ59" s="1"/>
    </row>
    <row r="60" spans="1:43" ht="26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3"/>
      <c r="AB60" s="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"/>
      <c r="AO60" s="1"/>
      <c r="AP60" s="1"/>
      <c r="AQ60" s="1"/>
    </row>
    <row r="61" spans="1:43" ht="26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3"/>
      <c r="AB61" s="4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"/>
      <c r="AO61" s="1"/>
      <c r="AP61" s="1"/>
      <c r="AQ61" s="1"/>
    </row>
    <row r="62" spans="1:43" ht="26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3"/>
      <c r="AB62" s="4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"/>
      <c r="AO62" s="1"/>
      <c r="AP62" s="1"/>
      <c r="AQ62" s="1"/>
    </row>
    <row r="63" spans="1:43" ht="26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"/>
      <c r="AB63" s="4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"/>
      <c r="AO63" s="1"/>
      <c r="AP63" s="1"/>
      <c r="AQ63" s="1"/>
    </row>
    <row r="64" spans="1:43" ht="26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3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"/>
      <c r="AO64" s="1"/>
      <c r="AP64" s="1"/>
      <c r="AQ64" s="1"/>
    </row>
    <row r="65" spans="1:43" ht="26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3"/>
      <c r="AB65" s="4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"/>
      <c r="AO65" s="1"/>
      <c r="AP65" s="1"/>
      <c r="AQ65" s="1"/>
    </row>
    <row r="66" spans="1:43" ht="26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"/>
      <c r="AB66" s="4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"/>
      <c r="AO66" s="1"/>
      <c r="AP66" s="1"/>
      <c r="AQ66" s="1"/>
    </row>
    <row r="67" spans="1:43" ht="26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3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"/>
      <c r="AO67" s="1"/>
      <c r="AP67" s="1"/>
      <c r="AQ67" s="1"/>
    </row>
    <row r="68" spans="1:43" ht="26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"/>
      <c r="AB68" s="4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"/>
      <c r="AO68" s="1"/>
      <c r="AP68" s="1"/>
      <c r="AQ68" s="1"/>
    </row>
    <row r="69" spans="1:43" ht="26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"/>
      <c r="AO69" s="1"/>
      <c r="AP69" s="1"/>
      <c r="AQ69" s="1"/>
    </row>
    <row r="70" spans="1:43" ht="26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3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"/>
      <c r="AO70" s="1"/>
      <c r="AP70" s="1"/>
      <c r="AQ70" s="1"/>
    </row>
    <row r="71" spans="1:43" ht="26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"/>
      <c r="AO71" s="1"/>
      <c r="AP71" s="1"/>
      <c r="AQ71" s="1"/>
    </row>
    <row r="72" spans="1:43" ht="26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3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"/>
      <c r="AO72" s="1"/>
      <c r="AP72" s="1"/>
      <c r="AQ72" s="1"/>
    </row>
    <row r="73" spans="1:43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3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"/>
      <c r="AO73" s="1"/>
      <c r="AP73" s="1"/>
      <c r="AQ73" s="1"/>
    </row>
    <row r="74" spans="1:43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3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1"/>
      <c r="AO74" s="1"/>
      <c r="AP74" s="1"/>
      <c r="AQ74" s="1"/>
    </row>
    <row r="75" spans="1:43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3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"/>
      <c r="AO75" s="1"/>
      <c r="AP75" s="1"/>
      <c r="AQ75" s="1"/>
    </row>
    <row r="76" spans="1:43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3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1"/>
      <c r="AO76" s="1"/>
      <c r="AP76" s="1"/>
      <c r="AQ76" s="1"/>
    </row>
    <row r="77" spans="1:43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3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1"/>
      <c r="AO77" s="1"/>
      <c r="AP77" s="1"/>
      <c r="AQ77" s="1"/>
    </row>
    <row r="78" spans="1:43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3"/>
      <c r="AB78" s="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"/>
      <c r="AO78" s="1"/>
      <c r="AP78" s="1"/>
      <c r="AQ78" s="1"/>
    </row>
    <row r="79" spans="1:43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3"/>
      <c r="AB79" s="4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"/>
      <c r="AO79" s="1"/>
      <c r="AP79" s="1"/>
      <c r="AQ79" s="1"/>
    </row>
    <row r="80" spans="1:43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"/>
      <c r="AB80" s="4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1"/>
      <c r="AO80" s="1"/>
      <c r="AP80" s="1"/>
      <c r="AQ80" s="1"/>
    </row>
    <row r="81" spans="1:43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3"/>
      <c r="AB81" s="4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1"/>
      <c r="AO81" s="1"/>
      <c r="AP81" s="1"/>
      <c r="AQ81" s="1"/>
    </row>
    <row r="82" spans="1:43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3"/>
      <c r="AB82" s="4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1"/>
      <c r="AO82" s="1"/>
      <c r="AP82" s="1"/>
      <c r="AQ82" s="1"/>
    </row>
    <row r="83" spans="1:43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3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"/>
      <c r="AO83" s="1"/>
      <c r="AP83" s="1"/>
      <c r="AQ83" s="1"/>
    </row>
    <row r="84" spans="1:43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3"/>
      <c r="AB84" s="4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1"/>
      <c r="AO84" s="1"/>
      <c r="AP84" s="1"/>
      <c r="AQ84" s="1"/>
    </row>
    <row r="85" spans="1:43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3"/>
      <c r="AB85" s="4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1"/>
      <c r="AO85" s="1"/>
      <c r="AP85" s="1"/>
      <c r="AQ85" s="1"/>
    </row>
    <row r="86" spans="1:43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"/>
      <c r="AB86" s="4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"/>
      <c r="AO86" s="1"/>
      <c r="AP86" s="1"/>
      <c r="AQ86" s="1"/>
    </row>
    <row r="87" spans="1:43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3"/>
      <c r="AB87" s="4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1"/>
      <c r="AO87" s="1"/>
      <c r="AP87" s="1"/>
      <c r="AQ87" s="1"/>
    </row>
    <row r="88" spans="1:43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3"/>
      <c r="AB88" s="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1"/>
      <c r="AO88" s="1"/>
      <c r="AP88" s="1"/>
      <c r="AQ88" s="1"/>
    </row>
    <row r="89" spans="1:43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3"/>
      <c r="AB89" s="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"/>
      <c r="AO89" s="1"/>
      <c r="AP89" s="1"/>
      <c r="AQ89" s="1"/>
    </row>
    <row r="90" spans="1:43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3"/>
      <c r="AB90" s="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"/>
      <c r="AO90" s="1"/>
      <c r="AP90" s="1"/>
      <c r="AQ90" s="1"/>
    </row>
    <row r="91" spans="1:43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3"/>
      <c r="AB91" s="4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"/>
      <c r="AO91" s="1"/>
      <c r="AP91" s="1"/>
      <c r="AQ91" s="1"/>
    </row>
    <row r="92" spans="1:43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3"/>
      <c r="AB92" s="4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1"/>
      <c r="AO92" s="1"/>
      <c r="AP92" s="1"/>
      <c r="AQ92" s="1"/>
    </row>
    <row r="93" spans="1:43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3"/>
      <c r="AB93" s="4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1"/>
      <c r="AO93" s="1"/>
      <c r="AP93" s="1"/>
      <c r="AQ93" s="1"/>
    </row>
    <row r="94" spans="1:43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3"/>
      <c r="AB94" s="4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1"/>
      <c r="AO94" s="1"/>
      <c r="AP94" s="1"/>
      <c r="AQ94" s="1"/>
    </row>
    <row r="95" spans="1:43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3"/>
      <c r="AB95" s="4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1"/>
      <c r="AO95" s="1"/>
      <c r="AP95" s="1"/>
      <c r="AQ95" s="1"/>
    </row>
    <row r="96" spans="1:43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3"/>
      <c r="AB96" s="4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1"/>
      <c r="AO96" s="1"/>
      <c r="AP96" s="1"/>
      <c r="AQ96" s="1"/>
    </row>
    <row r="97" spans="1:43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"/>
      <c r="AB97" s="4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1"/>
      <c r="AO97" s="1"/>
      <c r="AP97" s="1"/>
      <c r="AQ97" s="1"/>
    </row>
    <row r="98" spans="1:43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3"/>
      <c r="AB98" s="4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1"/>
      <c r="AO98" s="1"/>
      <c r="AP98" s="1"/>
      <c r="AQ98" s="1"/>
    </row>
    <row r="99" spans="1:43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3"/>
      <c r="AB99" s="4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1"/>
      <c r="AO99" s="1"/>
      <c r="AP99" s="1"/>
      <c r="AQ99" s="1"/>
    </row>
    <row r="100" spans="1:43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3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1"/>
      <c r="AO100" s="1"/>
      <c r="AP100" s="1"/>
      <c r="AQ100" s="1"/>
    </row>
    <row r="101" spans="1:43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3"/>
      <c r="AB101" s="4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1"/>
      <c r="AO101" s="1"/>
      <c r="AP101" s="1"/>
      <c r="AQ101" s="1"/>
    </row>
    <row r="102" spans="1:43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3"/>
      <c r="AB102" s="4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1"/>
      <c r="AO102" s="1"/>
      <c r="AP102" s="1"/>
      <c r="AQ102" s="1"/>
    </row>
    <row r="103" spans="1:43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"/>
      <c r="AB103" s="4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1"/>
      <c r="AO103" s="1"/>
      <c r="AP103" s="1"/>
      <c r="AQ103" s="1"/>
    </row>
    <row r="104" spans="1:43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3"/>
      <c r="AB104" s="4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1"/>
      <c r="AO104" s="1"/>
      <c r="AP104" s="1"/>
      <c r="AQ104" s="1"/>
    </row>
    <row r="105" spans="1:43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3"/>
      <c r="AB105" s="4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1"/>
      <c r="AO105" s="1"/>
      <c r="AP105" s="1"/>
      <c r="AQ105" s="1"/>
    </row>
    <row r="106" spans="1:43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3"/>
      <c r="AB106" s="4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1"/>
      <c r="AO106" s="1"/>
      <c r="AP106" s="1"/>
      <c r="AQ106" s="1"/>
    </row>
    <row r="107" spans="1:43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3"/>
      <c r="AB107" s="4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1"/>
      <c r="AO107" s="1"/>
      <c r="AP107" s="1"/>
      <c r="AQ107" s="1"/>
    </row>
    <row r="108" spans="1:43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3"/>
      <c r="AB108" s="4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1"/>
      <c r="AO108" s="1"/>
      <c r="AP108" s="1"/>
      <c r="AQ108" s="1"/>
    </row>
    <row r="109" spans="1:43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3"/>
      <c r="AB109" s="4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1"/>
      <c r="AO109" s="1"/>
      <c r="AP109" s="1"/>
      <c r="AQ109" s="1"/>
    </row>
    <row r="110" spans="1:43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3"/>
      <c r="AB110" s="4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1"/>
      <c r="AO110" s="1"/>
      <c r="AP110" s="1"/>
      <c r="AQ110" s="1"/>
    </row>
    <row r="111" spans="1:43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3"/>
      <c r="AB111" s="4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1"/>
      <c r="AO111" s="1"/>
      <c r="AP111" s="1"/>
      <c r="AQ111" s="1"/>
    </row>
    <row r="112" spans="1:43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3"/>
      <c r="AB112" s="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1"/>
      <c r="AO112" s="1"/>
      <c r="AP112" s="1"/>
      <c r="AQ112" s="1"/>
    </row>
    <row r="113" spans="1:43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3"/>
      <c r="AB113" s="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1"/>
      <c r="AO113" s="1"/>
      <c r="AP113" s="1"/>
      <c r="AQ113" s="1"/>
    </row>
    <row r="114" spans="1:43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3"/>
      <c r="AB114" s="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1"/>
      <c r="AO114" s="1"/>
      <c r="AP114" s="1"/>
      <c r="AQ114" s="1"/>
    </row>
    <row r="115" spans="1:43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3"/>
      <c r="AB115" s="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1"/>
      <c r="AO115" s="1"/>
      <c r="AP115" s="1"/>
      <c r="AQ115" s="1"/>
    </row>
    <row r="116" spans="1:43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3"/>
      <c r="AB116" s="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1"/>
      <c r="AO116" s="1"/>
      <c r="AP116" s="1"/>
      <c r="AQ116" s="1"/>
    </row>
    <row r="117" spans="1:43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3"/>
      <c r="AB117" s="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1"/>
      <c r="AO117" s="1"/>
      <c r="AP117" s="1"/>
      <c r="AQ117" s="1"/>
    </row>
    <row r="118" spans="1:43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"/>
      <c r="AB118" s="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1"/>
      <c r="AO118" s="1"/>
      <c r="AP118" s="1"/>
      <c r="AQ118" s="1"/>
    </row>
    <row r="119" spans="1:43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"/>
      <c r="AB119" s="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1"/>
      <c r="AO119" s="1"/>
      <c r="AP119" s="1"/>
      <c r="AQ119" s="1"/>
    </row>
    <row r="120" spans="1:43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"/>
      <c r="AB120" s="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1"/>
      <c r="AO120" s="1"/>
      <c r="AP120" s="1"/>
      <c r="AQ120" s="1"/>
    </row>
    <row r="121" spans="1:43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3"/>
      <c r="AB121" s="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1"/>
      <c r="AO121" s="1"/>
      <c r="AP121" s="1"/>
      <c r="AQ121" s="1"/>
    </row>
    <row r="122" spans="1:43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3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1"/>
      <c r="AO122" s="1"/>
      <c r="AP122" s="1"/>
      <c r="AQ122" s="1"/>
    </row>
    <row r="123" spans="1:43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1"/>
      <c r="AO123" s="1"/>
      <c r="AP123" s="1"/>
      <c r="AQ123" s="1"/>
    </row>
    <row r="124" spans="1:43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1"/>
      <c r="AO124" s="1"/>
      <c r="AP124" s="1"/>
      <c r="AQ124" s="1"/>
    </row>
    <row r="125" spans="1:43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1"/>
      <c r="AO125" s="1"/>
      <c r="AP125" s="1"/>
      <c r="AQ125" s="1"/>
    </row>
    <row r="126" spans="1:43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1"/>
      <c r="AO126" s="1"/>
      <c r="AP126" s="1"/>
      <c r="AQ126" s="1"/>
    </row>
    <row r="127" spans="1:43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3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1"/>
      <c r="AO127" s="1"/>
      <c r="AP127" s="1"/>
      <c r="AQ127" s="1"/>
    </row>
    <row r="128" spans="1:43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3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1"/>
      <c r="AO128" s="1"/>
      <c r="AP128" s="1"/>
      <c r="AQ128" s="1"/>
    </row>
    <row r="129" spans="1:43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3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1"/>
      <c r="AO129" s="1"/>
      <c r="AP129" s="1"/>
      <c r="AQ129" s="1"/>
    </row>
    <row r="130" spans="1:43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3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1"/>
      <c r="AO130" s="1"/>
      <c r="AP130" s="1"/>
      <c r="AQ130" s="1"/>
    </row>
    <row r="131" spans="1:43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3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1"/>
      <c r="AO131" s="1"/>
      <c r="AP131" s="1"/>
      <c r="AQ131" s="1"/>
    </row>
    <row r="132" spans="1:43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3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1"/>
      <c r="AO132" s="1"/>
      <c r="AP132" s="1"/>
      <c r="AQ132" s="1"/>
    </row>
    <row r="133" spans="1:43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3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1"/>
      <c r="AO133" s="1"/>
      <c r="AP133" s="1"/>
      <c r="AQ133" s="1"/>
    </row>
    <row r="134" spans="1:43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3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1"/>
      <c r="AO134" s="1"/>
      <c r="AP134" s="1"/>
      <c r="AQ134" s="1"/>
    </row>
    <row r="135" spans="1:43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3"/>
      <c r="AB135" s="4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1"/>
      <c r="AO135" s="1"/>
      <c r="AP135" s="1"/>
      <c r="AQ135" s="1"/>
    </row>
    <row r="136" spans="1:43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"/>
      <c r="AB136" s="4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1"/>
      <c r="AO136" s="1"/>
      <c r="AP136" s="1"/>
      <c r="AQ136" s="1"/>
    </row>
    <row r="137" spans="1:43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3"/>
      <c r="AB137" s="4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1"/>
      <c r="AO137" s="1"/>
      <c r="AP137" s="1"/>
      <c r="AQ137" s="1"/>
    </row>
    <row r="138" spans="1:43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"/>
      <c r="AB138" s="4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1"/>
      <c r="AO138" s="1"/>
      <c r="AP138" s="1"/>
      <c r="AQ138" s="1"/>
    </row>
    <row r="139" spans="1:43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1"/>
      <c r="AO139" s="1"/>
      <c r="AP139" s="1"/>
      <c r="AQ139" s="1"/>
    </row>
    <row r="140" spans="1:43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3"/>
      <c r="AB140" s="4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1"/>
      <c r="AO140" s="1"/>
      <c r="AP140" s="1"/>
      <c r="AQ140" s="1"/>
    </row>
    <row r="141" spans="1:43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3"/>
      <c r="AB141" s="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1"/>
      <c r="AO141" s="1"/>
      <c r="AP141" s="1"/>
      <c r="AQ141" s="1"/>
    </row>
    <row r="142" spans="1:43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"/>
      <c r="AB142" s="4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1"/>
      <c r="AO142" s="1"/>
      <c r="AP142" s="1"/>
      <c r="AQ142" s="1"/>
    </row>
    <row r="143" spans="1:43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3"/>
      <c r="AB143" s="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1"/>
      <c r="AO143" s="1"/>
      <c r="AP143" s="1"/>
      <c r="AQ143" s="1"/>
    </row>
    <row r="144" spans="1:43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3"/>
      <c r="AB144" s="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1"/>
      <c r="AO144" s="1"/>
      <c r="AP144" s="1"/>
      <c r="AQ144" s="1"/>
    </row>
    <row r="145" spans="1:43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"/>
      <c r="AB145" s="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1"/>
      <c r="AO145" s="1"/>
      <c r="AP145" s="1"/>
      <c r="AQ145" s="1"/>
    </row>
    <row r="146" spans="1:43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"/>
      <c r="AB146" s="4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1"/>
      <c r="AO146" s="1"/>
      <c r="AP146" s="1"/>
      <c r="AQ146" s="1"/>
    </row>
    <row r="147" spans="1:43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"/>
      <c r="AB147" s="4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1"/>
      <c r="AO147" s="1"/>
      <c r="AP147" s="1"/>
      <c r="AQ147" s="1"/>
    </row>
    <row r="148" spans="1:43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3"/>
      <c r="AB148" s="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1"/>
      <c r="AO148" s="1"/>
      <c r="AP148" s="1"/>
      <c r="AQ148" s="1"/>
    </row>
    <row r="149" spans="1:43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3"/>
      <c r="AB149" s="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1"/>
      <c r="AO149" s="1"/>
      <c r="AP149" s="1"/>
      <c r="AQ149" s="1"/>
    </row>
    <row r="150" spans="1:43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3"/>
      <c r="AB150" s="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"/>
      <c r="AO150" s="1"/>
      <c r="AP150" s="1"/>
      <c r="AQ150" s="1"/>
    </row>
    <row r="151" spans="1:43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"/>
      <c r="AB151" s="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1"/>
      <c r="AO151" s="1"/>
      <c r="AP151" s="1"/>
      <c r="AQ151" s="1"/>
    </row>
    <row r="152" spans="1:43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3"/>
      <c r="AB152" s="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1"/>
      <c r="AO152" s="1"/>
      <c r="AP152" s="1"/>
      <c r="AQ152" s="1"/>
    </row>
    <row r="153" spans="1:43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3"/>
      <c r="AB153" s="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1"/>
      <c r="AO153" s="1"/>
      <c r="AP153" s="1"/>
      <c r="AQ153" s="1"/>
    </row>
    <row r="154" spans="1:43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3"/>
      <c r="AB154" s="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1"/>
      <c r="AO154" s="1"/>
      <c r="AP154" s="1"/>
      <c r="AQ154" s="1"/>
    </row>
    <row r="155" spans="1:43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3"/>
      <c r="AB155" s="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1"/>
      <c r="AO155" s="1"/>
      <c r="AP155" s="1"/>
      <c r="AQ155" s="1"/>
    </row>
    <row r="156" spans="1:43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3"/>
      <c r="AB156" s="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1"/>
      <c r="AO156" s="1"/>
      <c r="AP156" s="1"/>
      <c r="AQ156" s="1"/>
    </row>
    <row r="157" spans="1:43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3"/>
      <c r="AB157" s="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1"/>
      <c r="AO157" s="1"/>
      <c r="AP157" s="1"/>
      <c r="AQ157" s="1"/>
    </row>
    <row r="158" spans="1:43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3"/>
      <c r="AB158" s="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1"/>
      <c r="AO158" s="1"/>
      <c r="AP158" s="1"/>
      <c r="AQ158" s="1"/>
    </row>
    <row r="159" spans="1:43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3"/>
      <c r="AB159" s="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1"/>
      <c r="AO159" s="1"/>
      <c r="AP159" s="1"/>
      <c r="AQ159" s="1"/>
    </row>
    <row r="160" spans="1:43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3"/>
      <c r="AB160" s="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"/>
      <c r="AO160" s="1"/>
      <c r="AP160" s="1"/>
      <c r="AQ160" s="1"/>
    </row>
    <row r="161" spans="1:43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3"/>
      <c r="AB161" s="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"/>
      <c r="AO161" s="1"/>
      <c r="AP161" s="1"/>
      <c r="AQ161" s="1"/>
    </row>
    <row r="162" spans="1:43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3"/>
      <c r="AB162" s="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"/>
      <c r="AO162" s="1"/>
      <c r="AP162" s="1"/>
      <c r="AQ162" s="1"/>
    </row>
    <row r="163" spans="1:43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3"/>
      <c r="AB163" s="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"/>
      <c r="AO163" s="1"/>
      <c r="AP163" s="1"/>
      <c r="AQ163" s="1"/>
    </row>
    <row r="164" spans="1:43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3"/>
      <c r="AB164" s="4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"/>
      <c r="AO164" s="1"/>
      <c r="AP164" s="1"/>
      <c r="AQ164" s="1"/>
    </row>
    <row r="165" spans="1:43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3"/>
      <c r="AB165" s="4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"/>
      <c r="AO165" s="1"/>
      <c r="AP165" s="1"/>
      <c r="AQ165" s="1"/>
    </row>
    <row r="166" spans="1:43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3"/>
      <c r="AB166" s="4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"/>
      <c r="AO166" s="1"/>
      <c r="AP166" s="1"/>
      <c r="AQ166" s="1"/>
    </row>
    <row r="167" spans="1:43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"/>
      <c r="AB167" s="4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1"/>
      <c r="AO167" s="1"/>
      <c r="AP167" s="1"/>
      <c r="AQ167" s="1"/>
    </row>
    <row r="168" spans="1:43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3"/>
      <c r="AB168" s="4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1"/>
      <c r="AO168" s="1"/>
      <c r="AP168" s="1"/>
      <c r="AQ168" s="1"/>
    </row>
    <row r="169" spans="1:43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"/>
      <c r="AB169" s="4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1"/>
      <c r="AO169" s="1"/>
      <c r="AP169" s="1"/>
      <c r="AQ169" s="1"/>
    </row>
    <row r="170" spans="1:43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"/>
      <c r="AB170" s="4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1"/>
      <c r="AO170" s="1"/>
      <c r="AP170" s="1"/>
      <c r="AQ170" s="1"/>
    </row>
    <row r="171" spans="1:43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3"/>
      <c r="AB171" s="4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1"/>
      <c r="AO171" s="1"/>
      <c r="AP171" s="1"/>
      <c r="AQ171" s="1"/>
    </row>
    <row r="172" spans="1:43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"/>
      <c r="AB172" s="4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1"/>
      <c r="AO172" s="1"/>
      <c r="AP172" s="1"/>
      <c r="AQ172" s="1"/>
    </row>
    <row r="173" spans="1:43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3"/>
      <c r="AB173" s="4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1"/>
      <c r="AO173" s="1"/>
      <c r="AP173" s="1"/>
      <c r="AQ173" s="1"/>
    </row>
    <row r="174" spans="1:43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"/>
      <c r="AB174" s="4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1"/>
      <c r="AO174" s="1"/>
      <c r="AP174" s="1"/>
      <c r="AQ174" s="1"/>
    </row>
    <row r="175" spans="1:43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3"/>
      <c r="AB175" s="4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1"/>
      <c r="AO175" s="1"/>
      <c r="AP175" s="1"/>
      <c r="AQ175" s="1"/>
    </row>
    <row r="176" spans="1:43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3"/>
      <c r="AB176" s="4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1"/>
      <c r="AO176" s="1"/>
      <c r="AP176" s="1"/>
      <c r="AQ176" s="1"/>
    </row>
    <row r="177" spans="1:43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3"/>
      <c r="AB177" s="4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"/>
      <c r="AO177" s="1"/>
      <c r="AP177" s="1"/>
      <c r="AQ177" s="1"/>
    </row>
    <row r="178" spans="1:43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3"/>
      <c r="AB178" s="4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1"/>
      <c r="AO178" s="1"/>
      <c r="AP178" s="1"/>
      <c r="AQ178" s="1"/>
    </row>
    <row r="179" spans="1:43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3"/>
      <c r="AB179" s="4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1"/>
      <c r="AO179" s="1"/>
      <c r="AP179" s="1"/>
      <c r="AQ179" s="1"/>
    </row>
    <row r="180" spans="1:43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3"/>
      <c r="AB180" s="4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1"/>
      <c r="AO180" s="1"/>
      <c r="AP180" s="1"/>
      <c r="AQ180" s="1"/>
    </row>
    <row r="181" spans="1:43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3"/>
      <c r="AB181" s="4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1"/>
      <c r="AO181" s="1"/>
      <c r="AP181" s="1"/>
      <c r="AQ181" s="1"/>
    </row>
    <row r="182" spans="1:43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3"/>
      <c r="AB182" s="4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1"/>
      <c r="AO182" s="1"/>
      <c r="AP182" s="1"/>
      <c r="AQ182" s="1"/>
    </row>
    <row r="183" spans="1:43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3"/>
      <c r="AB183" s="4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1"/>
      <c r="AO183" s="1"/>
      <c r="AP183" s="1"/>
      <c r="AQ183" s="1"/>
    </row>
    <row r="184" spans="1:43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3"/>
      <c r="AB184" s="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1"/>
      <c r="AO184" s="1"/>
      <c r="AP184" s="1"/>
      <c r="AQ184" s="1"/>
    </row>
    <row r="185" spans="1:43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3"/>
      <c r="AB185" s="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1"/>
      <c r="AO185" s="1"/>
      <c r="AP185" s="1"/>
      <c r="AQ185" s="1"/>
    </row>
    <row r="186" spans="1:43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3"/>
      <c r="AB186" s="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1"/>
      <c r="AO186" s="1"/>
      <c r="AP186" s="1"/>
      <c r="AQ186" s="1"/>
    </row>
    <row r="187" spans="1:43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3"/>
      <c r="AB187" s="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1"/>
      <c r="AO187" s="1"/>
      <c r="AP187" s="1"/>
      <c r="AQ187" s="1"/>
    </row>
    <row r="188" spans="1:43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3"/>
      <c r="AB188" s="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1"/>
      <c r="AO188" s="1"/>
      <c r="AP188" s="1"/>
      <c r="AQ188" s="1"/>
    </row>
    <row r="189" spans="1:43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3"/>
      <c r="AB189" s="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1"/>
      <c r="AO189" s="1"/>
      <c r="AP189" s="1"/>
      <c r="AQ189" s="1"/>
    </row>
    <row r="190" spans="1:43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3"/>
      <c r="AB190" s="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1"/>
      <c r="AO190" s="1"/>
      <c r="AP190" s="1"/>
      <c r="AQ190" s="1"/>
    </row>
    <row r="191" spans="1:43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"/>
      <c r="AB191" s="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1"/>
      <c r="AO191" s="1"/>
      <c r="AP191" s="1"/>
      <c r="AQ191" s="1"/>
    </row>
    <row r="192" spans="1:43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"/>
      <c r="AB192" s="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1"/>
      <c r="AO192" s="1"/>
      <c r="AP192" s="1"/>
      <c r="AQ192" s="1"/>
    </row>
    <row r="193" spans="1:43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"/>
      <c r="AB193" s="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1"/>
      <c r="AO193" s="1"/>
      <c r="AP193" s="1"/>
      <c r="AQ193" s="1"/>
    </row>
    <row r="194" spans="1:43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3"/>
      <c r="AB194" s="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1"/>
      <c r="AO194" s="1"/>
      <c r="AP194" s="1"/>
      <c r="AQ194" s="1"/>
    </row>
    <row r="195" spans="1:43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3"/>
      <c r="AB195" s="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1"/>
      <c r="AO195" s="1"/>
      <c r="AP195" s="1"/>
      <c r="AQ195" s="1"/>
    </row>
    <row r="196" spans="1:43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3"/>
      <c r="AB196" s="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1"/>
      <c r="AO196" s="1"/>
      <c r="AP196" s="1"/>
      <c r="AQ196" s="1"/>
    </row>
    <row r="197" spans="1:43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3"/>
      <c r="AB197" s="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1"/>
      <c r="AO197" s="1"/>
      <c r="AP197" s="1"/>
      <c r="AQ197" s="1"/>
    </row>
    <row r="198" spans="1:43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3"/>
      <c r="AB198" s="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1"/>
      <c r="AO198" s="1"/>
      <c r="AP198" s="1"/>
      <c r="AQ198" s="1"/>
    </row>
    <row r="199" spans="1:43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3"/>
      <c r="AB199" s="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1"/>
      <c r="AO199" s="1"/>
      <c r="AP199" s="1"/>
      <c r="AQ199" s="1"/>
    </row>
    <row r="200" spans="1:43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3"/>
      <c r="AB200" s="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1"/>
      <c r="AO200" s="1"/>
      <c r="AP200" s="1"/>
      <c r="AQ200" s="1"/>
    </row>
    <row r="201" spans="1:43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3"/>
      <c r="AB201" s="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1"/>
      <c r="AO201" s="1"/>
      <c r="AP201" s="1"/>
      <c r="AQ201" s="1"/>
    </row>
    <row r="202" spans="1:43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3"/>
      <c r="AB202" s="4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1"/>
      <c r="AO202" s="1"/>
      <c r="AP202" s="1"/>
      <c r="AQ202" s="1"/>
    </row>
    <row r="203" spans="1:43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3"/>
      <c r="AB203" s="4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1"/>
      <c r="AO203" s="1"/>
      <c r="AP203" s="1"/>
      <c r="AQ203" s="1"/>
    </row>
    <row r="204" spans="1:43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3"/>
      <c r="AB204" s="4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1"/>
      <c r="AO204" s="1"/>
      <c r="AP204" s="1"/>
      <c r="AQ204" s="1"/>
    </row>
    <row r="205" spans="1:43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3"/>
      <c r="AB205" s="4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1"/>
      <c r="AO205" s="1"/>
      <c r="AP205" s="1"/>
      <c r="AQ205" s="1"/>
    </row>
    <row r="206" spans="1:43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3"/>
      <c r="AB206" s="4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1"/>
      <c r="AO206" s="1"/>
      <c r="AP206" s="1"/>
      <c r="AQ206" s="1"/>
    </row>
    <row r="207" spans="1:43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3"/>
      <c r="AB207" s="4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1"/>
      <c r="AO207" s="1"/>
      <c r="AP207" s="1"/>
      <c r="AQ207" s="1"/>
    </row>
    <row r="208" spans="1:43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3"/>
      <c r="AB208" s="4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1"/>
      <c r="AO208" s="1"/>
      <c r="AP208" s="1"/>
      <c r="AQ208" s="1"/>
    </row>
    <row r="209" spans="1:43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3"/>
      <c r="AB209" s="4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1"/>
      <c r="AO209" s="1"/>
      <c r="AP209" s="1"/>
      <c r="AQ209" s="1"/>
    </row>
    <row r="210" spans="1:43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3"/>
      <c r="AB210" s="4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1"/>
      <c r="AO210" s="1"/>
      <c r="AP210" s="1"/>
      <c r="AQ210" s="1"/>
    </row>
    <row r="211" spans="1:43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3"/>
      <c r="AB211" s="4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1"/>
      <c r="AO211" s="1"/>
      <c r="AP211" s="1"/>
      <c r="AQ211" s="1"/>
    </row>
    <row r="212" spans="1:43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3"/>
      <c r="AB212" s="4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1"/>
      <c r="AO212" s="1"/>
      <c r="AP212" s="1"/>
      <c r="AQ212" s="1"/>
    </row>
    <row r="213" spans="1:43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3"/>
      <c r="AB213" s="4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1"/>
      <c r="AO213" s="1"/>
      <c r="AP213" s="1"/>
      <c r="AQ213" s="1"/>
    </row>
    <row r="214" spans="1:43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3"/>
      <c r="AB214" s="4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1"/>
      <c r="AO214" s="1"/>
      <c r="AP214" s="1"/>
      <c r="AQ214" s="1"/>
    </row>
    <row r="215" spans="1:43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3"/>
      <c r="AB215" s="4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1"/>
      <c r="AO215" s="1"/>
      <c r="AP215" s="1"/>
      <c r="AQ215" s="1"/>
    </row>
    <row r="216" spans="1:43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3"/>
      <c r="AB216" s="4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1"/>
      <c r="AO216" s="1"/>
      <c r="AP216" s="1"/>
      <c r="AQ216" s="1"/>
    </row>
    <row r="217" spans="1:43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3"/>
      <c r="AB217" s="4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1"/>
      <c r="AO217" s="1"/>
      <c r="AP217" s="1"/>
      <c r="AQ217" s="1"/>
    </row>
    <row r="218" spans="1:43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3"/>
      <c r="AB218" s="4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1"/>
      <c r="AO218" s="1"/>
      <c r="AP218" s="1"/>
      <c r="AQ218" s="1"/>
    </row>
    <row r="219" spans="1:43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3"/>
      <c r="AB219" s="4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1"/>
      <c r="AO219" s="1"/>
      <c r="AP219" s="1"/>
      <c r="AQ219" s="1"/>
    </row>
    <row r="220" spans="1:43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3"/>
      <c r="AB220" s="4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1"/>
      <c r="AO220" s="1"/>
      <c r="AP220" s="1"/>
      <c r="AQ220" s="1"/>
    </row>
    <row r="221" spans="1:43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3"/>
      <c r="AB221" s="4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1"/>
      <c r="AO221" s="1"/>
      <c r="AP221" s="1"/>
      <c r="AQ221" s="1"/>
    </row>
    <row r="222" spans="1:43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3"/>
      <c r="AB222" s="4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1"/>
      <c r="AO222" s="1"/>
      <c r="AP222" s="1"/>
      <c r="AQ222" s="1"/>
    </row>
    <row r="223" spans="1:43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3"/>
      <c r="AB223" s="4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1"/>
      <c r="AO223" s="1"/>
      <c r="AP223" s="1"/>
      <c r="AQ223" s="1"/>
    </row>
    <row r="224" spans="1:43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3"/>
      <c r="AB224" s="4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1"/>
      <c r="AO224" s="1"/>
      <c r="AP224" s="1"/>
      <c r="AQ224" s="1"/>
    </row>
    <row r="225" spans="1:43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3"/>
      <c r="AB225" s="4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1"/>
      <c r="AO225" s="1"/>
      <c r="AP225" s="1"/>
      <c r="AQ225" s="1"/>
    </row>
    <row r="226" spans="1:43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3"/>
      <c r="AB226" s="4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1"/>
      <c r="AO226" s="1"/>
      <c r="AP226" s="1"/>
      <c r="AQ226" s="1"/>
    </row>
    <row r="227" spans="1:43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3"/>
      <c r="AB227" s="4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1"/>
      <c r="AO227" s="1"/>
      <c r="AP227" s="1"/>
      <c r="AQ227" s="1"/>
    </row>
    <row r="228" spans="1:43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3"/>
      <c r="AB228" s="4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1"/>
      <c r="AO228" s="1"/>
      <c r="AP228" s="1"/>
      <c r="AQ228" s="1"/>
    </row>
    <row r="229" spans="1:43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3"/>
      <c r="AB229" s="4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1"/>
      <c r="AO229" s="1"/>
      <c r="AP229" s="1"/>
      <c r="AQ229" s="1"/>
    </row>
    <row r="230" spans="1:43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3"/>
      <c r="AB230" s="4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1"/>
      <c r="AO230" s="1"/>
      <c r="AP230" s="1"/>
      <c r="AQ230" s="1"/>
    </row>
    <row r="231" spans="1:43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3"/>
      <c r="AB231" s="4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1"/>
      <c r="AO231" s="1"/>
      <c r="AP231" s="1"/>
      <c r="AQ231" s="1"/>
    </row>
    <row r="232" spans="1:43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3"/>
      <c r="AB232" s="4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1"/>
      <c r="AO232" s="1"/>
      <c r="AP232" s="1"/>
      <c r="AQ232" s="1"/>
    </row>
    <row r="233" spans="1:43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3"/>
      <c r="AB233" s="4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1"/>
      <c r="AO233" s="1"/>
      <c r="AP233" s="1"/>
      <c r="AQ233" s="1"/>
    </row>
    <row r="234" spans="1:43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3"/>
      <c r="AB234" s="4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1"/>
      <c r="AO234" s="1"/>
      <c r="AP234" s="1"/>
      <c r="AQ234" s="1"/>
    </row>
    <row r="235" spans="1:43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3"/>
      <c r="AB235" s="4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1"/>
      <c r="AO235" s="1"/>
      <c r="AP235" s="1"/>
      <c r="AQ235" s="1"/>
    </row>
    <row r="236" spans="1:43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3"/>
      <c r="AB236" s="4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1"/>
      <c r="AO236" s="1"/>
      <c r="AP236" s="1"/>
      <c r="AQ236" s="1"/>
    </row>
    <row r="237" spans="1:43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3"/>
      <c r="AB237" s="4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1"/>
      <c r="AO237" s="1"/>
      <c r="AP237" s="1"/>
      <c r="AQ237" s="1"/>
    </row>
    <row r="238" spans="1:43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3"/>
      <c r="AB238" s="4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1"/>
      <c r="AO238" s="1"/>
      <c r="AP238" s="1"/>
      <c r="AQ238" s="1"/>
    </row>
    <row r="239" spans="1:43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3"/>
      <c r="AB239" s="4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1"/>
      <c r="AO239" s="1"/>
      <c r="AP239" s="1"/>
      <c r="AQ239" s="1"/>
    </row>
    <row r="240" spans="1:43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3"/>
      <c r="AB240" s="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1"/>
      <c r="AO240" s="1"/>
      <c r="AP240" s="1"/>
      <c r="AQ240" s="1"/>
    </row>
    <row r="241" spans="1:43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3"/>
      <c r="AB241" s="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1"/>
      <c r="AO241" s="1"/>
      <c r="AP241" s="1"/>
      <c r="AQ241" s="1"/>
    </row>
    <row r="242" spans="1:43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3"/>
      <c r="AB242" s="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1"/>
      <c r="AO242" s="1"/>
      <c r="AP242" s="1"/>
      <c r="AQ242" s="1"/>
    </row>
    <row r="243" spans="1:43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3"/>
      <c r="AB243" s="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1"/>
      <c r="AO243" s="1"/>
      <c r="AP243" s="1"/>
      <c r="AQ243" s="1"/>
    </row>
    <row r="244" spans="1:43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3"/>
      <c r="AB244" s="4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1"/>
      <c r="AO244" s="1"/>
      <c r="AP244" s="1"/>
      <c r="AQ244" s="1"/>
    </row>
    <row r="245" spans="1:43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3"/>
      <c r="AB245" s="4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1"/>
      <c r="AO245" s="1"/>
      <c r="AP245" s="1"/>
      <c r="AQ245" s="1"/>
    </row>
    <row r="246" spans="1:43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3"/>
      <c r="AB246" s="4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1"/>
      <c r="AO246" s="1"/>
      <c r="AP246" s="1"/>
      <c r="AQ246" s="1"/>
    </row>
    <row r="247" spans="1:43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3"/>
      <c r="AB247" s="4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1"/>
      <c r="AO247" s="1"/>
      <c r="AP247" s="1"/>
      <c r="AQ247" s="1"/>
    </row>
    <row r="248" spans="1:43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3"/>
      <c r="AB248" s="4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1"/>
      <c r="AO248" s="1"/>
      <c r="AP248" s="1"/>
      <c r="AQ248" s="1"/>
    </row>
    <row r="249" spans="1:43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3"/>
      <c r="AB249" s="4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1"/>
      <c r="AO249" s="1"/>
      <c r="AP249" s="1"/>
      <c r="AQ249" s="1"/>
    </row>
    <row r="250" spans="1:43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3"/>
      <c r="AB250" s="4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1"/>
      <c r="AO250" s="1"/>
      <c r="AP250" s="1"/>
      <c r="AQ250" s="1"/>
    </row>
    <row r="251" spans="1:43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3"/>
      <c r="AB251" s="4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1"/>
      <c r="AO251" s="1"/>
      <c r="AP251" s="1"/>
      <c r="AQ251" s="1"/>
    </row>
    <row r="252" spans="1:43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3"/>
      <c r="AB252" s="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1"/>
      <c r="AO252" s="1"/>
      <c r="AP252" s="1"/>
      <c r="AQ252" s="1"/>
    </row>
    <row r="253" spans="1:43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3"/>
      <c r="AB253" s="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1"/>
      <c r="AO253" s="1"/>
      <c r="AP253" s="1"/>
      <c r="AQ253" s="1"/>
    </row>
    <row r="254" spans="1:43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3"/>
      <c r="AB254" s="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1"/>
      <c r="AO254" s="1"/>
      <c r="AP254" s="1"/>
      <c r="AQ254" s="1"/>
    </row>
    <row r="255" spans="1:43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3"/>
      <c r="AB255" s="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1"/>
      <c r="AO255" s="1"/>
      <c r="AP255" s="1"/>
      <c r="AQ255" s="1"/>
    </row>
    <row r="256" spans="1:43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3"/>
      <c r="AB256" s="4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1"/>
      <c r="AO256" s="1"/>
      <c r="AP256" s="1"/>
      <c r="AQ256" s="1"/>
    </row>
    <row r="257" spans="1:43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3"/>
      <c r="AB257" s="4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1"/>
      <c r="AO257" s="1"/>
      <c r="AP257" s="1"/>
      <c r="AQ257" s="1"/>
    </row>
    <row r="258" spans="1:43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3"/>
      <c r="AB258" s="4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1"/>
      <c r="AO258" s="1"/>
      <c r="AP258" s="1"/>
      <c r="AQ258" s="1"/>
    </row>
    <row r="259" spans="1:43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3"/>
      <c r="AB259" s="4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1"/>
      <c r="AO259" s="1"/>
      <c r="AP259" s="1"/>
      <c r="AQ259" s="1"/>
    </row>
    <row r="260" spans="1:43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3"/>
      <c r="AB260" s="4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1"/>
      <c r="AO260" s="1"/>
      <c r="AP260" s="1"/>
      <c r="AQ260" s="1"/>
    </row>
    <row r="261" spans="1:43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3"/>
      <c r="AB261" s="4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1"/>
      <c r="AO261" s="1"/>
      <c r="AP261" s="1"/>
      <c r="AQ261" s="1"/>
    </row>
    <row r="262" spans="1:43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3"/>
      <c r="AB262" s="4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1"/>
      <c r="AO262" s="1"/>
      <c r="AP262" s="1"/>
      <c r="AQ262" s="1"/>
    </row>
    <row r="263" spans="1:43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3"/>
      <c r="AB263" s="4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1"/>
      <c r="AO263" s="1"/>
      <c r="AP263" s="1"/>
      <c r="AQ263" s="1"/>
    </row>
    <row r="264" spans="1:43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3"/>
      <c r="AB264" s="4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1"/>
      <c r="AO264" s="1"/>
      <c r="AP264" s="1"/>
      <c r="AQ264" s="1"/>
    </row>
    <row r="265" spans="1:43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3"/>
      <c r="AB265" s="4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1"/>
      <c r="AO265" s="1"/>
      <c r="AP265" s="1"/>
      <c r="AQ265" s="1"/>
    </row>
    <row r="266" spans="1:43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3"/>
      <c r="AB266" s="4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1"/>
      <c r="AO266" s="1"/>
      <c r="AP266" s="1"/>
      <c r="AQ266" s="1"/>
    </row>
    <row r="267" spans="1:43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3"/>
      <c r="AB267" s="4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1"/>
      <c r="AO267" s="1"/>
      <c r="AP267" s="1"/>
      <c r="AQ267" s="1"/>
    </row>
    <row r="268" spans="1:43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3"/>
      <c r="AB268" s="4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1"/>
      <c r="AO268" s="1"/>
      <c r="AP268" s="1"/>
      <c r="AQ268" s="1"/>
    </row>
    <row r="269" spans="1:43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3"/>
      <c r="AB269" s="4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1"/>
      <c r="AO269" s="1"/>
      <c r="AP269" s="1"/>
      <c r="AQ269" s="1"/>
    </row>
    <row r="270" spans="1:43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3"/>
      <c r="AB270" s="4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1"/>
      <c r="AO270" s="1"/>
      <c r="AP270" s="1"/>
      <c r="AQ270" s="1"/>
    </row>
    <row r="271" spans="1:43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3"/>
      <c r="AB271" s="4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1"/>
      <c r="AO271" s="1"/>
      <c r="AP271" s="1"/>
      <c r="AQ271" s="1"/>
    </row>
    <row r="272" spans="1:43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3"/>
      <c r="AB272" s="4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1"/>
      <c r="AO272" s="1"/>
      <c r="AP272" s="1"/>
      <c r="AQ272" s="1"/>
    </row>
    <row r="273" spans="1:43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3"/>
      <c r="AB273" s="4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1"/>
      <c r="AO273" s="1"/>
      <c r="AP273" s="1"/>
      <c r="AQ273" s="1"/>
    </row>
    <row r="274" spans="1:43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3"/>
      <c r="AB274" s="4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1"/>
      <c r="AO274" s="1"/>
      <c r="AP274" s="1"/>
      <c r="AQ274" s="1"/>
    </row>
    <row r="275" spans="1:43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3"/>
      <c r="AB275" s="4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1"/>
      <c r="AO275" s="1"/>
      <c r="AP275" s="1"/>
      <c r="AQ275" s="1"/>
    </row>
    <row r="276" spans="1:43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3"/>
      <c r="AB276" s="4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1"/>
      <c r="AO276" s="1"/>
      <c r="AP276" s="1"/>
      <c r="AQ276" s="1"/>
    </row>
    <row r="277" spans="1:43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3"/>
      <c r="AB277" s="4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1"/>
      <c r="AO277" s="1"/>
      <c r="AP277" s="1"/>
      <c r="AQ277" s="1"/>
    </row>
    <row r="278" spans="1:43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3"/>
      <c r="AB278" s="4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1"/>
      <c r="AO278" s="1"/>
      <c r="AP278" s="1"/>
      <c r="AQ278" s="1"/>
    </row>
    <row r="279" spans="1:43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3"/>
      <c r="AB279" s="4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1"/>
      <c r="AO279" s="1"/>
      <c r="AP279" s="1"/>
      <c r="AQ279" s="1"/>
    </row>
    <row r="280" spans="1:43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3"/>
      <c r="AB280" s="4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1"/>
      <c r="AO280" s="1"/>
      <c r="AP280" s="1"/>
      <c r="AQ280" s="1"/>
    </row>
    <row r="281" spans="1:43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3"/>
      <c r="AB281" s="4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1"/>
      <c r="AO281" s="1"/>
      <c r="AP281" s="1"/>
      <c r="AQ281" s="1"/>
    </row>
    <row r="282" spans="1:43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3"/>
      <c r="AB282" s="4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1"/>
      <c r="AO282" s="1"/>
      <c r="AP282" s="1"/>
      <c r="AQ282" s="1"/>
    </row>
    <row r="283" spans="1:43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3"/>
      <c r="AB283" s="4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1"/>
      <c r="AO283" s="1"/>
      <c r="AP283" s="1"/>
      <c r="AQ283" s="1"/>
    </row>
    <row r="284" spans="1:43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3"/>
      <c r="AB284" s="4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1"/>
      <c r="AO284" s="1"/>
      <c r="AP284" s="1"/>
      <c r="AQ284" s="1"/>
    </row>
    <row r="285" spans="1:43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3"/>
      <c r="AB285" s="4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1"/>
      <c r="AO285" s="1"/>
      <c r="AP285" s="1"/>
      <c r="AQ285" s="1"/>
    </row>
    <row r="286" spans="1:43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3"/>
      <c r="AB286" s="4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1"/>
      <c r="AO286" s="1"/>
      <c r="AP286" s="1"/>
      <c r="AQ286" s="1"/>
    </row>
    <row r="287" spans="1:43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3"/>
      <c r="AB287" s="4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1"/>
      <c r="AO287" s="1"/>
      <c r="AP287" s="1"/>
      <c r="AQ287" s="1"/>
    </row>
    <row r="288" spans="1:43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3"/>
      <c r="AB288" s="4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1"/>
      <c r="AO288" s="1"/>
      <c r="AP288" s="1"/>
      <c r="AQ288" s="1"/>
    </row>
    <row r="289" spans="1:43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3"/>
      <c r="AB289" s="4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1"/>
      <c r="AO289" s="1"/>
      <c r="AP289" s="1"/>
      <c r="AQ289" s="1"/>
    </row>
    <row r="290" spans="1:43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3"/>
      <c r="AB290" s="4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1"/>
      <c r="AO290" s="1"/>
      <c r="AP290" s="1"/>
      <c r="AQ290" s="1"/>
    </row>
    <row r="291" spans="1:43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3"/>
      <c r="AB291" s="4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1"/>
      <c r="AO291" s="1"/>
      <c r="AP291" s="1"/>
      <c r="AQ291" s="1"/>
    </row>
    <row r="292" spans="1:43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3"/>
      <c r="AB292" s="4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1"/>
      <c r="AO292" s="1"/>
      <c r="AP292" s="1"/>
      <c r="AQ292" s="1"/>
    </row>
    <row r="293" spans="1:43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3"/>
      <c r="AB293" s="4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1"/>
      <c r="AO293" s="1"/>
      <c r="AP293" s="1"/>
      <c r="AQ293" s="1"/>
    </row>
    <row r="294" spans="1:43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3"/>
      <c r="AB294" s="4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1"/>
      <c r="AO294" s="1"/>
      <c r="AP294" s="1"/>
      <c r="AQ294" s="1"/>
    </row>
    <row r="295" spans="1:43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3"/>
      <c r="AB295" s="4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1"/>
      <c r="AO295" s="1"/>
      <c r="AP295" s="1"/>
      <c r="AQ295" s="1"/>
    </row>
    <row r="296" spans="1:43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3"/>
      <c r="AB296" s="4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1"/>
      <c r="AO296" s="1"/>
      <c r="AP296" s="1"/>
      <c r="AQ296" s="1"/>
    </row>
    <row r="297" spans="1:43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3"/>
      <c r="AB297" s="4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1"/>
      <c r="AO297" s="1"/>
      <c r="AP297" s="1"/>
      <c r="AQ297" s="1"/>
    </row>
    <row r="298" spans="1:43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3"/>
      <c r="AB298" s="4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1"/>
      <c r="AO298" s="1"/>
      <c r="AP298" s="1"/>
      <c r="AQ298" s="1"/>
    </row>
    <row r="299" spans="1:43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3"/>
      <c r="AB299" s="4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1"/>
      <c r="AO299" s="1"/>
      <c r="AP299" s="1"/>
      <c r="AQ299" s="1"/>
    </row>
    <row r="300" spans="1:43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3"/>
      <c r="AB300" s="4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1"/>
      <c r="AO300" s="1"/>
      <c r="AP300" s="1"/>
      <c r="AQ300" s="1"/>
    </row>
    <row r="301" spans="1:43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3"/>
      <c r="AB301" s="4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1"/>
      <c r="AO301" s="1"/>
      <c r="AP301" s="1"/>
      <c r="AQ301" s="1"/>
    </row>
    <row r="302" spans="1:43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3"/>
      <c r="AB302" s="4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1"/>
      <c r="AO302" s="1"/>
      <c r="AP302" s="1"/>
      <c r="AQ302" s="1"/>
    </row>
    <row r="303" spans="1:43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3"/>
      <c r="AB303" s="4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1"/>
      <c r="AO303" s="1"/>
      <c r="AP303" s="1"/>
      <c r="AQ303" s="1"/>
    </row>
    <row r="304" spans="1:43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3"/>
      <c r="AB304" s="4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1"/>
      <c r="AO304" s="1"/>
      <c r="AP304" s="1"/>
      <c r="AQ304" s="1"/>
    </row>
    <row r="305" spans="1:43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3"/>
      <c r="AB305" s="4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1"/>
      <c r="AO305" s="1"/>
      <c r="AP305" s="1"/>
      <c r="AQ305" s="1"/>
    </row>
    <row r="306" spans="1:43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3"/>
      <c r="AB306" s="4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1"/>
      <c r="AO306" s="1"/>
      <c r="AP306" s="1"/>
      <c r="AQ306" s="1"/>
    </row>
    <row r="307" spans="1:43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3"/>
      <c r="AB307" s="4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1"/>
      <c r="AO307" s="1"/>
      <c r="AP307" s="1"/>
      <c r="AQ307" s="1"/>
    </row>
    <row r="308" spans="1:43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3"/>
      <c r="AB308" s="4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1"/>
      <c r="AO308" s="1"/>
      <c r="AP308" s="1"/>
      <c r="AQ308" s="1"/>
    </row>
    <row r="309" spans="1:43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3"/>
      <c r="AB309" s="4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1"/>
      <c r="AO309" s="1"/>
      <c r="AP309" s="1"/>
      <c r="AQ309" s="1"/>
    </row>
    <row r="310" spans="1:43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3"/>
      <c r="AB310" s="4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1"/>
      <c r="AO310" s="1"/>
      <c r="AP310" s="1"/>
      <c r="AQ310" s="1"/>
    </row>
    <row r="311" spans="1:43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3"/>
      <c r="AB311" s="4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1"/>
      <c r="AO311" s="1"/>
      <c r="AP311" s="1"/>
      <c r="AQ311" s="1"/>
    </row>
    <row r="312" spans="1:43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3"/>
      <c r="AB312" s="4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1"/>
      <c r="AO312" s="1"/>
      <c r="AP312" s="1"/>
      <c r="AQ312" s="1"/>
    </row>
    <row r="313" spans="1:43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3"/>
      <c r="AB313" s="4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1"/>
      <c r="AO313" s="1"/>
      <c r="AP313" s="1"/>
      <c r="AQ313" s="1"/>
    </row>
    <row r="314" spans="1:43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3"/>
      <c r="AB314" s="4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1"/>
      <c r="AO314" s="1"/>
      <c r="AP314" s="1"/>
      <c r="AQ314" s="1"/>
    </row>
    <row r="315" spans="1:43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3"/>
      <c r="AB315" s="4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1"/>
      <c r="AO315" s="1"/>
      <c r="AP315" s="1"/>
      <c r="AQ315" s="1"/>
    </row>
    <row r="316" spans="1:43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3"/>
      <c r="AB316" s="4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1"/>
      <c r="AO316" s="1"/>
      <c r="AP316" s="1"/>
      <c r="AQ316" s="1"/>
    </row>
    <row r="317" spans="1:43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3"/>
      <c r="AB317" s="4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1"/>
      <c r="AO317" s="1"/>
      <c r="AP317" s="1"/>
      <c r="AQ317" s="1"/>
    </row>
    <row r="318" spans="1:43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3"/>
      <c r="AB318" s="4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1"/>
      <c r="AO318" s="1"/>
      <c r="AP318" s="1"/>
      <c r="AQ318" s="1"/>
    </row>
    <row r="319" spans="1:43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3"/>
      <c r="AB319" s="4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1"/>
      <c r="AO319" s="1"/>
      <c r="AP319" s="1"/>
      <c r="AQ319" s="1"/>
    </row>
    <row r="320" spans="1:43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3"/>
      <c r="AB320" s="4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1"/>
      <c r="AO320" s="1"/>
      <c r="AP320" s="1"/>
      <c r="AQ320" s="1"/>
    </row>
    <row r="321" spans="1:43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3"/>
      <c r="AB321" s="4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1"/>
      <c r="AO321" s="1"/>
      <c r="AP321" s="1"/>
      <c r="AQ321" s="1"/>
    </row>
    <row r="322" spans="1:43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3"/>
      <c r="AB322" s="4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1"/>
      <c r="AO322" s="1"/>
      <c r="AP322" s="1"/>
      <c r="AQ322" s="1"/>
    </row>
    <row r="323" spans="1:43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3"/>
      <c r="AB323" s="4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1"/>
      <c r="AO323" s="1"/>
      <c r="AP323" s="1"/>
      <c r="AQ323" s="1"/>
    </row>
    <row r="324" spans="1:43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3"/>
      <c r="AB324" s="4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1"/>
      <c r="AO324" s="1"/>
      <c r="AP324" s="1"/>
      <c r="AQ324" s="1"/>
    </row>
    <row r="325" spans="1:43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3"/>
      <c r="AB325" s="4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1"/>
      <c r="AO325" s="1"/>
      <c r="AP325" s="1"/>
      <c r="AQ325" s="1"/>
    </row>
    <row r="326" spans="1:43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3"/>
      <c r="AB326" s="4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1"/>
      <c r="AO326" s="1"/>
      <c r="AP326" s="1"/>
      <c r="AQ326" s="1"/>
    </row>
    <row r="327" spans="1:43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3"/>
      <c r="AB327" s="4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1"/>
      <c r="AO327" s="1"/>
      <c r="AP327" s="1"/>
      <c r="AQ327" s="1"/>
    </row>
    <row r="328" spans="1:43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3"/>
      <c r="AB328" s="4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1"/>
      <c r="AO328" s="1"/>
      <c r="AP328" s="1"/>
      <c r="AQ328" s="1"/>
    </row>
    <row r="329" spans="1:43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3"/>
      <c r="AB329" s="4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1"/>
      <c r="AO329" s="1"/>
      <c r="AP329" s="1"/>
      <c r="AQ329" s="1"/>
    </row>
    <row r="330" spans="1:43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3"/>
      <c r="AB330" s="4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1"/>
      <c r="AO330" s="1"/>
      <c r="AP330" s="1"/>
      <c r="AQ330" s="1"/>
    </row>
    <row r="331" spans="1:43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3"/>
      <c r="AB331" s="4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1"/>
      <c r="AO331" s="1"/>
      <c r="AP331" s="1"/>
      <c r="AQ331" s="1"/>
    </row>
    <row r="332" spans="1:43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3"/>
      <c r="AB332" s="4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1"/>
      <c r="AO332" s="1"/>
      <c r="AP332" s="1"/>
      <c r="AQ332" s="1"/>
    </row>
    <row r="333" spans="1:43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3"/>
      <c r="AB333" s="4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1"/>
      <c r="AO333" s="1"/>
      <c r="AP333" s="1"/>
      <c r="AQ333" s="1"/>
    </row>
    <row r="334" spans="1:43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3"/>
      <c r="AB334" s="4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1"/>
      <c r="AO334" s="1"/>
      <c r="AP334" s="1"/>
      <c r="AQ334" s="1"/>
    </row>
    <row r="335" spans="1:43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3"/>
      <c r="AB335" s="4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1"/>
      <c r="AO335" s="1"/>
      <c r="AP335" s="1"/>
      <c r="AQ335" s="1"/>
    </row>
    <row r="336" spans="1:43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3"/>
      <c r="AB336" s="4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1"/>
      <c r="AO336" s="1"/>
      <c r="AP336" s="1"/>
      <c r="AQ336" s="1"/>
    </row>
    <row r="337" spans="1:43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3"/>
      <c r="AB337" s="4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1"/>
      <c r="AO337" s="1"/>
      <c r="AP337" s="1"/>
      <c r="AQ337" s="1"/>
    </row>
    <row r="338" spans="1:43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3"/>
      <c r="AB338" s="4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1"/>
      <c r="AO338" s="1"/>
      <c r="AP338" s="1"/>
      <c r="AQ338" s="1"/>
    </row>
    <row r="339" spans="1:43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3"/>
      <c r="AB339" s="4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1"/>
      <c r="AO339" s="1"/>
      <c r="AP339" s="1"/>
      <c r="AQ339" s="1"/>
    </row>
    <row r="340" spans="1:43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3"/>
      <c r="AB340" s="4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1"/>
      <c r="AO340" s="1"/>
      <c r="AP340" s="1"/>
      <c r="AQ340" s="1"/>
    </row>
    <row r="341" spans="1:43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3"/>
      <c r="AB341" s="4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1"/>
      <c r="AO341" s="1"/>
      <c r="AP341" s="1"/>
      <c r="AQ341" s="1"/>
    </row>
    <row r="342" spans="1:43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3"/>
      <c r="AB342" s="4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1"/>
      <c r="AO342" s="1"/>
      <c r="AP342" s="1"/>
      <c r="AQ342" s="1"/>
    </row>
    <row r="343" spans="1:43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3"/>
      <c r="AB343" s="4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1"/>
      <c r="AO343" s="1"/>
      <c r="AP343" s="1"/>
      <c r="AQ343" s="1"/>
    </row>
    <row r="344" spans="1:43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3"/>
      <c r="AB344" s="4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1"/>
      <c r="AO344" s="1"/>
      <c r="AP344" s="1"/>
      <c r="AQ344" s="1"/>
    </row>
    <row r="345" spans="1:43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3"/>
      <c r="AB345" s="4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1"/>
      <c r="AO345" s="1"/>
      <c r="AP345" s="1"/>
      <c r="AQ345" s="1"/>
    </row>
    <row r="346" spans="1:43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3"/>
      <c r="AB346" s="4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1"/>
      <c r="AO346" s="1"/>
      <c r="AP346" s="1"/>
      <c r="AQ346" s="1"/>
    </row>
    <row r="347" spans="1:43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3"/>
      <c r="AB347" s="4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1"/>
      <c r="AO347" s="1"/>
      <c r="AP347" s="1"/>
      <c r="AQ347" s="1"/>
    </row>
    <row r="348" spans="1:43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3"/>
      <c r="AB348" s="4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1"/>
      <c r="AO348" s="1"/>
      <c r="AP348" s="1"/>
      <c r="AQ348" s="1"/>
    </row>
    <row r="349" spans="1:43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3"/>
      <c r="AB349" s="4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1"/>
      <c r="AO349" s="1"/>
      <c r="AP349" s="1"/>
      <c r="AQ349" s="1"/>
    </row>
    <row r="350" spans="1:43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3"/>
      <c r="AB350" s="4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1"/>
      <c r="AO350" s="1"/>
      <c r="AP350" s="1"/>
      <c r="AQ350" s="1"/>
    </row>
    <row r="351" spans="1:43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3"/>
      <c r="AB351" s="4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1"/>
      <c r="AO351" s="1"/>
      <c r="AP351" s="1"/>
      <c r="AQ351" s="1"/>
    </row>
    <row r="352" spans="1:43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3"/>
      <c r="AB352" s="4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1"/>
      <c r="AO352" s="1"/>
      <c r="AP352" s="1"/>
      <c r="AQ352" s="1"/>
    </row>
    <row r="353" spans="1:43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3"/>
      <c r="AB353" s="4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1"/>
      <c r="AO353" s="1"/>
      <c r="AP353" s="1"/>
      <c r="AQ353" s="1"/>
    </row>
    <row r="354" spans="1:43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3"/>
      <c r="AB354" s="4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1"/>
      <c r="AO354" s="1"/>
      <c r="AP354" s="1"/>
      <c r="AQ354" s="1"/>
    </row>
    <row r="355" spans="1:43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3"/>
      <c r="AB355" s="4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1"/>
      <c r="AO355" s="1"/>
      <c r="AP355" s="1"/>
      <c r="AQ355" s="1"/>
    </row>
    <row r="356" spans="1:43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3"/>
      <c r="AB356" s="4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1"/>
      <c r="AO356" s="1"/>
      <c r="AP356" s="1"/>
      <c r="AQ356" s="1"/>
    </row>
    <row r="357" spans="1:43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3"/>
      <c r="AB357" s="4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1"/>
      <c r="AO357" s="1"/>
      <c r="AP357" s="1"/>
      <c r="AQ357" s="1"/>
    </row>
    <row r="358" spans="1:43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3"/>
      <c r="AB358" s="4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1"/>
      <c r="AO358" s="1"/>
      <c r="AP358" s="1"/>
      <c r="AQ358" s="1"/>
    </row>
    <row r="359" spans="1:43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3"/>
      <c r="AB359" s="4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1"/>
      <c r="AO359" s="1"/>
      <c r="AP359" s="1"/>
      <c r="AQ359" s="1"/>
    </row>
    <row r="360" spans="1:43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3"/>
      <c r="AB360" s="4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1"/>
      <c r="AO360" s="1"/>
      <c r="AP360" s="1"/>
      <c r="AQ360" s="1"/>
    </row>
    <row r="361" spans="1:43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3"/>
      <c r="AB361" s="4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1"/>
      <c r="AO361" s="1"/>
      <c r="AP361" s="1"/>
      <c r="AQ361" s="1"/>
    </row>
    <row r="362" spans="1:43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3"/>
      <c r="AB362" s="4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1"/>
      <c r="AO362" s="1"/>
      <c r="AP362" s="1"/>
      <c r="AQ362" s="1"/>
    </row>
    <row r="363" spans="1:43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3"/>
      <c r="AB363" s="4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1"/>
      <c r="AO363" s="1"/>
      <c r="AP363" s="1"/>
      <c r="AQ363" s="1"/>
    </row>
    <row r="364" spans="1:43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3"/>
      <c r="AB364" s="4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1"/>
      <c r="AO364" s="1"/>
      <c r="AP364" s="1"/>
      <c r="AQ364" s="1"/>
    </row>
    <row r="365" spans="1:43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3"/>
      <c r="AB365" s="4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1"/>
      <c r="AO365" s="1"/>
      <c r="AP365" s="1"/>
      <c r="AQ365" s="1"/>
    </row>
    <row r="366" spans="1:43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3"/>
      <c r="AB366" s="4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1"/>
      <c r="AO366" s="1"/>
      <c r="AP366" s="1"/>
      <c r="AQ366" s="1"/>
    </row>
    <row r="367" spans="1:43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3"/>
      <c r="AB367" s="4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1"/>
      <c r="AO367" s="1"/>
      <c r="AP367" s="1"/>
      <c r="AQ367" s="1"/>
    </row>
    <row r="368" spans="1:43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3"/>
      <c r="AB368" s="4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1"/>
      <c r="AO368" s="1"/>
      <c r="AP368" s="1"/>
      <c r="AQ368" s="1"/>
    </row>
    <row r="369" spans="1:43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3"/>
      <c r="AB369" s="4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1"/>
      <c r="AO369" s="1"/>
      <c r="AP369" s="1"/>
      <c r="AQ369" s="1"/>
    </row>
    <row r="370" spans="1:43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3"/>
      <c r="AB370" s="4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1"/>
      <c r="AO370" s="1"/>
      <c r="AP370" s="1"/>
      <c r="AQ370" s="1"/>
    </row>
    <row r="371" spans="1:43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3"/>
      <c r="AB371" s="4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1"/>
      <c r="AO371" s="1"/>
      <c r="AP371" s="1"/>
      <c r="AQ371" s="1"/>
    </row>
    <row r="372" spans="1:43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3"/>
      <c r="AB372" s="4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1"/>
      <c r="AO372" s="1"/>
      <c r="AP372" s="1"/>
      <c r="AQ372" s="1"/>
    </row>
    <row r="373" spans="1:43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3"/>
      <c r="AB373" s="4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1"/>
      <c r="AO373" s="1"/>
      <c r="AP373" s="1"/>
      <c r="AQ373" s="1"/>
    </row>
    <row r="374" spans="1:43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3"/>
      <c r="AB374" s="4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1"/>
      <c r="AO374" s="1"/>
      <c r="AP374" s="1"/>
      <c r="AQ374" s="1"/>
    </row>
    <row r="375" spans="1:43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3"/>
      <c r="AB375" s="4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1"/>
      <c r="AO375" s="1"/>
      <c r="AP375" s="1"/>
      <c r="AQ375" s="1"/>
    </row>
    <row r="376" spans="1:43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3"/>
      <c r="AB376" s="4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1"/>
      <c r="AO376" s="1"/>
      <c r="AP376" s="1"/>
      <c r="AQ376" s="1"/>
    </row>
    <row r="377" spans="1:43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3"/>
      <c r="AB377" s="4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1"/>
      <c r="AO377" s="1"/>
      <c r="AP377" s="1"/>
      <c r="AQ377" s="1"/>
    </row>
    <row r="378" spans="1:43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3"/>
      <c r="AB378" s="4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1"/>
      <c r="AO378" s="1"/>
      <c r="AP378" s="1"/>
      <c r="AQ378" s="1"/>
    </row>
    <row r="379" spans="1:43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3"/>
      <c r="AB379" s="4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1"/>
      <c r="AO379" s="1"/>
      <c r="AP379" s="1"/>
      <c r="AQ379" s="1"/>
    </row>
    <row r="380" spans="1:43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3"/>
      <c r="AB380" s="4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1"/>
      <c r="AO380" s="1"/>
      <c r="AP380" s="1"/>
      <c r="AQ380" s="1"/>
    </row>
    <row r="381" spans="1:43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3"/>
      <c r="AB381" s="4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1"/>
      <c r="AO381" s="1"/>
      <c r="AP381" s="1"/>
      <c r="AQ381" s="1"/>
    </row>
    <row r="382" spans="1:43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3"/>
      <c r="AB382" s="4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1"/>
      <c r="AO382" s="1"/>
      <c r="AP382" s="1"/>
      <c r="AQ382" s="1"/>
    </row>
    <row r="383" spans="1:43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3"/>
      <c r="AB383" s="4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1"/>
      <c r="AO383" s="1"/>
      <c r="AP383" s="1"/>
      <c r="AQ383" s="1"/>
    </row>
    <row r="384" spans="1:43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3"/>
      <c r="AB384" s="4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1"/>
      <c r="AO384" s="1"/>
      <c r="AP384" s="1"/>
      <c r="AQ384" s="1"/>
    </row>
    <row r="385" spans="1:43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3"/>
      <c r="AB385" s="4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1"/>
      <c r="AO385" s="1"/>
      <c r="AP385" s="1"/>
      <c r="AQ385" s="1"/>
    </row>
    <row r="386" spans="1:43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3"/>
      <c r="AB386" s="4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1"/>
      <c r="AO386" s="1"/>
      <c r="AP386" s="1"/>
      <c r="AQ386" s="1"/>
    </row>
    <row r="387" spans="1:43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3"/>
      <c r="AB387" s="4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1"/>
      <c r="AO387" s="1"/>
      <c r="AP387" s="1"/>
      <c r="AQ387" s="1"/>
    </row>
    <row r="388" spans="1:43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3"/>
      <c r="AB388" s="4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1"/>
      <c r="AO388" s="1"/>
      <c r="AP388" s="1"/>
      <c r="AQ388" s="1"/>
    </row>
    <row r="389" spans="1:43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3"/>
      <c r="AB389" s="4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1"/>
      <c r="AO389" s="1"/>
      <c r="AP389" s="1"/>
      <c r="AQ389" s="1"/>
    </row>
    <row r="390" spans="1:43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3"/>
      <c r="AB390" s="4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1"/>
      <c r="AO390" s="1"/>
      <c r="AP390" s="1"/>
      <c r="AQ390" s="1"/>
    </row>
    <row r="391" spans="1:43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3"/>
      <c r="AB391" s="4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1"/>
      <c r="AO391" s="1"/>
      <c r="AP391" s="1"/>
      <c r="AQ391" s="1"/>
    </row>
    <row r="392" spans="1:43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3"/>
      <c r="AB392" s="4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1"/>
      <c r="AO392" s="1"/>
      <c r="AP392" s="1"/>
      <c r="AQ392" s="1"/>
    </row>
    <row r="393" spans="1:43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3"/>
      <c r="AB393" s="4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1"/>
      <c r="AO393" s="1"/>
      <c r="AP393" s="1"/>
      <c r="AQ393" s="1"/>
    </row>
    <row r="394" spans="1:43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3"/>
      <c r="AB394" s="4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1"/>
      <c r="AO394" s="1"/>
      <c r="AP394" s="1"/>
      <c r="AQ394" s="1"/>
    </row>
    <row r="395" spans="1:43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3"/>
      <c r="AB395" s="4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1"/>
      <c r="AO395" s="1"/>
      <c r="AP395" s="1"/>
      <c r="AQ395" s="1"/>
    </row>
    <row r="396" spans="1:43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3"/>
      <c r="AB396" s="4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1"/>
      <c r="AO396" s="1"/>
      <c r="AP396" s="1"/>
      <c r="AQ396" s="1"/>
    </row>
    <row r="397" spans="1:43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3"/>
      <c r="AB397" s="4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1"/>
      <c r="AO397" s="1"/>
      <c r="AP397" s="1"/>
      <c r="AQ397" s="1"/>
    </row>
    <row r="398" spans="1:43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3"/>
      <c r="AB398" s="4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1"/>
      <c r="AO398" s="1"/>
      <c r="AP398" s="1"/>
      <c r="AQ398" s="1"/>
    </row>
    <row r="399" spans="1:43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3"/>
      <c r="AB399" s="4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1"/>
      <c r="AO399" s="1"/>
      <c r="AP399" s="1"/>
      <c r="AQ399" s="1"/>
    </row>
    <row r="400" spans="1:43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3"/>
      <c r="AB400" s="4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1"/>
      <c r="AO400" s="1"/>
      <c r="AP400" s="1"/>
      <c r="AQ400" s="1"/>
    </row>
    <row r="401" spans="1:43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3"/>
      <c r="AB401" s="4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1"/>
      <c r="AO401" s="1"/>
      <c r="AP401" s="1"/>
      <c r="AQ401" s="1"/>
    </row>
    <row r="402" spans="1:43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3"/>
      <c r="AB402" s="4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1"/>
      <c r="AO402" s="1"/>
      <c r="AP402" s="1"/>
      <c r="AQ402" s="1"/>
    </row>
    <row r="403" spans="1:43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3"/>
      <c r="AB403" s="4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1"/>
      <c r="AO403" s="1"/>
      <c r="AP403" s="1"/>
      <c r="AQ403" s="1"/>
    </row>
    <row r="404" spans="1:43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3"/>
      <c r="AB404" s="4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1"/>
      <c r="AO404" s="1"/>
      <c r="AP404" s="1"/>
      <c r="AQ404" s="1"/>
    </row>
    <row r="405" spans="1:43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3"/>
      <c r="AB405" s="4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1"/>
      <c r="AO405" s="1"/>
      <c r="AP405" s="1"/>
      <c r="AQ405" s="1"/>
    </row>
    <row r="406" spans="1:43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3"/>
      <c r="AB406" s="4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1"/>
      <c r="AO406" s="1"/>
      <c r="AP406" s="1"/>
      <c r="AQ406" s="1"/>
    </row>
    <row r="407" spans="1:43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3"/>
      <c r="AB407" s="4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1"/>
      <c r="AO407" s="1"/>
      <c r="AP407" s="1"/>
      <c r="AQ407" s="1"/>
    </row>
    <row r="408" spans="1:43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3"/>
      <c r="AB408" s="4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1"/>
      <c r="AO408" s="1"/>
      <c r="AP408" s="1"/>
      <c r="AQ408" s="1"/>
    </row>
    <row r="409" spans="1:43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3"/>
      <c r="AB409" s="4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1"/>
      <c r="AO409" s="1"/>
      <c r="AP409" s="1"/>
      <c r="AQ409" s="1"/>
    </row>
    <row r="410" spans="1:43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3"/>
      <c r="AB410" s="4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1"/>
      <c r="AO410" s="1"/>
      <c r="AP410" s="1"/>
      <c r="AQ410" s="1"/>
    </row>
    <row r="411" spans="1:43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3"/>
      <c r="AB411" s="4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1"/>
      <c r="AO411" s="1"/>
      <c r="AP411" s="1"/>
      <c r="AQ411" s="1"/>
    </row>
    <row r="412" spans="1:43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3"/>
      <c r="AB412" s="4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1"/>
      <c r="AO412" s="1"/>
      <c r="AP412" s="1"/>
      <c r="AQ412" s="1"/>
    </row>
    <row r="413" spans="1:43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3"/>
      <c r="AB413" s="4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1"/>
      <c r="AO413" s="1"/>
      <c r="AP413" s="1"/>
      <c r="AQ413" s="1"/>
    </row>
    <row r="414" spans="1:43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3"/>
      <c r="AB414" s="4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1"/>
      <c r="AO414" s="1"/>
      <c r="AP414" s="1"/>
      <c r="AQ414" s="1"/>
    </row>
    <row r="415" spans="1:43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3"/>
      <c r="AB415" s="4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1"/>
      <c r="AO415" s="1"/>
      <c r="AP415" s="1"/>
      <c r="AQ415" s="1"/>
    </row>
    <row r="416" spans="1:43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3"/>
      <c r="AB416" s="4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1"/>
      <c r="AO416" s="1"/>
      <c r="AP416" s="1"/>
      <c r="AQ416" s="1"/>
    </row>
    <row r="417" spans="1:43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3"/>
      <c r="AB417" s="4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1"/>
      <c r="AO417" s="1"/>
      <c r="AP417" s="1"/>
      <c r="AQ417" s="1"/>
    </row>
    <row r="418" spans="1:43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3"/>
      <c r="AB418" s="4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1"/>
      <c r="AO418" s="1"/>
      <c r="AP418" s="1"/>
      <c r="AQ418" s="1"/>
    </row>
    <row r="419" spans="1:43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3"/>
      <c r="AB419" s="4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1"/>
      <c r="AO419" s="1"/>
      <c r="AP419" s="1"/>
      <c r="AQ419" s="1"/>
    </row>
    <row r="420" spans="1:43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3"/>
      <c r="AB420" s="4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1"/>
      <c r="AO420" s="1"/>
      <c r="AP420" s="1"/>
      <c r="AQ420" s="1"/>
    </row>
    <row r="421" spans="1:43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3"/>
      <c r="AB421" s="4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1"/>
      <c r="AO421" s="1"/>
      <c r="AP421" s="1"/>
      <c r="AQ421" s="1"/>
    </row>
    <row r="422" spans="1:43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3"/>
      <c r="AB422" s="4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1"/>
      <c r="AO422" s="1"/>
      <c r="AP422" s="1"/>
      <c r="AQ422" s="1"/>
    </row>
    <row r="423" spans="1:43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3"/>
      <c r="AB423" s="4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1"/>
      <c r="AO423" s="1"/>
      <c r="AP423" s="1"/>
      <c r="AQ423" s="1"/>
    </row>
    <row r="424" spans="1:43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3"/>
      <c r="AB424" s="4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1"/>
      <c r="AO424" s="1"/>
      <c r="AP424" s="1"/>
      <c r="AQ424" s="1"/>
    </row>
    <row r="425" spans="1:43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3"/>
      <c r="AB425" s="4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1"/>
      <c r="AO425" s="1"/>
      <c r="AP425" s="1"/>
      <c r="AQ425" s="1"/>
    </row>
    <row r="426" spans="1:43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3"/>
      <c r="AB426" s="4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1"/>
      <c r="AO426" s="1"/>
      <c r="AP426" s="1"/>
      <c r="AQ426" s="1"/>
    </row>
    <row r="427" spans="1:43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3"/>
      <c r="AB427" s="4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1"/>
      <c r="AO427" s="1"/>
      <c r="AP427" s="1"/>
      <c r="AQ427" s="1"/>
    </row>
    <row r="428" spans="1:43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3"/>
      <c r="AB428" s="4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1"/>
      <c r="AO428" s="1"/>
      <c r="AP428" s="1"/>
      <c r="AQ428" s="1"/>
    </row>
    <row r="429" spans="1:43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3"/>
      <c r="AB429" s="4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1"/>
      <c r="AO429" s="1"/>
      <c r="AP429" s="1"/>
      <c r="AQ429" s="1"/>
    </row>
    <row r="430" spans="1:43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3"/>
      <c r="AB430" s="4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1"/>
      <c r="AO430" s="1"/>
      <c r="AP430" s="1"/>
      <c r="AQ430" s="1"/>
    </row>
    <row r="431" spans="1:43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3"/>
      <c r="AB431" s="4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1"/>
      <c r="AO431" s="1"/>
      <c r="AP431" s="1"/>
      <c r="AQ431" s="1"/>
    </row>
    <row r="432" spans="1:43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3"/>
      <c r="AB432" s="4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1"/>
      <c r="AO432" s="1"/>
      <c r="AP432" s="1"/>
      <c r="AQ432" s="1"/>
    </row>
    <row r="433" spans="1:43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3"/>
      <c r="AB433" s="4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1"/>
      <c r="AO433" s="1"/>
      <c r="AP433" s="1"/>
      <c r="AQ433" s="1"/>
    </row>
    <row r="434" spans="1:43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3"/>
      <c r="AB434" s="4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1"/>
      <c r="AO434" s="1"/>
      <c r="AP434" s="1"/>
      <c r="AQ434" s="1"/>
    </row>
    <row r="435" spans="1:43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3"/>
      <c r="AB435" s="4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1"/>
      <c r="AO435" s="1"/>
      <c r="AP435" s="1"/>
      <c r="AQ435" s="1"/>
    </row>
    <row r="436" spans="1:43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3"/>
      <c r="AB436" s="4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1"/>
      <c r="AO436" s="1"/>
      <c r="AP436" s="1"/>
      <c r="AQ436" s="1"/>
    </row>
    <row r="437" spans="1:43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3"/>
      <c r="AB437" s="4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1"/>
      <c r="AO437" s="1"/>
      <c r="AP437" s="1"/>
      <c r="AQ437" s="1"/>
    </row>
    <row r="438" spans="1:43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3"/>
      <c r="AB438" s="4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1"/>
      <c r="AO438" s="1"/>
      <c r="AP438" s="1"/>
      <c r="AQ438" s="1"/>
    </row>
    <row r="439" spans="1:43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3"/>
      <c r="AB439" s="4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1"/>
      <c r="AO439" s="1"/>
      <c r="AP439" s="1"/>
      <c r="AQ439" s="1"/>
    </row>
    <row r="440" spans="1:43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3"/>
      <c r="AB440" s="4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1"/>
      <c r="AO440" s="1"/>
      <c r="AP440" s="1"/>
      <c r="AQ440" s="1"/>
    </row>
    <row r="441" spans="1:43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3"/>
      <c r="AB441" s="4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1"/>
      <c r="AO441" s="1"/>
      <c r="AP441" s="1"/>
      <c r="AQ441" s="1"/>
    </row>
    <row r="442" spans="1:43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3"/>
      <c r="AB442" s="4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1"/>
      <c r="AO442" s="1"/>
      <c r="AP442" s="1"/>
      <c r="AQ442" s="1"/>
    </row>
    <row r="443" spans="1:43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3"/>
      <c r="AB443" s="4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1"/>
      <c r="AO443" s="1"/>
      <c r="AP443" s="1"/>
      <c r="AQ443" s="1"/>
    </row>
    <row r="444" spans="1:43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3"/>
      <c r="AB444" s="4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1"/>
      <c r="AO444" s="1"/>
      <c r="AP444" s="1"/>
      <c r="AQ444" s="1"/>
    </row>
    <row r="445" spans="1:43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3"/>
      <c r="AB445" s="4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1"/>
      <c r="AO445" s="1"/>
      <c r="AP445" s="1"/>
      <c r="AQ445" s="1"/>
    </row>
    <row r="446" spans="1:43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3"/>
      <c r="AB446" s="4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1"/>
      <c r="AO446" s="1"/>
      <c r="AP446" s="1"/>
      <c r="AQ446" s="1"/>
    </row>
    <row r="447" spans="1:43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3"/>
      <c r="AB447" s="4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1"/>
      <c r="AO447" s="1"/>
      <c r="AP447" s="1"/>
      <c r="AQ447" s="1"/>
    </row>
    <row r="448" spans="1:43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3"/>
      <c r="AB448" s="4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1"/>
      <c r="AO448" s="1"/>
      <c r="AP448" s="1"/>
      <c r="AQ448" s="1"/>
    </row>
    <row r="449" spans="1:43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3"/>
      <c r="AB449" s="4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1"/>
      <c r="AO449" s="1"/>
      <c r="AP449" s="1"/>
      <c r="AQ449" s="1"/>
    </row>
    <row r="450" spans="1:43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3"/>
      <c r="AB450" s="4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1"/>
      <c r="AO450" s="1"/>
      <c r="AP450" s="1"/>
      <c r="AQ450" s="1"/>
    </row>
    <row r="451" spans="1:43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3"/>
      <c r="AB451" s="4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1"/>
      <c r="AO451" s="1"/>
      <c r="AP451" s="1"/>
      <c r="AQ451" s="1"/>
    </row>
    <row r="452" spans="1:43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3"/>
      <c r="AB452" s="4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1"/>
      <c r="AO452" s="1"/>
      <c r="AP452" s="1"/>
      <c r="AQ452" s="1"/>
    </row>
    <row r="453" spans="1:43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3"/>
      <c r="AB453" s="4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1"/>
      <c r="AO453" s="1"/>
      <c r="AP453" s="1"/>
      <c r="AQ453" s="1"/>
    </row>
    <row r="454" spans="1:43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3"/>
      <c r="AB454" s="4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1"/>
      <c r="AO454" s="1"/>
      <c r="AP454" s="1"/>
      <c r="AQ454" s="1"/>
    </row>
    <row r="455" spans="1:43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3"/>
      <c r="AB455" s="4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1"/>
      <c r="AO455" s="1"/>
      <c r="AP455" s="1"/>
      <c r="AQ455" s="1"/>
    </row>
    <row r="456" spans="1:43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3"/>
      <c r="AB456" s="4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1"/>
      <c r="AO456" s="1"/>
      <c r="AP456" s="1"/>
      <c r="AQ456" s="1"/>
    </row>
    <row r="457" spans="1:43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3"/>
      <c r="AB457" s="4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1"/>
      <c r="AO457" s="1"/>
      <c r="AP457" s="1"/>
      <c r="AQ457" s="1"/>
    </row>
    <row r="458" spans="1:43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3"/>
      <c r="AB458" s="4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1"/>
      <c r="AO458" s="1"/>
      <c r="AP458" s="1"/>
      <c r="AQ458" s="1"/>
    </row>
    <row r="459" spans="1:43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3"/>
      <c r="AB459" s="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1"/>
      <c r="AO459" s="1"/>
      <c r="AP459" s="1"/>
      <c r="AQ459" s="1"/>
    </row>
    <row r="460" spans="1:43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3"/>
      <c r="AB460" s="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1"/>
      <c r="AO460" s="1"/>
      <c r="AP460" s="1"/>
      <c r="AQ460" s="1"/>
    </row>
    <row r="461" spans="1:43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3"/>
      <c r="AB461" s="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1"/>
      <c r="AO461" s="1"/>
      <c r="AP461" s="1"/>
      <c r="AQ461" s="1"/>
    </row>
    <row r="462" spans="1:43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3"/>
      <c r="AB462" s="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1"/>
      <c r="AO462" s="1"/>
      <c r="AP462" s="1"/>
      <c r="AQ462" s="1"/>
    </row>
    <row r="463" spans="1:43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3"/>
      <c r="AB463" s="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1"/>
      <c r="AO463" s="1"/>
      <c r="AP463" s="1"/>
      <c r="AQ463" s="1"/>
    </row>
    <row r="464" spans="1:43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3"/>
      <c r="AB464" s="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1"/>
      <c r="AO464" s="1"/>
      <c r="AP464" s="1"/>
      <c r="AQ464" s="1"/>
    </row>
    <row r="465" spans="1:43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3"/>
      <c r="AB465" s="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1"/>
      <c r="AO465" s="1"/>
      <c r="AP465" s="1"/>
      <c r="AQ465" s="1"/>
    </row>
    <row r="466" spans="1:43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3"/>
      <c r="AB466" s="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1"/>
      <c r="AO466" s="1"/>
      <c r="AP466" s="1"/>
      <c r="AQ466" s="1"/>
    </row>
    <row r="467" spans="1:43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3"/>
      <c r="AB467" s="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1"/>
      <c r="AO467" s="1"/>
      <c r="AP467" s="1"/>
      <c r="AQ467" s="1"/>
    </row>
    <row r="468" spans="1:43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3"/>
      <c r="AB468" s="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1"/>
      <c r="AO468" s="1"/>
      <c r="AP468" s="1"/>
      <c r="AQ468" s="1"/>
    </row>
    <row r="469" spans="1:43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3"/>
      <c r="AB469" s="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1"/>
      <c r="AO469" s="1"/>
      <c r="AP469" s="1"/>
      <c r="AQ469" s="1"/>
    </row>
    <row r="470" spans="1:43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3"/>
      <c r="AB470" s="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1"/>
      <c r="AO470" s="1"/>
      <c r="AP470" s="1"/>
      <c r="AQ470" s="1"/>
    </row>
    <row r="471" spans="1:43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3"/>
      <c r="AB471" s="4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1"/>
      <c r="AO471" s="1"/>
      <c r="AP471" s="1"/>
      <c r="AQ471" s="1"/>
    </row>
    <row r="472" spans="1:43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3"/>
      <c r="AB472" s="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1"/>
      <c r="AO472" s="1"/>
      <c r="AP472" s="1"/>
      <c r="AQ472" s="1"/>
    </row>
    <row r="473" spans="1:43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3"/>
      <c r="AB473" s="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1"/>
      <c r="AO473" s="1"/>
      <c r="AP473" s="1"/>
      <c r="AQ473" s="1"/>
    </row>
    <row r="474" spans="1:43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3"/>
      <c r="AB474" s="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1"/>
      <c r="AO474" s="1"/>
      <c r="AP474" s="1"/>
      <c r="AQ474" s="1"/>
    </row>
    <row r="475" spans="1:43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3"/>
      <c r="AB475" s="4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1"/>
      <c r="AO475" s="1"/>
      <c r="AP475" s="1"/>
      <c r="AQ475" s="1"/>
    </row>
    <row r="476" spans="1:43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3"/>
      <c r="AB476" s="4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1"/>
      <c r="AO476" s="1"/>
      <c r="AP476" s="1"/>
      <c r="AQ476" s="1"/>
    </row>
    <row r="477" spans="1:43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3"/>
      <c r="AB477" s="4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1"/>
      <c r="AO477" s="1"/>
      <c r="AP477" s="1"/>
      <c r="AQ477" s="1"/>
    </row>
    <row r="478" spans="1:43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3"/>
      <c r="AB478" s="4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1"/>
      <c r="AO478" s="1"/>
      <c r="AP478" s="1"/>
      <c r="AQ478" s="1"/>
    </row>
    <row r="479" spans="1:43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3"/>
      <c r="AB479" s="4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1"/>
      <c r="AO479" s="1"/>
      <c r="AP479" s="1"/>
      <c r="AQ479" s="1"/>
    </row>
    <row r="480" spans="1:43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3"/>
      <c r="AB480" s="4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1"/>
      <c r="AO480" s="1"/>
      <c r="AP480" s="1"/>
      <c r="AQ480" s="1"/>
    </row>
    <row r="481" spans="1:43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3"/>
      <c r="AB481" s="4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1"/>
      <c r="AO481" s="1"/>
      <c r="AP481" s="1"/>
      <c r="AQ481" s="1"/>
    </row>
    <row r="482" spans="1:43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3"/>
      <c r="AB482" s="4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1"/>
      <c r="AO482" s="1"/>
      <c r="AP482" s="1"/>
      <c r="AQ482" s="1"/>
    </row>
    <row r="483" spans="1:43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3"/>
      <c r="AB483" s="4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1"/>
      <c r="AO483" s="1"/>
      <c r="AP483" s="1"/>
      <c r="AQ483" s="1"/>
    </row>
    <row r="484" spans="1:43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3"/>
      <c r="AB484" s="4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1"/>
      <c r="AO484" s="1"/>
      <c r="AP484" s="1"/>
      <c r="AQ484" s="1"/>
    </row>
    <row r="485" spans="1:43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3"/>
      <c r="AB485" s="4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1"/>
      <c r="AO485" s="1"/>
      <c r="AP485" s="1"/>
      <c r="AQ485" s="1"/>
    </row>
    <row r="486" spans="1:43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3"/>
      <c r="AB486" s="4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1"/>
      <c r="AO486" s="1"/>
      <c r="AP486" s="1"/>
      <c r="AQ486" s="1"/>
    </row>
    <row r="487" spans="1:43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3"/>
      <c r="AB487" s="4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1"/>
      <c r="AO487" s="1"/>
      <c r="AP487" s="1"/>
      <c r="AQ487" s="1"/>
    </row>
    <row r="488" spans="1:43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3"/>
      <c r="AB488" s="4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1"/>
      <c r="AO488" s="1"/>
      <c r="AP488" s="1"/>
      <c r="AQ488" s="1"/>
    </row>
    <row r="489" spans="1:43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3"/>
      <c r="AB489" s="4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1"/>
      <c r="AO489" s="1"/>
      <c r="AP489" s="1"/>
      <c r="AQ489" s="1"/>
    </row>
    <row r="490" spans="1:43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3"/>
      <c r="AB490" s="4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1"/>
      <c r="AO490" s="1"/>
      <c r="AP490" s="1"/>
      <c r="AQ490" s="1"/>
    </row>
    <row r="491" spans="1:43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3"/>
      <c r="AB491" s="4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1"/>
      <c r="AO491" s="1"/>
      <c r="AP491" s="1"/>
      <c r="AQ491" s="1"/>
    </row>
    <row r="492" spans="1:43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3"/>
      <c r="AB492" s="4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1"/>
      <c r="AO492" s="1"/>
      <c r="AP492" s="1"/>
      <c r="AQ492" s="1"/>
    </row>
    <row r="493" spans="1:43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3"/>
      <c r="AB493" s="4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1"/>
      <c r="AO493" s="1"/>
      <c r="AP493" s="1"/>
      <c r="AQ493" s="1"/>
    </row>
    <row r="494" spans="1:43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3"/>
      <c r="AB494" s="4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1"/>
      <c r="AO494" s="1"/>
      <c r="AP494" s="1"/>
      <c r="AQ494" s="1"/>
    </row>
    <row r="495" spans="1:43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3"/>
      <c r="AB495" s="4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1"/>
      <c r="AO495" s="1"/>
      <c r="AP495" s="1"/>
      <c r="AQ495" s="1"/>
    </row>
    <row r="496" spans="1:43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3"/>
      <c r="AB496" s="4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1"/>
      <c r="AO496" s="1"/>
      <c r="AP496" s="1"/>
      <c r="AQ496" s="1"/>
    </row>
    <row r="497" spans="1:43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3"/>
      <c r="AB497" s="4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1"/>
      <c r="AO497" s="1"/>
      <c r="AP497" s="1"/>
      <c r="AQ497" s="1"/>
    </row>
    <row r="498" spans="1:43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3"/>
      <c r="AB498" s="4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1"/>
      <c r="AO498" s="1"/>
      <c r="AP498" s="1"/>
      <c r="AQ498" s="1"/>
    </row>
    <row r="499" spans="1:43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3"/>
      <c r="AB499" s="4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1"/>
      <c r="AO499" s="1"/>
      <c r="AP499" s="1"/>
      <c r="AQ499" s="1"/>
    </row>
    <row r="500" spans="1:43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3"/>
      <c r="AB500" s="4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1"/>
      <c r="AO500" s="1"/>
      <c r="AP500" s="1"/>
      <c r="AQ500" s="1"/>
    </row>
    <row r="501" spans="1:43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3"/>
      <c r="AB501" s="4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1"/>
      <c r="AO501" s="1"/>
      <c r="AP501" s="1"/>
      <c r="AQ501" s="1"/>
    </row>
    <row r="502" spans="1:43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3"/>
      <c r="AB502" s="4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1"/>
      <c r="AO502" s="1"/>
      <c r="AP502" s="1"/>
      <c r="AQ502" s="1"/>
    </row>
    <row r="503" spans="1:43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3"/>
      <c r="AB503" s="4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1"/>
      <c r="AO503" s="1"/>
      <c r="AP503" s="1"/>
      <c r="AQ503" s="1"/>
    </row>
    <row r="504" spans="1:43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3"/>
      <c r="AB504" s="4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1"/>
      <c r="AO504" s="1"/>
      <c r="AP504" s="1"/>
      <c r="AQ504" s="1"/>
    </row>
    <row r="505" spans="1:43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3"/>
      <c r="AB505" s="4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1"/>
      <c r="AO505" s="1"/>
      <c r="AP505" s="1"/>
      <c r="AQ505" s="1"/>
    </row>
    <row r="506" spans="1:43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3"/>
      <c r="AB506" s="4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1"/>
      <c r="AO506" s="1"/>
      <c r="AP506" s="1"/>
      <c r="AQ506" s="1"/>
    </row>
    <row r="507" spans="1:43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3"/>
      <c r="AB507" s="4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1"/>
      <c r="AO507" s="1"/>
      <c r="AP507" s="1"/>
      <c r="AQ507" s="1"/>
    </row>
    <row r="508" spans="1:43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3"/>
      <c r="AB508" s="4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1"/>
      <c r="AO508" s="1"/>
      <c r="AP508" s="1"/>
      <c r="AQ508" s="1"/>
    </row>
    <row r="509" spans="1:43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3"/>
      <c r="AB509" s="4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1"/>
      <c r="AO509" s="1"/>
      <c r="AP509" s="1"/>
      <c r="AQ509" s="1"/>
    </row>
    <row r="510" spans="1:43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3"/>
      <c r="AB510" s="4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1"/>
      <c r="AO510" s="1"/>
      <c r="AP510" s="1"/>
      <c r="AQ510" s="1"/>
    </row>
    <row r="511" spans="1:43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3"/>
      <c r="AB511" s="4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1"/>
      <c r="AO511" s="1"/>
      <c r="AP511" s="1"/>
      <c r="AQ511" s="1"/>
    </row>
    <row r="512" spans="1:43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3"/>
      <c r="AB512" s="4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1"/>
      <c r="AO512" s="1"/>
      <c r="AP512" s="1"/>
      <c r="AQ512" s="1"/>
    </row>
    <row r="513" spans="1:43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3"/>
      <c r="AB513" s="4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1"/>
      <c r="AO513" s="1"/>
      <c r="AP513" s="1"/>
      <c r="AQ513" s="1"/>
    </row>
    <row r="514" spans="1:43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3"/>
      <c r="AB514" s="4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1"/>
      <c r="AO514" s="1"/>
      <c r="AP514" s="1"/>
      <c r="AQ514" s="1"/>
    </row>
    <row r="515" spans="1:43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3"/>
      <c r="AB515" s="4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1"/>
      <c r="AO515" s="1"/>
      <c r="AP515" s="1"/>
      <c r="AQ515" s="1"/>
    </row>
    <row r="516" spans="1:43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3"/>
      <c r="AB516" s="4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1"/>
      <c r="AO516" s="1"/>
      <c r="AP516" s="1"/>
      <c r="AQ516" s="1"/>
    </row>
    <row r="517" spans="1:43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3"/>
      <c r="AB517" s="4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1"/>
      <c r="AO517" s="1"/>
      <c r="AP517" s="1"/>
      <c r="AQ517" s="1"/>
    </row>
    <row r="518" spans="1:43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3"/>
      <c r="AB518" s="4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1"/>
      <c r="AO518" s="1"/>
      <c r="AP518" s="1"/>
      <c r="AQ518" s="1"/>
    </row>
    <row r="519" spans="1:43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3"/>
      <c r="AB519" s="4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1"/>
      <c r="AO519" s="1"/>
      <c r="AP519" s="1"/>
      <c r="AQ519" s="1"/>
    </row>
    <row r="520" spans="1:43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3"/>
      <c r="AB520" s="4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1"/>
      <c r="AO520" s="1"/>
      <c r="AP520" s="1"/>
      <c r="AQ520" s="1"/>
    </row>
    <row r="521" spans="1:43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3"/>
      <c r="AB521" s="4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1"/>
      <c r="AO521" s="1"/>
      <c r="AP521" s="1"/>
      <c r="AQ521" s="1"/>
    </row>
    <row r="522" spans="1:43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3"/>
      <c r="AB522" s="4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1"/>
      <c r="AO522" s="1"/>
      <c r="AP522" s="1"/>
      <c r="AQ522" s="1"/>
    </row>
    <row r="523" spans="1:43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3"/>
      <c r="AB523" s="4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1"/>
      <c r="AO523" s="1"/>
      <c r="AP523" s="1"/>
      <c r="AQ523" s="1"/>
    </row>
    <row r="524" spans="1:43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3"/>
      <c r="AB524" s="4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1"/>
      <c r="AO524" s="1"/>
      <c r="AP524" s="1"/>
      <c r="AQ524" s="1"/>
    </row>
    <row r="525" spans="1:43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3"/>
      <c r="AB525" s="4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1"/>
      <c r="AO525" s="1"/>
      <c r="AP525" s="1"/>
      <c r="AQ525" s="1"/>
    </row>
    <row r="526" spans="1:43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3"/>
      <c r="AB526" s="4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1"/>
      <c r="AO526" s="1"/>
      <c r="AP526" s="1"/>
      <c r="AQ526" s="1"/>
    </row>
    <row r="527" spans="1:43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3"/>
      <c r="AB527" s="4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1"/>
      <c r="AO527" s="1"/>
      <c r="AP527" s="1"/>
      <c r="AQ527" s="1"/>
    </row>
    <row r="528" spans="1:43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3"/>
      <c r="AB528" s="4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1"/>
      <c r="AO528" s="1"/>
      <c r="AP528" s="1"/>
      <c r="AQ528" s="1"/>
    </row>
    <row r="529" spans="1:43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3"/>
      <c r="AB529" s="4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1"/>
      <c r="AO529" s="1"/>
      <c r="AP529" s="1"/>
      <c r="AQ529" s="1"/>
    </row>
    <row r="530" spans="1:43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3"/>
      <c r="AB530" s="4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1"/>
      <c r="AO530" s="1"/>
      <c r="AP530" s="1"/>
      <c r="AQ530" s="1"/>
    </row>
    <row r="531" spans="1:43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3"/>
      <c r="AB531" s="4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1"/>
      <c r="AO531" s="1"/>
      <c r="AP531" s="1"/>
      <c r="AQ531" s="1"/>
    </row>
    <row r="532" spans="1:43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3"/>
      <c r="AB532" s="4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1"/>
      <c r="AO532" s="1"/>
      <c r="AP532" s="1"/>
      <c r="AQ532" s="1"/>
    </row>
    <row r="533" spans="1:43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3"/>
      <c r="AB533" s="4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1"/>
      <c r="AO533" s="1"/>
      <c r="AP533" s="1"/>
      <c r="AQ533" s="1"/>
    </row>
    <row r="534" spans="1:43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3"/>
      <c r="AB534" s="4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1"/>
      <c r="AO534" s="1"/>
      <c r="AP534" s="1"/>
      <c r="AQ534" s="1"/>
    </row>
    <row r="535" spans="1:43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3"/>
      <c r="AB535" s="4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1"/>
      <c r="AO535" s="1"/>
      <c r="AP535" s="1"/>
      <c r="AQ535" s="1"/>
    </row>
    <row r="536" spans="1:43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3"/>
      <c r="AB536" s="4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1"/>
      <c r="AO536" s="1"/>
      <c r="AP536" s="1"/>
      <c r="AQ536" s="1"/>
    </row>
    <row r="537" spans="1:43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3"/>
      <c r="AB537" s="4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1"/>
      <c r="AO537" s="1"/>
      <c r="AP537" s="1"/>
      <c r="AQ537" s="1"/>
    </row>
    <row r="538" spans="1:43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3"/>
      <c r="AB538" s="4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1"/>
      <c r="AO538" s="1"/>
      <c r="AP538" s="1"/>
      <c r="AQ538" s="1"/>
    </row>
    <row r="539" spans="1:43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3"/>
      <c r="AB539" s="4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1"/>
      <c r="AO539" s="1"/>
      <c r="AP539" s="1"/>
      <c r="AQ539" s="1"/>
    </row>
    <row r="540" spans="1:43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3"/>
      <c r="AB540" s="4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1"/>
      <c r="AO540" s="1"/>
      <c r="AP540" s="1"/>
      <c r="AQ540" s="1"/>
    </row>
    <row r="541" spans="1:43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3"/>
      <c r="AB541" s="4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1"/>
      <c r="AO541" s="1"/>
      <c r="AP541" s="1"/>
      <c r="AQ541" s="1"/>
    </row>
    <row r="542" spans="1:43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3"/>
      <c r="AB542" s="4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1"/>
      <c r="AO542" s="1"/>
      <c r="AP542" s="1"/>
      <c r="AQ542" s="1"/>
    </row>
    <row r="543" spans="1:43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3"/>
      <c r="AB543" s="4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1"/>
      <c r="AO543" s="1"/>
      <c r="AP543" s="1"/>
      <c r="AQ543" s="1"/>
    </row>
    <row r="544" spans="1:43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3"/>
      <c r="AB544" s="4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1"/>
      <c r="AO544" s="1"/>
      <c r="AP544" s="1"/>
      <c r="AQ544" s="1"/>
    </row>
    <row r="545" spans="1:43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3"/>
      <c r="AB545" s="4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1"/>
      <c r="AO545" s="1"/>
      <c r="AP545" s="1"/>
      <c r="AQ545" s="1"/>
    </row>
    <row r="546" spans="1:43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3"/>
      <c r="AB546" s="4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1"/>
      <c r="AO546" s="1"/>
      <c r="AP546" s="1"/>
      <c r="AQ546" s="1"/>
    </row>
    <row r="547" spans="1:43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3"/>
      <c r="AB547" s="4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1"/>
      <c r="AO547" s="1"/>
      <c r="AP547" s="1"/>
      <c r="AQ547" s="1"/>
    </row>
    <row r="548" spans="1:43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3"/>
      <c r="AB548" s="4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1"/>
      <c r="AO548" s="1"/>
      <c r="AP548" s="1"/>
      <c r="AQ548" s="1"/>
    </row>
    <row r="549" spans="1:43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3"/>
      <c r="AB549" s="4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1"/>
      <c r="AO549" s="1"/>
      <c r="AP549" s="1"/>
      <c r="AQ549" s="1"/>
    </row>
    <row r="550" spans="1:43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3"/>
      <c r="AB550" s="4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1"/>
      <c r="AO550" s="1"/>
      <c r="AP550" s="1"/>
      <c r="AQ550" s="1"/>
    </row>
    <row r="551" spans="1:43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3"/>
      <c r="AB551" s="4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1"/>
      <c r="AO551" s="1"/>
      <c r="AP551" s="1"/>
      <c r="AQ551" s="1"/>
    </row>
    <row r="552" spans="1:43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3"/>
      <c r="AB552" s="4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1"/>
      <c r="AO552" s="1"/>
      <c r="AP552" s="1"/>
      <c r="AQ552" s="1"/>
    </row>
    <row r="553" spans="1:43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3"/>
      <c r="AB553" s="4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1"/>
      <c r="AO553" s="1"/>
      <c r="AP553" s="1"/>
      <c r="AQ553" s="1"/>
    </row>
    <row r="554" spans="1:43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3"/>
      <c r="AB554" s="4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1"/>
      <c r="AO554" s="1"/>
      <c r="AP554" s="1"/>
      <c r="AQ554" s="1"/>
    </row>
    <row r="555" spans="1:43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3"/>
      <c r="AB555" s="4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1"/>
      <c r="AO555" s="1"/>
      <c r="AP555" s="1"/>
      <c r="AQ555" s="1"/>
    </row>
    <row r="556" spans="1:43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3"/>
      <c r="AB556" s="4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1"/>
      <c r="AO556" s="1"/>
      <c r="AP556" s="1"/>
      <c r="AQ556" s="1"/>
    </row>
    <row r="557" spans="1:43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3"/>
      <c r="AB557" s="4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1"/>
      <c r="AO557" s="1"/>
      <c r="AP557" s="1"/>
      <c r="AQ557" s="1"/>
    </row>
    <row r="558" spans="1:43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3"/>
      <c r="AB558" s="4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1"/>
      <c r="AO558" s="1"/>
      <c r="AP558" s="1"/>
      <c r="AQ558" s="1"/>
    </row>
    <row r="559" spans="1:43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3"/>
      <c r="AB559" s="4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1"/>
      <c r="AO559" s="1"/>
      <c r="AP559" s="1"/>
      <c r="AQ559" s="1"/>
    </row>
    <row r="560" spans="1:43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3"/>
      <c r="AB560" s="4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1"/>
      <c r="AO560" s="1"/>
      <c r="AP560" s="1"/>
      <c r="AQ560" s="1"/>
    </row>
    <row r="561" spans="1:43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3"/>
      <c r="AB561" s="4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1"/>
      <c r="AO561" s="1"/>
      <c r="AP561" s="1"/>
      <c r="AQ561" s="1"/>
    </row>
    <row r="562" spans="1:43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3"/>
      <c r="AB562" s="4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1"/>
      <c r="AO562" s="1"/>
      <c r="AP562" s="1"/>
      <c r="AQ562" s="1"/>
    </row>
    <row r="563" spans="1:43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3"/>
      <c r="AB563" s="4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1"/>
      <c r="AO563" s="1"/>
      <c r="AP563" s="1"/>
      <c r="AQ563" s="1"/>
    </row>
    <row r="564" spans="1:43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3"/>
      <c r="AB564" s="4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1"/>
      <c r="AO564" s="1"/>
      <c r="AP564" s="1"/>
      <c r="AQ564" s="1"/>
    </row>
    <row r="565" spans="1:43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3"/>
      <c r="AB565" s="4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1"/>
      <c r="AO565" s="1"/>
      <c r="AP565" s="1"/>
      <c r="AQ565" s="1"/>
    </row>
    <row r="566" spans="1:43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3"/>
      <c r="AB566" s="4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1"/>
      <c r="AO566" s="1"/>
      <c r="AP566" s="1"/>
      <c r="AQ566" s="1"/>
    </row>
    <row r="567" spans="1:43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3"/>
      <c r="AB567" s="4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1"/>
      <c r="AO567" s="1"/>
      <c r="AP567" s="1"/>
      <c r="AQ567" s="1"/>
    </row>
    <row r="568" spans="1:43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3"/>
      <c r="AB568" s="4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1"/>
      <c r="AO568" s="1"/>
      <c r="AP568" s="1"/>
      <c r="AQ568" s="1"/>
    </row>
    <row r="569" spans="1:43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3"/>
      <c r="AB569" s="4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1"/>
      <c r="AO569" s="1"/>
      <c r="AP569" s="1"/>
      <c r="AQ569" s="1"/>
    </row>
    <row r="570" spans="1:43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3"/>
      <c r="AB570" s="4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1"/>
      <c r="AO570" s="1"/>
      <c r="AP570" s="1"/>
      <c r="AQ570" s="1"/>
    </row>
    <row r="571" spans="1:43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3"/>
      <c r="AB571" s="4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1"/>
      <c r="AO571" s="1"/>
      <c r="AP571" s="1"/>
      <c r="AQ571" s="1"/>
    </row>
    <row r="572" spans="1:43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3"/>
      <c r="AB572" s="4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1"/>
      <c r="AO572" s="1"/>
      <c r="AP572" s="1"/>
      <c r="AQ572" s="1"/>
    </row>
    <row r="573" spans="1:43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3"/>
      <c r="AB573" s="4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1"/>
      <c r="AO573" s="1"/>
      <c r="AP573" s="1"/>
      <c r="AQ573" s="1"/>
    </row>
    <row r="574" spans="1:43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3"/>
      <c r="AB574" s="4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1"/>
      <c r="AO574" s="1"/>
      <c r="AP574" s="1"/>
      <c r="AQ574" s="1"/>
    </row>
    <row r="575" spans="1:43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3"/>
      <c r="AB575" s="4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1"/>
      <c r="AO575" s="1"/>
      <c r="AP575" s="1"/>
      <c r="AQ575" s="1"/>
    </row>
    <row r="576" spans="1:43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3"/>
      <c r="AB576" s="4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1"/>
      <c r="AO576" s="1"/>
      <c r="AP576" s="1"/>
      <c r="AQ576" s="1"/>
    </row>
    <row r="577" spans="1:43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3"/>
      <c r="AB577" s="4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1"/>
      <c r="AO577" s="1"/>
      <c r="AP577" s="1"/>
      <c r="AQ577" s="1"/>
    </row>
    <row r="578" spans="1:43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3"/>
      <c r="AB578" s="4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1"/>
      <c r="AO578" s="1"/>
      <c r="AP578" s="1"/>
      <c r="AQ578" s="1"/>
    </row>
    <row r="579" spans="1:43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3"/>
      <c r="AB579" s="4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1"/>
      <c r="AO579" s="1"/>
      <c r="AP579" s="1"/>
      <c r="AQ579" s="1"/>
    </row>
    <row r="580" spans="1:43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3"/>
      <c r="AB580" s="4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1"/>
      <c r="AO580" s="1"/>
      <c r="AP580" s="1"/>
      <c r="AQ580" s="1"/>
    </row>
    <row r="581" spans="1:43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3"/>
      <c r="AB581" s="4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1"/>
      <c r="AO581" s="1"/>
      <c r="AP581" s="1"/>
      <c r="AQ581" s="1"/>
    </row>
    <row r="582" spans="1:43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3"/>
      <c r="AB582" s="4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1"/>
      <c r="AO582" s="1"/>
      <c r="AP582" s="1"/>
      <c r="AQ582" s="1"/>
    </row>
    <row r="583" spans="1:43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3"/>
      <c r="AB583" s="4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1"/>
      <c r="AO583" s="1"/>
      <c r="AP583" s="1"/>
      <c r="AQ583" s="1"/>
    </row>
    <row r="584" spans="1:43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3"/>
      <c r="AB584" s="4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1"/>
      <c r="AO584" s="1"/>
      <c r="AP584" s="1"/>
      <c r="AQ584" s="1"/>
    </row>
    <row r="585" spans="1:43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3"/>
      <c r="AB585" s="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1"/>
      <c r="AO585" s="1"/>
      <c r="AP585" s="1"/>
      <c r="AQ585" s="1"/>
    </row>
    <row r="586" spans="1:43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3"/>
      <c r="AB586" s="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1"/>
      <c r="AO586" s="1"/>
      <c r="AP586" s="1"/>
      <c r="AQ586" s="1"/>
    </row>
    <row r="587" spans="1:43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3"/>
      <c r="AB587" s="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1"/>
      <c r="AO587" s="1"/>
      <c r="AP587" s="1"/>
      <c r="AQ587" s="1"/>
    </row>
    <row r="588" spans="1:43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3"/>
      <c r="AB588" s="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1"/>
      <c r="AO588" s="1"/>
      <c r="AP588" s="1"/>
      <c r="AQ588" s="1"/>
    </row>
    <row r="589" spans="1:43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3"/>
      <c r="AB589" s="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1"/>
      <c r="AO589" s="1"/>
      <c r="AP589" s="1"/>
      <c r="AQ589" s="1"/>
    </row>
    <row r="590" spans="1:43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3"/>
      <c r="AB590" s="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1"/>
      <c r="AO590" s="1"/>
      <c r="AP590" s="1"/>
      <c r="AQ590" s="1"/>
    </row>
    <row r="591" spans="1:43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3"/>
      <c r="AB591" s="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1"/>
      <c r="AO591" s="1"/>
      <c r="AP591" s="1"/>
      <c r="AQ591" s="1"/>
    </row>
    <row r="592" spans="1:43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3"/>
      <c r="AB592" s="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1"/>
      <c r="AO592" s="1"/>
      <c r="AP592" s="1"/>
      <c r="AQ592" s="1"/>
    </row>
    <row r="593" spans="1:43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3"/>
      <c r="AB593" s="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1"/>
      <c r="AO593" s="1"/>
      <c r="AP593" s="1"/>
      <c r="AQ593" s="1"/>
    </row>
    <row r="594" spans="1:43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3"/>
      <c r="AB594" s="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1"/>
      <c r="AO594" s="1"/>
      <c r="AP594" s="1"/>
      <c r="AQ594" s="1"/>
    </row>
    <row r="595" spans="1:43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3"/>
      <c r="AB595" s="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1"/>
      <c r="AO595" s="1"/>
      <c r="AP595" s="1"/>
      <c r="AQ595" s="1"/>
    </row>
    <row r="596" spans="1:43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3"/>
      <c r="AB596" s="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1"/>
      <c r="AO596" s="1"/>
      <c r="AP596" s="1"/>
      <c r="AQ596" s="1"/>
    </row>
    <row r="597" spans="1:43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3"/>
      <c r="AB597" s="4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1"/>
      <c r="AO597" s="1"/>
      <c r="AP597" s="1"/>
      <c r="AQ597" s="1"/>
    </row>
    <row r="598" spans="1:43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3"/>
      <c r="AB598" s="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1"/>
      <c r="AO598" s="1"/>
      <c r="AP598" s="1"/>
      <c r="AQ598" s="1"/>
    </row>
    <row r="599" spans="1:43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3"/>
      <c r="AB599" s="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1"/>
      <c r="AO599" s="1"/>
      <c r="AP599" s="1"/>
      <c r="AQ599" s="1"/>
    </row>
    <row r="600" spans="1:43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3"/>
      <c r="AB600" s="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1"/>
      <c r="AO600" s="1"/>
      <c r="AP600" s="1"/>
      <c r="AQ600" s="1"/>
    </row>
    <row r="601" spans="1:43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3"/>
      <c r="AB601" s="4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1"/>
      <c r="AO601" s="1"/>
      <c r="AP601" s="1"/>
      <c r="AQ601" s="1"/>
    </row>
    <row r="602" spans="1:43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3"/>
      <c r="AB602" s="4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1"/>
      <c r="AO602" s="1"/>
      <c r="AP602" s="1"/>
      <c r="AQ602" s="1"/>
    </row>
    <row r="603" spans="1:43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3"/>
      <c r="AB603" s="4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1"/>
      <c r="AO603" s="1"/>
      <c r="AP603" s="1"/>
      <c r="AQ603" s="1"/>
    </row>
    <row r="604" spans="1:43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3"/>
      <c r="AB604" s="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1"/>
      <c r="AO604" s="1"/>
      <c r="AP604" s="1"/>
      <c r="AQ604" s="1"/>
    </row>
    <row r="605" spans="1:43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3"/>
      <c r="AB605" s="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1"/>
      <c r="AO605" s="1"/>
      <c r="AP605" s="1"/>
      <c r="AQ605" s="1"/>
    </row>
    <row r="606" spans="1:43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3"/>
      <c r="AB606" s="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1"/>
      <c r="AO606" s="1"/>
      <c r="AP606" s="1"/>
      <c r="AQ606" s="1"/>
    </row>
    <row r="607" spans="1:43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3"/>
      <c r="AB607" s="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1"/>
      <c r="AO607" s="1"/>
      <c r="AP607" s="1"/>
      <c r="AQ607" s="1"/>
    </row>
    <row r="608" spans="1:43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3"/>
      <c r="AB608" s="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1"/>
      <c r="AO608" s="1"/>
      <c r="AP608" s="1"/>
      <c r="AQ608" s="1"/>
    </row>
    <row r="609" spans="1:43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3"/>
      <c r="AB609" s="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1"/>
      <c r="AO609" s="1"/>
      <c r="AP609" s="1"/>
      <c r="AQ609" s="1"/>
    </row>
    <row r="610" spans="1:43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3"/>
      <c r="AB610" s="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1"/>
      <c r="AO610" s="1"/>
      <c r="AP610" s="1"/>
      <c r="AQ610" s="1"/>
    </row>
    <row r="611" spans="1:43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3"/>
      <c r="AB611" s="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1"/>
      <c r="AO611" s="1"/>
      <c r="AP611" s="1"/>
      <c r="AQ611" s="1"/>
    </row>
    <row r="612" spans="1:43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3"/>
      <c r="AB612" s="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1"/>
      <c r="AO612" s="1"/>
      <c r="AP612" s="1"/>
      <c r="AQ612" s="1"/>
    </row>
    <row r="613" spans="1:43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3"/>
      <c r="AB613" s="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1"/>
      <c r="AO613" s="1"/>
      <c r="AP613" s="1"/>
      <c r="AQ613" s="1"/>
    </row>
    <row r="614" spans="1:43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3"/>
      <c r="AB614" s="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1"/>
      <c r="AO614" s="1"/>
      <c r="AP614" s="1"/>
      <c r="AQ614" s="1"/>
    </row>
    <row r="615" spans="1:43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3"/>
      <c r="AB615" s="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1"/>
      <c r="AO615" s="1"/>
      <c r="AP615" s="1"/>
      <c r="AQ615" s="1"/>
    </row>
    <row r="616" spans="1:43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3"/>
      <c r="AB616" s="4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1"/>
      <c r="AO616" s="1"/>
      <c r="AP616" s="1"/>
      <c r="AQ616" s="1"/>
    </row>
    <row r="617" spans="1:43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3"/>
      <c r="AB617" s="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1"/>
      <c r="AO617" s="1"/>
      <c r="AP617" s="1"/>
      <c r="AQ617" s="1"/>
    </row>
    <row r="618" spans="1:43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3"/>
      <c r="AB618" s="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1"/>
      <c r="AO618" s="1"/>
      <c r="AP618" s="1"/>
      <c r="AQ618" s="1"/>
    </row>
    <row r="619" spans="1:43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3"/>
      <c r="AB619" s="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1"/>
      <c r="AO619" s="1"/>
      <c r="AP619" s="1"/>
      <c r="AQ619" s="1"/>
    </row>
    <row r="620" spans="1:43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3"/>
      <c r="AB620" s="4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1"/>
      <c r="AO620" s="1"/>
      <c r="AP620" s="1"/>
      <c r="AQ620" s="1"/>
    </row>
    <row r="621" spans="1:43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3"/>
      <c r="AB621" s="4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1"/>
      <c r="AO621" s="1"/>
      <c r="AP621" s="1"/>
      <c r="AQ621" s="1"/>
    </row>
    <row r="622" spans="1:43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3"/>
      <c r="AB622" s="4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1"/>
      <c r="AO622" s="1"/>
      <c r="AP622" s="1"/>
      <c r="AQ622" s="1"/>
    </row>
    <row r="623" spans="1:43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3"/>
      <c r="AB623" s="4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1"/>
      <c r="AO623" s="1"/>
      <c r="AP623" s="1"/>
      <c r="AQ623" s="1"/>
    </row>
    <row r="624" spans="1:43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3"/>
      <c r="AB624" s="4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1"/>
      <c r="AO624" s="1"/>
      <c r="AP624" s="1"/>
      <c r="AQ624" s="1"/>
    </row>
    <row r="625" spans="1:43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3"/>
      <c r="AB625" s="4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1"/>
      <c r="AO625" s="1"/>
      <c r="AP625" s="1"/>
      <c r="AQ625" s="1"/>
    </row>
    <row r="626" spans="1:43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3"/>
      <c r="AB626" s="4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1"/>
      <c r="AO626" s="1"/>
      <c r="AP626" s="1"/>
      <c r="AQ626" s="1"/>
    </row>
    <row r="627" spans="1:43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3"/>
      <c r="AB627" s="4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1"/>
      <c r="AO627" s="1"/>
      <c r="AP627" s="1"/>
      <c r="AQ627" s="1"/>
    </row>
    <row r="628" spans="1:43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3"/>
      <c r="AB628" s="4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1"/>
      <c r="AO628" s="1"/>
      <c r="AP628" s="1"/>
      <c r="AQ628" s="1"/>
    </row>
    <row r="629" spans="1:43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3"/>
      <c r="AB629" s="4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1"/>
      <c r="AO629" s="1"/>
      <c r="AP629" s="1"/>
      <c r="AQ629" s="1"/>
    </row>
    <row r="630" spans="1:43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3"/>
      <c r="AB630" s="4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1"/>
      <c r="AO630" s="1"/>
      <c r="AP630" s="1"/>
      <c r="AQ630" s="1"/>
    </row>
    <row r="631" spans="1:43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3"/>
      <c r="AB631" s="4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1"/>
      <c r="AO631" s="1"/>
      <c r="AP631" s="1"/>
      <c r="AQ631" s="1"/>
    </row>
    <row r="632" spans="1:43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3"/>
      <c r="AB632" s="4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1"/>
      <c r="AO632" s="1"/>
      <c r="AP632" s="1"/>
      <c r="AQ632" s="1"/>
    </row>
    <row r="633" spans="1:43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3"/>
      <c r="AB633" s="4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1"/>
      <c r="AO633" s="1"/>
      <c r="AP633" s="1"/>
      <c r="AQ633" s="1"/>
    </row>
    <row r="634" spans="1:43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3"/>
      <c r="AB634" s="4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1"/>
      <c r="AO634" s="1"/>
      <c r="AP634" s="1"/>
      <c r="AQ634" s="1"/>
    </row>
    <row r="635" spans="1:43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3"/>
      <c r="AB635" s="4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1"/>
      <c r="AO635" s="1"/>
      <c r="AP635" s="1"/>
      <c r="AQ635" s="1"/>
    </row>
    <row r="636" spans="1:43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3"/>
      <c r="AB636" s="4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1"/>
      <c r="AO636" s="1"/>
      <c r="AP636" s="1"/>
      <c r="AQ636" s="1"/>
    </row>
    <row r="637" spans="1:43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3"/>
      <c r="AB637" s="4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1"/>
      <c r="AO637" s="1"/>
      <c r="AP637" s="1"/>
      <c r="AQ637" s="1"/>
    </row>
    <row r="638" spans="1:43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3"/>
      <c r="AB638" s="4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1"/>
      <c r="AO638" s="1"/>
      <c r="AP638" s="1"/>
      <c r="AQ638" s="1"/>
    </row>
    <row r="639" spans="1:43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3"/>
      <c r="AB639" s="4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1"/>
      <c r="AO639" s="1"/>
      <c r="AP639" s="1"/>
      <c r="AQ639" s="1"/>
    </row>
    <row r="640" spans="1:43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3"/>
      <c r="AB640" s="4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1"/>
      <c r="AO640" s="1"/>
      <c r="AP640" s="1"/>
      <c r="AQ640" s="1"/>
    </row>
    <row r="641" spans="1:43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3"/>
      <c r="AB641" s="4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1"/>
      <c r="AO641" s="1"/>
      <c r="AP641" s="1"/>
      <c r="AQ641" s="1"/>
    </row>
    <row r="642" spans="1:43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3"/>
      <c r="AB642" s="4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1"/>
      <c r="AO642" s="1"/>
      <c r="AP642" s="1"/>
      <c r="AQ642" s="1"/>
    </row>
    <row r="643" spans="1:43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3"/>
      <c r="AB643" s="4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1"/>
      <c r="AO643" s="1"/>
      <c r="AP643" s="1"/>
      <c r="AQ643" s="1"/>
    </row>
    <row r="644" spans="1:43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3"/>
      <c r="AB644" s="4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1"/>
      <c r="AO644" s="1"/>
      <c r="AP644" s="1"/>
      <c r="AQ644" s="1"/>
    </row>
    <row r="645" spans="1:43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3"/>
      <c r="AB645" s="4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1"/>
      <c r="AO645" s="1"/>
      <c r="AP645" s="1"/>
      <c r="AQ645" s="1"/>
    </row>
    <row r="646" spans="1:43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3"/>
      <c r="AB646" s="4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1"/>
      <c r="AO646" s="1"/>
      <c r="AP646" s="1"/>
      <c r="AQ646" s="1"/>
    </row>
    <row r="647" spans="1:43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3"/>
      <c r="AB647" s="4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1"/>
      <c r="AO647" s="1"/>
      <c r="AP647" s="1"/>
      <c r="AQ647" s="1"/>
    </row>
    <row r="648" spans="1:43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3"/>
      <c r="AB648" s="4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1"/>
      <c r="AO648" s="1"/>
      <c r="AP648" s="1"/>
      <c r="AQ648" s="1"/>
    </row>
    <row r="649" spans="1:43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3"/>
      <c r="AB649" s="4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1"/>
      <c r="AO649" s="1"/>
      <c r="AP649" s="1"/>
      <c r="AQ649" s="1"/>
    </row>
    <row r="650" spans="1:43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3"/>
      <c r="AB650" s="4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1"/>
      <c r="AO650" s="1"/>
      <c r="AP650" s="1"/>
      <c r="AQ650" s="1"/>
    </row>
    <row r="651" spans="1:43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3"/>
      <c r="AB651" s="4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1"/>
      <c r="AO651" s="1"/>
      <c r="AP651" s="1"/>
      <c r="AQ651" s="1"/>
    </row>
    <row r="652" spans="1:43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3"/>
      <c r="AB652" s="4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1"/>
      <c r="AO652" s="1"/>
      <c r="AP652" s="1"/>
      <c r="AQ652" s="1"/>
    </row>
    <row r="653" spans="1:43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3"/>
      <c r="AB653" s="4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1"/>
      <c r="AO653" s="1"/>
      <c r="AP653" s="1"/>
      <c r="AQ653" s="1"/>
    </row>
    <row r="654" spans="1:43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3"/>
      <c r="AB654" s="4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1"/>
      <c r="AO654" s="1"/>
      <c r="AP654" s="1"/>
      <c r="AQ654" s="1"/>
    </row>
    <row r="655" spans="1:43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3"/>
      <c r="AB655" s="4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1"/>
      <c r="AO655" s="1"/>
      <c r="AP655" s="1"/>
      <c r="AQ655" s="1"/>
    </row>
    <row r="656" spans="1:43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3"/>
      <c r="AB656" s="4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1"/>
      <c r="AO656" s="1"/>
      <c r="AP656" s="1"/>
      <c r="AQ656" s="1"/>
    </row>
    <row r="657" spans="1:43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3"/>
      <c r="AB657" s="4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1"/>
      <c r="AO657" s="1"/>
      <c r="AP657" s="1"/>
      <c r="AQ657" s="1"/>
    </row>
    <row r="658" spans="1:43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3"/>
      <c r="AB658" s="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1"/>
      <c r="AO658" s="1"/>
      <c r="AP658" s="1"/>
      <c r="AQ658" s="1"/>
    </row>
    <row r="659" spans="1:43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3"/>
      <c r="AB659" s="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1"/>
      <c r="AO659" s="1"/>
      <c r="AP659" s="1"/>
      <c r="AQ659" s="1"/>
    </row>
    <row r="660" spans="1:43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3"/>
      <c r="AB660" s="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1"/>
      <c r="AO660" s="1"/>
      <c r="AP660" s="1"/>
      <c r="AQ660" s="1"/>
    </row>
    <row r="661" spans="1:43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3"/>
      <c r="AB661" s="4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1"/>
      <c r="AO661" s="1"/>
      <c r="AP661" s="1"/>
      <c r="AQ661" s="1"/>
    </row>
    <row r="662" spans="1:43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3"/>
      <c r="AB662" s="4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1"/>
      <c r="AO662" s="1"/>
      <c r="AP662" s="1"/>
      <c r="AQ662" s="1"/>
    </row>
    <row r="663" spans="1:43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3"/>
      <c r="AB663" s="4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1"/>
      <c r="AO663" s="1"/>
      <c r="AP663" s="1"/>
      <c r="AQ663" s="1"/>
    </row>
    <row r="664" spans="1:43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3"/>
      <c r="AB664" s="4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1"/>
      <c r="AO664" s="1"/>
      <c r="AP664" s="1"/>
      <c r="AQ664" s="1"/>
    </row>
    <row r="665" spans="1:43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3"/>
      <c r="AB665" s="4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1"/>
      <c r="AO665" s="1"/>
      <c r="AP665" s="1"/>
      <c r="AQ665" s="1"/>
    </row>
    <row r="666" spans="1:43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3"/>
      <c r="AB666" s="4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1"/>
      <c r="AO666" s="1"/>
      <c r="AP666" s="1"/>
      <c r="AQ666" s="1"/>
    </row>
    <row r="667" spans="1:43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3"/>
      <c r="AB667" s="4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1"/>
      <c r="AO667" s="1"/>
      <c r="AP667" s="1"/>
      <c r="AQ667" s="1"/>
    </row>
    <row r="668" spans="1:43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3"/>
      <c r="AB668" s="4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1"/>
      <c r="AO668" s="1"/>
      <c r="AP668" s="1"/>
      <c r="AQ668" s="1"/>
    </row>
    <row r="669" spans="1:43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3"/>
      <c r="AB669" s="4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1"/>
      <c r="AO669" s="1"/>
      <c r="AP669" s="1"/>
      <c r="AQ669" s="1"/>
    </row>
    <row r="670" spans="1:43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3"/>
      <c r="AB670" s="4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1"/>
      <c r="AO670" s="1"/>
      <c r="AP670" s="1"/>
      <c r="AQ670" s="1"/>
    </row>
    <row r="671" spans="1:43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3"/>
      <c r="AB671" s="4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1"/>
      <c r="AO671" s="1"/>
      <c r="AP671" s="1"/>
      <c r="AQ671" s="1"/>
    </row>
    <row r="672" spans="1:43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3"/>
      <c r="AB672" s="4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1"/>
      <c r="AO672" s="1"/>
      <c r="AP672" s="1"/>
      <c r="AQ672" s="1"/>
    </row>
    <row r="673" spans="1:43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3"/>
      <c r="AB673" s="4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1"/>
      <c r="AO673" s="1"/>
      <c r="AP673" s="1"/>
      <c r="AQ673" s="1"/>
    </row>
    <row r="674" spans="1:43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3"/>
      <c r="AB674" s="4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1"/>
      <c r="AO674" s="1"/>
      <c r="AP674" s="1"/>
      <c r="AQ674" s="1"/>
    </row>
    <row r="675" spans="1:43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3"/>
      <c r="AB675" s="4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1"/>
      <c r="AO675" s="1"/>
      <c r="AP675" s="1"/>
      <c r="AQ675" s="1"/>
    </row>
    <row r="676" spans="1:43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3"/>
      <c r="AB676" s="4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1"/>
      <c r="AO676" s="1"/>
      <c r="AP676" s="1"/>
      <c r="AQ676" s="1"/>
    </row>
    <row r="677" spans="1:43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3"/>
      <c r="AB677" s="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1"/>
      <c r="AO677" s="1"/>
      <c r="AP677" s="1"/>
      <c r="AQ677" s="1"/>
    </row>
    <row r="678" spans="1:43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3"/>
      <c r="AB678" s="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1"/>
      <c r="AO678" s="1"/>
      <c r="AP678" s="1"/>
      <c r="AQ678" s="1"/>
    </row>
    <row r="679" spans="1:43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3"/>
      <c r="AB679" s="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1"/>
      <c r="AO679" s="1"/>
      <c r="AP679" s="1"/>
      <c r="AQ679" s="1"/>
    </row>
    <row r="680" spans="1:43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3"/>
      <c r="AB680" s="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1"/>
      <c r="AO680" s="1"/>
      <c r="AP680" s="1"/>
      <c r="AQ680" s="1"/>
    </row>
    <row r="681" spans="1:43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3"/>
      <c r="AB681" s="4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1"/>
      <c r="AO681" s="1"/>
      <c r="AP681" s="1"/>
      <c r="AQ681" s="1"/>
    </row>
    <row r="682" spans="1:43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3"/>
      <c r="AB682" s="4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1"/>
      <c r="AO682" s="1"/>
      <c r="AP682" s="1"/>
      <c r="AQ682" s="1"/>
    </row>
    <row r="683" spans="1:43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3"/>
      <c r="AB683" s="4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1"/>
      <c r="AO683" s="1"/>
      <c r="AP683" s="1"/>
      <c r="AQ683" s="1"/>
    </row>
    <row r="684" spans="1:43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3"/>
      <c r="AB684" s="4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1"/>
      <c r="AO684" s="1"/>
      <c r="AP684" s="1"/>
      <c r="AQ684" s="1"/>
    </row>
    <row r="685" spans="1:43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3"/>
      <c r="AB685" s="4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1"/>
      <c r="AO685" s="1"/>
      <c r="AP685" s="1"/>
      <c r="AQ685" s="1"/>
    </row>
    <row r="686" spans="1:43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3"/>
      <c r="AB686" s="4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1"/>
      <c r="AO686" s="1"/>
      <c r="AP686" s="1"/>
      <c r="AQ686" s="1"/>
    </row>
    <row r="687" spans="1:43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3"/>
      <c r="AB687" s="4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1"/>
      <c r="AO687" s="1"/>
      <c r="AP687" s="1"/>
      <c r="AQ687" s="1"/>
    </row>
    <row r="688" spans="1:43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3"/>
      <c r="AB688" s="4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1"/>
      <c r="AO688" s="1"/>
      <c r="AP688" s="1"/>
      <c r="AQ688" s="1"/>
    </row>
    <row r="689" spans="1:43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3"/>
      <c r="AB689" s="4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1"/>
      <c r="AO689" s="1"/>
      <c r="AP689" s="1"/>
      <c r="AQ689" s="1"/>
    </row>
    <row r="690" spans="1:43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3"/>
      <c r="AB690" s="4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1"/>
      <c r="AO690" s="1"/>
      <c r="AP690" s="1"/>
      <c r="AQ690" s="1"/>
    </row>
    <row r="691" spans="1:43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3"/>
      <c r="AB691" s="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1"/>
      <c r="AO691" s="1"/>
      <c r="AP691" s="1"/>
      <c r="AQ691" s="1"/>
    </row>
    <row r="692" spans="1:43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3"/>
      <c r="AB692" s="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1"/>
      <c r="AO692" s="1"/>
      <c r="AP692" s="1"/>
      <c r="AQ692" s="1"/>
    </row>
    <row r="693" spans="1:43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3"/>
      <c r="AB693" s="4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1"/>
      <c r="AO693" s="1"/>
      <c r="AP693" s="1"/>
      <c r="AQ693" s="1"/>
    </row>
    <row r="694" spans="1:43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3"/>
      <c r="AB694" s="4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1"/>
      <c r="AO694" s="1"/>
      <c r="AP694" s="1"/>
      <c r="AQ694" s="1"/>
    </row>
    <row r="695" spans="1:43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3"/>
      <c r="AB695" s="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1"/>
      <c r="AO695" s="1"/>
      <c r="AP695" s="1"/>
      <c r="AQ695" s="1"/>
    </row>
    <row r="696" spans="1:43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3"/>
      <c r="AB696" s="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1"/>
      <c r="AO696" s="1"/>
      <c r="AP696" s="1"/>
      <c r="AQ696" s="1"/>
    </row>
    <row r="697" spans="1:43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3"/>
      <c r="AB697" s="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1"/>
      <c r="AO697" s="1"/>
      <c r="AP697" s="1"/>
      <c r="AQ697" s="1"/>
    </row>
    <row r="698" spans="1:43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3"/>
      <c r="AB698" s="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1"/>
      <c r="AO698" s="1"/>
      <c r="AP698" s="1"/>
      <c r="AQ698" s="1"/>
    </row>
    <row r="699" spans="1:43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3"/>
      <c r="AB699" s="4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1"/>
      <c r="AO699" s="1"/>
      <c r="AP699" s="1"/>
      <c r="AQ699" s="1"/>
    </row>
    <row r="700" spans="1:43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3"/>
      <c r="AB700" s="4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1"/>
      <c r="AO700" s="1"/>
      <c r="AP700" s="1"/>
      <c r="AQ700" s="1"/>
    </row>
    <row r="701" spans="1:43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3"/>
      <c r="AB701" s="4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1"/>
      <c r="AO701" s="1"/>
      <c r="AP701" s="1"/>
      <c r="AQ701" s="1"/>
    </row>
    <row r="702" spans="1:43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3"/>
      <c r="AB702" s="4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1"/>
      <c r="AO702" s="1"/>
      <c r="AP702" s="1"/>
      <c r="AQ702" s="1"/>
    </row>
    <row r="703" spans="1:43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3"/>
      <c r="AB703" s="4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1"/>
      <c r="AO703" s="1"/>
      <c r="AP703" s="1"/>
      <c r="AQ703" s="1"/>
    </row>
    <row r="704" spans="1:43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3"/>
      <c r="AB704" s="4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1"/>
      <c r="AO704" s="1"/>
      <c r="AP704" s="1"/>
      <c r="AQ704" s="1"/>
    </row>
    <row r="705" spans="1:43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3"/>
      <c r="AB705" s="4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1"/>
      <c r="AO705" s="1"/>
      <c r="AP705" s="1"/>
      <c r="AQ705" s="1"/>
    </row>
    <row r="706" spans="1:43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3"/>
      <c r="AB706" s="4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1"/>
      <c r="AO706" s="1"/>
      <c r="AP706" s="1"/>
      <c r="AQ706" s="1"/>
    </row>
    <row r="707" spans="1:43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3"/>
      <c r="AB707" s="4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1"/>
      <c r="AO707" s="1"/>
      <c r="AP707" s="1"/>
      <c r="AQ707" s="1"/>
    </row>
    <row r="708" spans="1:43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3"/>
      <c r="AB708" s="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1"/>
      <c r="AO708" s="1"/>
      <c r="AP708" s="1"/>
      <c r="AQ708" s="1"/>
    </row>
    <row r="709" spans="1:43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3"/>
      <c r="AB709" s="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1"/>
      <c r="AO709" s="1"/>
      <c r="AP709" s="1"/>
      <c r="AQ709" s="1"/>
    </row>
    <row r="710" spans="1:43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3"/>
      <c r="AB710" s="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1"/>
      <c r="AO710" s="1"/>
      <c r="AP710" s="1"/>
      <c r="AQ710" s="1"/>
    </row>
    <row r="711" spans="1:43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3"/>
      <c r="AB711" s="4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1"/>
      <c r="AO711" s="1"/>
      <c r="AP711" s="1"/>
      <c r="AQ711" s="1"/>
    </row>
    <row r="712" spans="1:43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3"/>
      <c r="AB712" s="4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1"/>
      <c r="AO712" s="1"/>
      <c r="AP712" s="1"/>
      <c r="AQ712" s="1"/>
    </row>
    <row r="713" spans="1:43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3"/>
      <c r="AB713" s="4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1"/>
      <c r="AO713" s="1"/>
      <c r="AP713" s="1"/>
      <c r="AQ713" s="1"/>
    </row>
    <row r="714" spans="1:43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3"/>
      <c r="AB714" s="4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1"/>
      <c r="AO714" s="1"/>
      <c r="AP714" s="1"/>
      <c r="AQ714" s="1"/>
    </row>
    <row r="715" spans="1:43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3"/>
      <c r="AB715" s="4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1"/>
      <c r="AO715" s="1"/>
      <c r="AP715" s="1"/>
      <c r="AQ715" s="1"/>
    </row>
    <row r="716" spans="1:43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3"/>
      <c r="AB716" s="4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1"/>
      <c r="AO716" s="1"/>
      <c r="AP716" s="1"/>
      <c r="AQ716" s="1"/>
    </row>
    <row r="717" spans="1:43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3"/>
      <c r="AB717" s="4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1"/>
      <c r="AO717" s="1"/>
      <c r="AP717" s="1"/>
      <c r="AQ717" s="1"/>
    </row>
    <row r="718" spans="1:43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3"/>
      <c r="AB718" s="4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1"/>
      <c r="AO718" s="1"/>
      <c r="AP718" s="1"/>
      <c r="AQ718" s="1"/>
    </row>
    <row r="719" spans="1:43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3"/>
      <c r="AB719" s="4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1"/>
      <c r="AO719" s="1"/>
      <c r="AP719" s="1"/>
      <c r="AQ719" s="1"/>
    </row>
    <row r="720" spans="1:43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3"/>
      <c r="AB720" s="4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1"/>
      <c r="AO720" s="1"/>
      <c r="AP720" s="1"/>
      <c r="AQ720" s="1"/>
    </row>
    <row r="721" spans="1:43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3"/>
      <c r="AB721" s="4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1"/>
      <c r="AO721" s="1"/>
      <c r="AP721" s="1"/>
      <c r="AQ721" s="1"/>
    </row>
    <row r="722" spans="1:43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3"/>
      <c r="AB722" s="4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1"/>
      <c r="AO722" s="1"/>
      <c r="AP722" s="1"/>
      <c r="AQ722" s="1"/>
    </row>
    <row r="723" spans="1:43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3"/>
      <c r="AB723" s="4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1"/>
      <c r="AO723" s="1"/>
      <c r="AP723" s="1"/>
      <c r="AQ723" s="1"/>
    </row>
    <row r="724" spans="1:43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3"/>
      <c r="AB724" s="4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1"/>
      <c r="AO724" s="1"/>
      <c r="AP724" s="1"/>
      <c r="AQ724" s="1"/>
    </row>
    <row r="725" spans="1:43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3"/>
      <c r="AB725" s="4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1"/>
      <c r="AO725" s="1"/>
      <c r="AP725" s="1"/>
      <c r="AQ725" s="1"/>
    </row>
    <row r="726" spans="1:43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3"/>
      <c r="AB726" s="4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1"/>
      <c r="AO726" s="1"/>
      <c r="AP726" s="1"/>
      <c r="AQ726" s="1"/>
    </row>
    <row r="727" spans="1:43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3"/>
      <c r="AB727" s="4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1"/>
      <c r="AO727" s="1"/>
      <c r="AP727" s="1"/>
      <c r="AQ727" s="1"/>
    </row>
    <row r="728" spans="1:43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3"/>
      <c r="AB728" s="4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1"/>
      <c r="AO728" s="1"/>
      <c r="AP728" s="1"/>
      <c r="AQ728" s="1"/>
    </row>
    <row r="729" spans="1:43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3"/>
      <c r="AB729" s="4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1"/>
      <c r="AO729" s="1"/>
      <c r="AP729" s="1"/>
      <c r="AQ729" s="1"/>
    </row>
    <row r="730" spans="1:43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3"/>
      <c r="AB730" s="4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1"/>
      <c r="AO730" s="1"/>
      <c r="AP730" s="1"/>
      <c r="AQ730" s="1"/>
    </row>
    <row r="731" spans="1:43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3"/>
      <c r="AB731" s="4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1"/>
      <c r="AO731" s="1"/>
      <c r="AP731" s="1"/>
      <c r="AQ731" s="1"/>
    </row>
    <row r="732" spans="1:43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3"/>
      <c r="AB732" s="4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1"/>
      <c r="AO732" s="1"/>
      <c r="AP732" s="1"/>
      <c r="AQ732" s="1"/>
    </row>
    <row r="733" spans="1:43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3"/>
      <c r="AB733" s="4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1"/>
      <c r="AO733" s="1"/>
      <c r="AP733" s="1"/>
      <c r="AQ733" s="1"/>
    </row>
    <row r="734" spans="1:43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3"/>
      <c r="AB734" s="4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1"/>
      <c r="AO734" s="1"/>
      <c r="AP734" s="1"/>
      <c r="AQ734" s="1"/>
    </row>
    <row r="735" spans="1:43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3"/>
      <c r="AB735" s="4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1"/>
      <c r="AO735" s="1"/>
      <c r="AP735" s="1"/>
      <c r="AQ735" s="1"/>
    </row>
    <row r="736" spans="1:43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3"/>
      <c r="AB736" s="4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1"/>
      <c r="AO736" s="1"/>
      <c r="AP736" s="1"/>
      <c r="AQ736" s="1"/>
    </row>
    <row r="737" spans="1:43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3"/>
      <c r="AB737" s="4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1"/>
      <c r="AO737" s="1"/>
      <c r="AP737" s="1"/>
      <c r="AQ737" s="1"/>
    </row>
    <row r="738" spans="1:43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3"/>
      <c r="AB738" s="4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1"/>
      <c r="AO738" s="1"/>
      <c r="AP738" s="1"/>
      <c r="AQ738" s="1"/>
    </row>
    <row r="739" spans="1:43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3"/>
      <c r="AB739" s="4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1"/>
      <c r="AO739" s="1"/>
      <c r="AP739" s="1"/>
      <c r="AQ739" s="1"/>
    </row>
    <row r="740" spans="1:43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3"/>
      <c r="AB740" s="4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1"/>
      <c r="AO740" s="1"/>
      <c r="AP740" s="1"/>
      <c r="AQ740" s="1"/>
    </row>
    <row r="741" spans="1:43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3"/>
      <c r="AB741" s="4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1"/>
      <c r="AO741" s="1"/>
      <c r="AP741" s="1"/>
      <c r="AQ741" s="1"/>
    </row>
    <row r="742" spans="1:43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3"/>
      <c r="AB742" s="4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1"/>
      <c r="AO742" s="1"/>
      <c r="AP742" s="1"/>
      <c r="AQ742" s="1"/>
    </row>
    <row r="743" spans="1:43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3"/>
      <c r="AB743" s="4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1"/>
      <c r="AO743" s="1"/>
      <c r="AP743" s="1"/>
      <c r="AQ743" s="1"/>
    </row>
    <row r="744" spans="1:43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3"/>
      <c r="AB744" s="4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1"/>
      <c r="AO744" s="1"/>
      <c r="AP744" s="1"/>
      <c r="AQ744" s="1"/>
    </row>
    <row r="745" spans="1:43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3"/>
      <c r="AB745" s="4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1"/>
      <c r="AO745" s="1"/>
      <c r="AP745" s="1"/>
      <c r="AQ745" s="1"/>
    </row>
    <row r="746" spans="1:43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3"/>
      <c r="AB746" s="4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1"/>
      <c r="AO746" s="1"/>
      <c r="AP746" s="1"/>
      <c r="AQ746" s="1"/>
    </row>
    <row r="747" spans="1:43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3"/>
      <c r="AB747" s="4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1"/>
      <c r="AO747" s="1"/>
      <c r="AP747" s="1"/>
      <c r="AQ747" s="1"/>
    </row>
    <row r="748" spans="1:43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3"/>
      <c r="AB748" s="4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1"/>
      <c r="AO748" s="1"/>
      <c r="AP748" s="1"/>
      <c r="AQ748" s="1"/>
    </row>
    <row r="749" spans="1:43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3"/>
      <c r="AB749" s="4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1"/>
      <c r="AO749" s="1"/>
      <c r="AP749" s="1"/>
      <c r="AQ749" s="1"/>
    </row>
    <row r="750" spans="1:43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3"/>
      <c r="AB750" s="4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1"/>
      <c r="AO750" s="1"/>
      <c r="AP750" s="1"/>
      <c r="AQ750" s="1"/>
    </row>
    <row r="751" spans="1:43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3"/>
      <c r="AB751" s="4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1"/>
      <c r="AO751" s="1"/>
      <c r="AP751" s="1"/>
      <c r="AQ751" s="1"/>
    </row>
    <row r="752" spans="1:43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3"/>
      <c r="AB752" s="4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1"/>
      <c r="AO752" s="1"/>
      <c r="AP752" s="1"/>
      <c r="AQ752" s="1"/>
    </row>
    <row r="753" spans="1:43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3"/>
      <c r="AB753" s="4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1"/>
      <c r="AO753" s="1"/>
      <c r="AP753" s="1"/>
      <c r="AQ753" s="1"/>
    </row>
    <row r="754" spans="1:43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3"/>
      <c r="AB754" s="4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1"/>
      <c r="AO754" s="1"/>
      <c r="AP754" s="1"/>
      <c r="AQ754" s="1"/>
    </row>
    <row r="755" spans="1:43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3"/>
      <c r="AB755" s="4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1"/>
      <c r="AO755" s="1"/>
      <c r="AP755" s="1"/>
      <c r="AQ755" s="1"/>
    </row>
    <row r="756" spans="1:43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3"/>
      <c r="AB756" s="4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1"/>
      <c r="AO756" s="1"/>
      <c r="AP756" s="1"/>
      <c r="AQ756" s="1"/>
    </row>
    <row r="757" spans="1:43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3"/>
      <c r="AB757" s="4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1"/>
      <c r="AO757" s="1"/>
      <c r="AP757" s="1"/>
      <c r="AQ757" s="1"/>
    </row>
    <row r="758" spans="1:43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3"/>
      <c r="AB758" s="4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1"/>
      <c r="AO758" s="1"/>
      <c r="AP758" s="1"/>
      <c r="AQ758" s="1"/>
    </row>
    <row r="759" spans="1:43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3"/>
      <c r="AB759" s="4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1"/>
      <c r="AO759" s="1"/>
      <c r="AP759" s="1"/>
      <c r="AQ759" s="1"/>
    </row>
    <row r="760" spans="1:43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3"/>
      <c r="AB760" s="4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1"/>
      <c r="AO760" s="1"/>
      <c r="AP760" s="1"/>
      <c r="AQ760" s="1"/>
    </row>
    <row r="761" spans="1:43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3"/>
      <c r="AB761" s="4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1"/>
      <c r="AO761" s="1"/>
      <c r="AP761" s="1"/>
      <c r="AQ761" s="1"/>
    </row>
    <row r="762" spans="1:43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3"/>
      <c r="AB762" s="4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1"/>
      <c r="AO762" s="1"/>
      <c r="AP762" s="1"/>
      <c r="AQ762" s="1"/>
    </row>
    <row r="763" spans="1:43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3"/>
      <c r="AB763" s="4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1"/>
      <c r="AO763" s="1"/>
      <c r="AP763" s="1"/>
      <c r="AQ763" s="1"/>
    </row>
    <row r="764" spans="1:43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3"/>
      <c r="AB764" s="4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1"/>
      <c r="AO764" s="1"/>
      <c r="AP764" s="1"/>
      <c r="AQ764" s="1"/>
    </row>
    <row r="765" spans="1:43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3"/>
      <c r="AB765" s="4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1"/>
      <c r="AO765" s="1"/>
      <c r="AP765" s="1"/>
      <c r="AQ765" s="1"/>
    </row>
    <row r="766" spans="1:43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3"/>
      <c r="AB766" s="4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1"/>
      <c r="AO766" s="1"/>
      <c r="AP766" s="1"/>
      <c r="AQ766" s="1"/>
    </row>
    <row r="767" spans="1:43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3"/>
      <c r="AB767" s="4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1"/>
      <c r="AO767" s="1"/>
      <c r="AP767" s="1"/>
      <c r="AQ767" s="1"/>
    </row>
    <row r="768" spans="1:43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3"/>
      <c r="AB768" s="4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1"/>
      <c r="AO768" s="1"/>
      <c r="AP768" s="1"/>
      <c r="AQ768" s="1"/>
    </row>
    <row r="769" spans="1:43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3"/>
      <c r="AB769" s="4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1"/>
      <c r="AO769" s="1"/>
      <c r="AP769" s="1"/>
      <c r="AQ769" s="1"/>
    </row>
    <row r="770" spans="1:43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3"/>
      <c r="AB770" s="4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1"/>
      <c r="AO770" s="1"/>
      <c r="AP770" s="1"/>
      <c r="AQ770" s="1"/>
    </row>
    <row r="771" spans="1:43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3"/>
      <c r="AB771" s="4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1"/>
      <c r="AO771" s="1"/>
      <c r="AP771" s="1"/>
      <c r="AQ771" s="1"/>
    </row>
    <row r="772" spans="1:43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3"/>
      <c r="AB772" s="4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1"/>
      <c r="AO772" s="1"/>
      <c r="AP772" s="1"/>
      <c r="AQ772" s="1"/>
    </row>
    <row r="773" spans="1:43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3"/>
      <c r="AB773" s="4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1"/>
      <c r="AO773" s="1"/>
      <c r="AP773" s="1"/>
      <c r="AQ773" s="1"/>
    </row>
    <row r="774" spans="1:43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3"/>
      <c r="AB774" s="4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1"/>
      <c r="AO774" s="1"/>
      <c r="AP774" s="1"/>
      <c r="AQ774" s="1"/>
    </row>
    <row r="775" spans="1:43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3"/>
      <c r="AB775" s="4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1"/>
      <c r="AO775" s="1"/>
      <c r="AP775" s="1"/>
      <c r="AQ775" s="1"/>
    </row>
    <row r="776" spans="1:43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3"/>
      <c r="AB776" s="4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1"/>
      <c r="AO776" s="1"/>
      <c r="AP776" s="1"/>
      <c r="AQ776" s="1"/>
    </row>
    <row r="777" spans="1:43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3"/>
      <c r="AB777" s="4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1"/>
      <c r="AO777" s="1"/>
      <c r="AP777" s="1"/>
      <c r="AQ777" s="1"/>
    </row>
    <row r="778" spans="1:43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3"/>
      <c r="AB778" s="4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1"/>
      <c r="AO778" s="1"/>
      <c r="AP778" s="1"/>
      <c r="AQ778" s="1"/>
    </row>
    <row r="779" spans="1:43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3"/>
      <c r="AB779" s="4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1"/>
      <c r="AO779" s="1"/>
      <c r="AP779" s="1"/>
      <c r="AQ779" s="1"/>
    </row>
    <row r="780" spans="1:43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3"/>
      <c r="AB780" s="4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1"/>
      <c r="AO780" s="1"/>
      <c r="AP780" s="1"/>
      <c r="AQ780" s="1"/>
    </row>
    <row r="781" spans="1:43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3"/>
      <c r="AB781" s="4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1"/>
      <c r="AO781" s="1"/>
      <c r="AP781" s="1"/>
      <c r="AQ781" s="1"/>
    </row>
    <row r="782" spans="1:43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3"/>
      <c r="AB782" s="4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1"/>
      <c r="AO782" s="1"/>
      <c r="AP782" s="1"/>
      <c r="AQ782" s="1"/>
    </row>
    <row r="783" spans="1:43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3"/>
      <c r="AB783" s="4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1"/>
      <c r="AO783" s="1"/>
      <c r="AP783" s="1"/>
      <c r="AQ783" s="1"/>
    </row>
    <row r="784" spans="1:43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3"/>
      <c r="AB784" s="4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1"/>
      <c r="AO784" s="1"/>
      <c r="AP784" s="1"/>
      <c r="AQ784" s="1"/>
    </row>
    <row r="785" spans="1:43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3"/>
      <c r="AB785" s="4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1"/>
      <c r="AO785" s="1"/>
      <c r="AP785" s="1"/>
      <c r="AQ785" s="1"/>
    </row>
    <row r="786" spans="1:43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3"/>
      <c r="AB786" s="4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1"/>
      <c r="AO786" s="1"/>
      <c r="AP786" s="1"/>
      <c r="AQ786" s="1"/>
    </row>
    <row r="787" spans="1:43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3"/>
      <c r="AB787" s="4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1"/>
      <c r="AO787" s="1"/>
      <c r="AP787" s="1"/>
      <c r="AQ787" s="1"/>
    </row>
    <row r="788" spans="1:43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3"/>
      <c r="AB788" s="4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1"/>
      <c r="AO788" s="1"/>
      <c r="AP788" s="1"/>
      <c r="AQ788" s="1"/>
    </row>
    <row r="789" spans="1:43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3"/>
      <c r="AB789" s="4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1"/>
      <c r="AO789" s="1"/>
      <c r="AP789" s="1"/>
      <c r="AQ789" s="1"/>
    </row>
    <row r="790" spans="1:43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3"/>
      <c r="AB790" s="4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1"/>
      <c r="AO790" s="1"/>
      <c r="AP790" s="1"/>
      <c r="AQ790" s="1"/>
    </row>
    <row r="791" spans="1:43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3"/>
      <c r="AB791" s="4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1"/>
      <c r="AO791" s="1"/>
      <c r="AP791" s="1"/>
      <c r="AQ791" s="1"/>
    </row>
    <row r="792" spans="1:43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3"/>
      <c r="AB792" s="4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1"/>
      <c r="AO792" s="1"/>
      <c r="AP792" s="1"/>
      <c r="AQ792" s="1"/>
    </row>
    <row r="793" spans="1:43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3"/>
      <c r="AB793" s="4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1"/>
      <c r="AO793" s="1"/>
      <c r="AP793" s="1"/>
      <c r="AQ793" s="1"/>
    </row>
    <row r="794" spans="1:43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3"/>
      <c r="AB794" s="4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1"/>
      <c r="AO794" s="1"/>
      <c r="AP794" s="1"/>
      <c r="AQ794" s="1"/>
    </row>
    <row r="795" spans="1:43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3"/>
      <c r="AB795" s="4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1"/>
      <c r="AO795" s="1"/>
      <c r="AP795" s="1"/>
      <c r="AQ795" s="1"/>
    </row>
    <row r="796" spans="1:43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3"/>
      <c r="AB796" s="4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1"/>
      <c r="AO796" s="1"/>
      <c r="AP796" s="1"/>
      <c r="AQ796" s="1"/>
    </row>
    <row r="797" spans="1:43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3"/>
      <c r="AB797" s="4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1"/>
      <c r="AO797" s="1"/>
      <c r="AP797" s="1"/>
      <c r="AQ797" s="1"/>
    </row>
    <row r="798" spans="1:43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3"/>
      <c r="AB798" s="4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1"/>
      <c r="AO798" s="1"/>
      <c r="AP798" s="1"/>
      <c r="AQ798" s="1"/>
    </row>
    <row r="799" spans="1:43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3"/>
      <c r="AB799" s="4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1"/>
      <c r="AO799" s="1"/>
      <c r="AP799" s="1"/>
      <c r="AQ799" s="1"/>
    </row>
    <row r="800" spans="1:43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3"/>
      <c r="AB800" s="4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1"/>
      <c r="AO800" s="1"/>
      <c r="AP800" s="1"/>
      <c r="AQ800" s="1"/>
    </row>
    <row r="801" spans="1:43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3"/>
      <c r="AB801" s="4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1"/>
      <c r="AO801" s="1"/>
      <c r="AP801" s="1"/>
      <c r="AQ801" s="1"/>
    </row>
    <row r="802" spans="1:43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3"/>
      <c r="AB802" s="4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1"/>
      <c r="AO802" s="1"/>
      <c r="AP802" s="1"/>
      <c r="AQ802" s="1"/>
    </row>
    <row r="803" spans="1:43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3"/>
      <c r="AB803" s="4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1"/>
      <c r="AO803" s="1"/>
      <c r="AP803" s="1"/>
      <c r="AQ803" s="1"/>
    </row>
    <row r="804" spans="1:43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3"/>
      <c r="AB804" s="4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1"/>
      <c r="AO804" s="1"/>
      <c r="AP804" s="1"/>
      <c r="AQ804" s="1"/>
    </row>
    <row r="805" spans="1:43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3"/>
      <c r="AB805" s="4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1"/>
      <c r="AO805" s="1"/>
      <c r="AP805" s="1"/>
      <c r="AQ805" s="1"/>
    </row>
    <row r="806" spans="1:43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3"/>
      <c r="AB806" s="4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1"/>
      <c r="AO806" s="1"/>
      <c r="AP806" s="1"/>
      <c r="AQ806" s="1"/>
    </row>
    <row r="807" spans="1:43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3"/>
      <c r="AB807" s="4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1"/>
      <c r="AO807" s="1"/>
      <c r="AP807" s="1"/>
      <c r="AQ807" s="1"/>
    </row>
    <row r="808" spans="1:43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3"/>
      <c r="AB808" s="4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1"/>
      <c r="AO808" s="1"/>
      <c r="AP808" s="1"/>
      <c r="AQ808" s="1"/>
    </row>
    <row r="809" spans="1:43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3"/>
      <c r="AB809" s="4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1"/>
      <c r="AO809" s="1"/>
      <c r="AP809" s="1"/>
      <c r="AQ809" s="1"/>
    </row>
    <row r="810" spans="1:43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3"/>
      <c r="AB810" s="4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1"/>
      <c r="AO810" s="1"/>
      <c r="AP810" s="1"/>
      <c r="AQ810" s="1"/>
    </row>
    <row r="811" spans="1:43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3"/>
      <c r="AB811" s="4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1"/>
      <c r="AO811" s="1"/>
      <c r="AP811" s="1"/>
      <c r="AQ811" s="1"/>
    </row>
    <row r="812" spans="1:43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3"/>
      <c r="AB812" s="4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1"/>
      <c r="AO812" s="1"/>
      <c r="AP812" s="1"/>
      <c r="AQ812" s="1"/>
    </row>
    <row r="813" spans="1:43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3"/>
      <c r="AB813" s="4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1"/>
      <c r="AO813" s="1"/>
      <c r="AP813" s="1"/>
      <c r="AQ813" s="1"/>
    </row>
    <row r="814" spans="1:43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3"/>
      <c r="AB814" s="4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1"/>
      <c r="AO814" s="1"/>
      <c r="AP814" s="1"/>
      <c r="AQ814" s="1"/>
    </row>
    <row r="815" spans="1:43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3"/>
      <c r="AB815" s="4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1"/>
      <c r="AO815" s="1"/>
      <c r="AP815" s="1"/>
      <c r="AQ815" s="1"/>
    </row>
    <row r="816" spans="1:43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3"/>
      <c r="AB816" s="4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1"/>
      <c r="AO816" s="1"/>
      <c r="AP816" s="1"/>
      <c r="AQ816" s="1"/>
    </row>
    <row r="817" spans="1:43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3"/>
      <c r="AB817" s="4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1"/>
      <c r="AO817" s="1"/>
      <c r="AP817" s="1"/>
      <c r="AQ817" s="1"/>
    </row>
    <row r="818" spans="1:43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3"/>
      <c r="AB818" s="4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1"/>
      <c r="AO818" s="1"/>
      <c r="AP818" s="1"/>
      <c r="AQ818" s="1"/>
    </row>
    <row r="819" spans="1:43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3"/>
      <c r="AB819" s="4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1"/>
      <c r="AO819" s="1"/>
      <c r="AP819" s="1"/>
      <c r="AQ819" s="1"/>
    </row>
    <row r="820" spans="1:43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3"/>
      <c r="AB820" s="4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1"/>
      <c r="AO820" s="1"/>
      <c r="AP820" s="1"/>
      <c r="AQ820" s="1"/>
    </row>
    <row r="821" spans="1:43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3"/>
      <c r="AB821" s="4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1"/>
      <c r="AO821" s="1"/>
      <c r="AP821" s="1"/>
      <c r="AQ821" s="1"/>
    </row>
    <row r="822" spans="1:43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3"/>
      <c r="AB822" s="4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1"/>
      <c r="AO822" s="1"/>
      <c r="AP822" s="1"/>
      <c r="AQ822" s="1"/>
    </row>
    <row r="823" spans="1:43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3"/>
      <c r="AB823" s="4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1"/>
      <c r="AO823" s="1"/>
      <c r="AP823" s="1"/>
      <c r="AQ823" s="1"/>
    </row>
    <row r="824" spans="1:43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3"/>
      <c r="AB824" s="4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1"/>
      <c r="AO824" s="1"/>
      <c r="AP824" s="1"/>
      <c r="AQ824" s="1"/>
    </row>
    <row r="825" spans="1:43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3"/>
      <c r="AB825" s="4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1"/>
      <c r="AO825" s="1"/>
      <c r="AP825" s="1"/>
      <c r="AQ825" s="1"/>
    </row>
    <row r="826" spans="1:43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3"/>
      <c r="AB826" s="4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1"/>
      <c r="AO826" s="1"/>
      <c r="AP826" s="1"/>
      <c r="AQ826" s="1"/>
    </row>
    <row r="827" spans="1:43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3"/>
      <c r="AB827" s="4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1"/>
      <c r="AO827" s="1"/>
      <c r="AP827" s="1"/>
      <c r="AQ827" s="1"/>
    </row>
    <row r="828" spans="1:43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3"/>
      <c r="AB828" s="4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1"/>
      <c r="AO828" s="1"/>
      <c r="AP828" s="1"/>
      <c r="AQ828" s="1"/>
    </row>
    <row r="829" spans="1:43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3"/>
      <c r="AB829" s="4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1"/>
      <c r="AO829" s="1"/>
      <c r="AP829" s="1"/>
      <c r="AQ829" s="1"/>
    </row>
    <row r="830" spans="1:43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3"/>
      <c r="AB830" s="4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1"/>
      <c r="AO830" s="1"/>
      <c r="AP830" s="1"/>
      <c r="AQ830" s="1"/>
    </row>
    <row r="831" spans="1:43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3"/>
      <c r="AB831" s="4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1"/>
      <c r="AO831" s="1"/>
      <c r="AP831" s="1"/>
      <c r="AQ831" s="1"/>
    </row>
    <row r="832" spans="1:43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3"/>
      <c r="AB832" s="4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1"/>
      <c r="AO832" s="1"/>
      <c r="AP832" s="1"/>
      <c r="AQ832" s="1"/>
    </row>
    <row r="833" spans="1:43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3"/>
      <c r="AB833" s="4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1"/>
      <c r="AO833" s="1"/>
      <c r="AP833" s="1"/>
      <c r="AQ833" s="1"/>
    </row>
    <row r="834" spans="1:43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3"/>
      <c r="AB834" s="4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1"/>
      <c r="AO834" s="1"/>
      <c r="AP834" s="1"/>
      <c r="AQ834" s="1"/>
    </row>
    <row r="835" spans="1:43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3"/>
      <c r="AB835" s="4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1"/>
      <c r="AO835" s="1"/>
      <c r="AP835" s="1"/>
      <c r="AQ835" s="1"/>
    </row>
    <row r="836" spans="1:43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3"/>
      <c r="AB836" s="4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1"/>
      <c r="AO836" s="1"/>
      <c r="AP836" s="1"/>
      <c r="AQ836" s="1"/>
    </row>
    <row r="837" spans="1:43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3"/>
      <c r="AB837" s="4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1"/>
      <c r="AO837" s="1"/>
      <c r="AP837" s="1"/>
      <c r="AQ837" s="1"/>
    </row>
    <row r="838" spans="1:43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3"/>
      <c r="AB838" s="4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1"/>
      <c r="AO838" s="1"/>
      <c r="AP838" s="1"/>
      <c r="AQ838" s="1"/>
    </row>
    <row r="839" spans="1:43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3"/>
      <c r="AB839" s="4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1"/>
      <c r="AO839" s="1"/>
      <c r="AP839" s="1"/>
      <c r="AQ839" s="1"/>
    </row>
    <row r="840" spans="1:43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3"/>
      <c r="AB840" s="4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1"/>
      <c r="AO840" s="1"/>
      <c r="AP840" s="1"/>
      <c r="AQ840" s="1"/>
    </row>
    <row r="841" spans="1:43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3"/>
      <c r="AB841" s="4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1"/>
      <c r="AO841" s="1"/>
      <c r="AP841" s="1"/>
      <c r="AQ841" s="1"/>
    </row>
    <row r="842" spans="1:43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3"/>
      <c r="AB842" s="4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1"/>
      <c r="AO842" s="1"/>
      <c r="AP842" s="1"/>
      <c r="AQ842" s="1"/>
    </row>
    <row r="843" spans="1:43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3"/>
      <c r="AB843" s="4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1"/>
      <c r="AO843" s="1"/>
      <c r="AP843" s="1"/>
      <c r="AQ843" s="1"/>
    </row>
    <row r="844" spans="1:43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3"/>
      <c r="AB844" s="4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1"/>
      <c r="AO844" s="1"/>
      <c r="AP844" s="1"/>
      <c r="AQ844" s="1"/>
    </row>
    <row r="845" spans="1:43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3"/>
      <c r="AB845" s="4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1"/>
      <c r="AO845" s="1"/>
      <c r="AP845" s="1"/>
      <c r="AQ845" s="1"/>
    </row>
    <row r="846" spans="1:43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3"/>
      <c r="AB846" s="4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1"/>
      <c r="AO846" s="1"/>
      <c r="AP846" s="1"/>
      <c r="AQ846" s="1"/>
    </row>
    <row r="847" spans="1:43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3"/>
      <c r="AB847" s="4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1"/>
      <c r="AO847" s="1"/>
      <c r="AP847" s="1"/>
      <c r="AQ847" s="1"/>
    </row>
    <row r="848" spans="1:43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3"/>
      <c r="AB848" s="4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1"/>
      <c r="AO848" s="1"/>
      <c r="AP848" s="1"/>
      <c r="AQ848" s="1"/>
    </row>
    <row r="849" spans="1:43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3"/>
      <c r="AB849" s="4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1"/>
      <c r="AO849" s="1"/>
      <c r="AP849" s="1"/>
      <c r="AQ849" s="1"/>
    </row>
    <row r="850" spans="1:43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3"/>
      <c r="AB850" s="4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1"/>
      <c r="AO850" s="1"/>
      <c r="AP850" s="1"/>
      <c r="AQ850" s="1"/>
    </row>
    <row r="851" spans="1:43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3"/>
      <c r="AB851" s="4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1"/>
      <c r="AO851" s="1"/>
      <c r="AP851" s="1"/>
      <c r="AQ851" s="1"/>
    </row>
    <row r="852" spans="1:43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3"/>
      <c r="AB852" s="4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1"/>
      <c r="AO852" s="1"/>
      <c r="AP852" s="1"/>
      <c r="AQ852" s="1"/>
    </row>
    <row r="853" spans="1:43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3"/>
      <c r="AB853" s="4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1"/>
      <c r="AO853" s="1"/>
      <c r="AP853" s="1"/>
      <c r="AQ853" s="1"/>
    </row>
    <row r="854" spans="1:43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3"/>
      <c r="AB854" s="4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1"/>
      <c r="AO854" s="1"/>
      <c r="AP854" s="1"/>
      <c r="AQ854" s="1"/>
    </row>
    <row r="855" spans="1:43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3"/>
      <c r="AB855" s="4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1"/>
      <c r="AO855" s="1"/>
      <c r="AP855" s="1"/>
      <c r="AQ855" s="1"/>
    </row>
    <row r="856" spans="1:43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3"/>
      <c r="AB856" s="4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1"/>
      <c r="AO856" s="1"/>
      <c r="AP856" s="1"/>
      <c r="AQ856" s="1"/>
    </row>
    <row r="857" spans="1:43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3"/>
      <c r="AB857" s="4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1"/>
      <c r="AO857" s="1"/>
      <c r="AP857" s="1"/>
      <c r="AQ857" s="1"/>
    </row>
    <row r="858" spans="1:43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3"/>
      <c r="AB858" s="4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1"/>
      <c r="AO858" s="1"/>
      <c r="AP858" s="1"/>
      <c r="AQ858" s="1"/>
    </row>
    <row r="859" spans="1:43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3"/>
      <c r="AB859" s="4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1"/>
      <c r="AO859" s="1"/>
      <c r="AP859" s="1"/>
      <c r="AQ859" s="1"/>
    </row>
    <row r="860" spans="1:43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3"/>
      <c r="AB860" s="4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1"/>
      <c r="AO860" s="1"/>
      <c r="AP860" s="1"/>
      <c r="AQ860" s="1"/>
    </row>
    <row r="861" spans="1:43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3"/>
      <c r="AB861" s="4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1"/>
      <c r="AO861" s="1"/>
      <c r="AP861" s="1"/>
      <c r="AQ861" s="1"/>
    </row>
    <row r="862" spans="1:43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3"/>
      <c r="AB862" s="4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1"/>
      <c r="AO862" s="1"/>
      <c r="AP862" s="1"/>
      <c r="AQ862" s="1"/>
    </row>
    <row r="863" spans="1:43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3"/>
      <c r="AB863" s="4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1"/>
      <c r="AO863" s="1"/>
      <c r="AP863" s="1"/>
      <c r="AQ863" s="1"/>
    </row>
    <row r="864" spans="1:43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3"/>
      <c r="AB864" s="4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1"/>
      <c r="AO864" s="1"/>
      <c r="AP864" s="1"/>
      <c r="AQ864" s="1"/>
    </row>
    <row r="865" spans="1:43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3"/>
      <c r="AB865" s="4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1"/>
      <c r="AO865" s="1"/>
      <c r="AP865" s="1"/>
      <c r="AQ865" s="1"/>
    </row>
    <row r="866" spans="1:43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3"/>
      <c r="AB866" s="4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1"/>
      <c r="AO866" s="1"/>
      <c r="AP866" s="1"/>
      <c r="AQ866" s="1"/>
    </row>
    <row r="867" spans="1:43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3"/>
      <c r="AB867" s="4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1"/>
      <c r="AO867" s="1"/>
      <c r="AP867" s="1"/>
      <c r="AQ867" s="1"/>
    </row>
    <row r="868" spans="1:43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3"/>
      <c r="AB868" s="4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1"/>
      <c r="AO868" s="1"/>
      <c r="AP868" s="1"/>
      <c r="AQ868" s="1"/>
    </row>
    <row r="869" spans="1:43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3"/>
      <c r="AB869" s="4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1"/>
      <c r="AO869" s="1"/>
      <c r="AP869" s="1"/>
      <c r="AQ869" s="1"/>
    </row>
    <row r="870" spans="1:43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3"/>
      <c r="AB870" s="4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1"/>
      <c r="AO870" s="1"/>
      <c r="AP870" s="1"/>
      <c r="AQ870" s="1"/>
    </row>
    <row r="871" spans="1:43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3"/>
      <c r="AB871" s="4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1"/>
      <c r="AO871" s="1"/>
      <c r="AP871" s="1"/>
      <c r="AQ871" s="1"/>
    </row>
    <row r="872" spans="1:43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3"/>
      <c r="AB872" s="4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1"/>
      <c r="AO872" s="1"/>
      <c r="AP872" s="1"/>
      <c r="AQ872" s="1"/>
    </row>
    <row r="873" spans="1:43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3"/>
      <c r="AB873" s="4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1"/>
      <c r="AO873" s="1"/>
      <c r="AP873" s="1"/>
      <c r="AQ873" s="1"/>
    </row>
    <row r="874" spans="1:43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3"/>
      <c r="AB874" s="4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1"/>
      <c r="AO874" s="1"/>
      <c r="AP874" s="1"/>
      <c r="AQ874" s="1"/>
    </row>
    <row r="875" spans="1:43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3"/>
      <c r="AB875" s="4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1"/>
      <c r="AO875" s="1"/>
      <c r="AP875" s="1"/>
      <c r="AQ875" s="1"/>
    </row>
    <row r="876" spans="1:43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3"/>
      <c r="AB876" s="4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1"/>
      <c r="AO876" s="1"/>
      <c r="AP876" s="1"/>
      <c r="AQ876" s="1"/>
    </row>
    <row r="877" spans="1:43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3"/>
      <c r="AB877" s="4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1"/>
      <c r="AO877" s="1"/>
      <c r="AP877" s="1"/>
      <c r="AQ877" s="1"/>
    </row>
    <row r="878" spans="1:43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3"/>
      <c r="AB878" s="4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1"/>
      <c r="AO878" s="1"/>
      <c r="AP878" s="1"/>
      <c r="AQ878" s="1"/>
    </row>
    <row r="879" spans="1:43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3"/>
      <c r="AB879" s="4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1"/>
      <c r="AO879" s="1"/>
      <c r="AP879" s="1"/>
      <c r="AQ879" s="1"/>
    </row>
    <row r="880" spans="1:43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3"/>
      <c r="AB880" s="4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1"/>
      <c r="AO880" s="1"/>
      <c r="AP880" s="1"/>
      <c r="AQ880" s="1"/>
    </row>
    <row r="881" spans="1:43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3"/>
      <c r="AB881" s="4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1"/>
      <c r="AO881" s="1"/>
      <c r="AP881" s="1"/>
      <c r="AQ881" s="1"/>
    </row>
    <row r="882" spans="1:43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3"/>
      <c r="AB882" s="4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1"/>
      <c r="AO882" s="1"/>
      <c r="AP882" s="1"/>
      <c r="AQ882" s="1"/>
    </row>
    <row r="883" spans="1:43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3"/>
      <c r="AB883" s="4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1"/>
      <c r="AO883" s="1"/>
      <c r="AP883" s="1"/>
      <c r="AQ883" s="1"/>
    </row>
    <row r="884" spans="1:43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3"/>
      <c r="AB884" s="4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1"/>
      <c r="AO884" s="1"/>
      <c r="AP884" s="1"/>
      <c r="AQ884" s="1"/>
    </row>
    <row r="885" spans="1:43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3"/>
      <c r="AB885" s="4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1"/>
      <c r="AO885" s="1"/>
      <c r="AP885" s="1"/>
      <c r="AQ885" s="1"/>
    </row>
    <row r="886" spans="1:43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3"/>
      <c r="AB886" s="4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1"/>
      <c r="AO886" s="1"/>
      <c r="AP886" s="1"/>
      <c r="AQ886" s="1"/>
    </row>
    <row r="887" spans="1:43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3"/>
      <c r="AB887" s="4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1"/>
      <c r="AO887" s="1"/>
      <c r="AP887" s="1"/>
      <c r="AQ887" s="1"/>
    </row>
    <row r="888" spans="1:43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3"/>
      <c r="AB888" s="4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1"/>
      <c r="AO888" s="1"/>
      <c r="AP888" s="1"/>
      <c r="AQ888" s="1"/>
    </row>
    <row r="889" spans="1:43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3"/>
      <c r="AB889" s="4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1"/>
      <c r="AO889" s="1"/>
      <c r="AP889" s="1"/>
      <c r="AQ889" s="1"/>
    </row>
    <row r="890" spans="1:43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3"/>
      <c r="AB890" s="4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1"/>
      <c r="AO890" s="1"/>
      <c r="AP890" s="1"/>
      <c r="AQ890" s="1"/>
    </row>
    <row r="891" spans="1:43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3"/>
      <c r="AB891" s="4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1"/>
      <c r="AO891" s="1"/>
      <c r="AP891" s="1"/>
      <c r="AQ891" s="1"/>
    </row>
    <row r="892" spans="1:43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3"/>
      <c r="AB892" s="4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1"/>
      <c r="AO892" s="1"/>
      <c r="AP892" s="1"/>
      <c r="AQ892" s="1"/>
    </row>
    <row r="893" spans="1:43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3"/>
      <c r="AB893" s="4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1"/>
      <c r="AO893" s="1"/>
      <c r="AP893" s="1"/>
      <c r="AQ893" s="1"/>
    </row>
    <row r="894" spans="1:43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3"/>
      <c r="AB894" s="4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1"/>
      <c r="AO894" s="1"/>
      <c r="AP894" s="1"/>
      <c r="AQ894" s="1"/>
    </row>
    <row r="895" spans="1:43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3"/>
      <c r="AB895" s="4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1"/>
      <c r="AO895" s="1"/>
      <c r="AP895" s="1"/>
      <c r="AQ895" s="1"/>
    </row>
    <row r="896" spans="1:43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3"/>
      <c r="AB896" s="4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1"/>
      <c r="AO896" s="1"/>
      <c r="AP896" s="1"/>
      <c r="AQ896" s="1"/>
    </row>
    <row r="897" spans="1:43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3"/>
      <c r="AB897" s="4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1"/>
      <c r="AO897" s="1"/>
      <c r="AP897" s="1"/>
      <c r="AQ897" s="1"/>
    </row>
    <row r="898" spans="1:43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3"/>
      <c r="AB898" s="4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1"/>
      <c r="AO898" s="1"/>
      <c r="AP898" s="1"/>
      <c r="AQ898" s="1"/>
    </row>
    <row r="899" spans="1:43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3"/>
      <c r="AB899" s="4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1"/>
      <c r="AO899" s="1"/>
      <c r="AP899" s="1"/>
      <c r="AQ899" s="1"/>
    </row>
    <row r="900" spans="1:43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3"/>
      <c r="AB900" s="4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1"/>
      <c r="AO900" s="1"/>
      <c r="AP900" s="1"/>
      <c r="AQ900" s="1"/>
    </row>
    <row r="901" spans="1:43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3"/>
      <c r="AB901" s="4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1"/>
      <c r="AO901" s="1"/>
      <c r="AP901" s="1"/>
      <c r="AQ901" s="1"/>
    </row>
    <row r="902" spans="1:43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3"/>
      <c r="AB902" s="4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1"/>
      <c r="AO902" s="1"/>
      <c r="AP902" s="1"/>
      <c r="AQ902" s="1"/>
    </row>
    <row r="903" spans="1:43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3"/>
      <c r="AB903" s="4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1"/>
      <c r="AO903" s="1"/>
      <c r="AP903" s="1"/>
      <c r="AQ903" s="1"/>
    </row>
    <row r="904" spans="1:43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3"/>
      <c r="AB904" s="4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1"/>
      <c r="AO904" s="1"/>
      <c r="AP904" s="1"/>
      <c r="AQ904" s="1"/>
    </row>
    <row r="905" spans="1:43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3"/>
      <c r="AB905" s="4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1"/>
      <c r="AO905" s="1"/>
      <c r="AP905" s="1"/>
      <c r="AQ905" s="1"/>
    </row>
    <row r="906" spans="1:43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3"/>
      <c r="AB906" s="4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1"/>
      <c r="AO906" s="1"/>
      <c r="AP906" s="1"/>
      <c r="AQ906" s="1"/>
    </row>
    <row r="907" spans="1:43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3"/>
      <c r="AB907" s="4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1"/>
      <c r="AO907" s="1"/>
      <c r="AP907" s="1"/>
      <c r="AQ907" s="1"/>
    </row>
    <row r="908" spans="1:43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3"/>
      <c r="AB908" s="4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1"/>
      <c r="AO908" s="1"/>
      <c r="AP908" s="1"/>
      <c r="AQ908" s="1"/>
    </row>
    <row r="909" spans="1:43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3"/>
      <c r="AB909" s="4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1"/>
      <c r="AO909" s="1"/>
      <c r="AP909" s="1"/>
      <c r="AQ909" s="1"/>
    </row>
    <row r="910" spans="1:43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3"/>
      <c r="AB910" s="4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1"/>
      <c r="AO910" s="1"/>
      <c r="AP910" s="1"/>
      <c r="AQ910" s="1"/>
    </row>
    <row r="911" spans="1:43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3"/>
      <c r="AB911" s="4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1"/>
      <c r="AO911" s="1"/>
      <c r="AP911" s="1"/>
      <c r="AQ911" s="1"/>
    </row>
    <row r="912" spans="1:43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3"/>
      <c r="AB912" s="4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1"/>
      <c r="AO912" s="1"/>
      <c r="AP912" s="1"/>
      <c r="AQ912" s="1"/>
    </row>
    <row r="913" spans="1:43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3"/>
      <c r="AB913" s="4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1"/>
      <c r="AO913" s="1"/>
      <c r="AP913" s="1"/>
      <c r="AQ913" s="1"/>
    </row>
    <row r="914" spans="1:43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3"/>
      <c r="AB914" s="4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1"/>
      <c r="AO914" s="1"/>
      <c r="AP914" s="1"/>
      <c r="AQ914" s="1"/>
    </row>
    <row r="915" spans="1:43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3"/>
      <c r="AB915" s="4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1"/>
      <c r="AO915" s="1"/>
      <c r="AP915" s="1"/>
      <c r="AQ915" s="1"/>
    </row>
    <row r="916" spans="1:43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3"/>
      <c r="AB916" s="4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1"/>
      <c r="AO916" s="1"/>
      <c r="AP916" s="1"/>
      <c r="AQ916" s="1"/>
    </row>
    <row r="917" spans="1:43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3"/>
      <c r="AB917" s="4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1"/>
      <c r="AO917" s="1"/>
      <c r="AP917" s="1"/>
      <c r="AQ917" s="1"/>
    </row>
    <row r="918" spans="1:43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3"/>
      <c r="AB918" s="4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1"/>
      <c r="AO918" s="1"/>
      <c r="AP918" s="1"/>
      <c r="AQ918" s="1"/>
    </row>
    <row r="919" spans="1:43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3"/>
      <c r="AB919" s="4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1"/>
      <c r="AO919" s="1"/>
      <c r="AP919" s="1"/>
      <c r="AQ919" s="1"/>
    </row>
    <row r="920" spans="1:43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3"/>
      <c r="AB920" s="4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1"/>
      <c r="AO920" s="1"/>
      <c r="AP920" s="1"/>
      <c r="AQ920" s="1"/>
    </row>
    <row r="921" spans="1:43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3"/>
      <c r="AB921" s="4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1"/>
      <c r="AO921" s="1"/>
      <c r="AP921" s="1"/>
      <c r="AQ921" s="1"/>
    </row>
    <row r="922" spans="1:43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3"/>
      <c r="AB922" s="4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1"/>
      <c r="AO922" s="1"/>
      <c r="AP922" s="1"/>
      <c r="AQ922" s="1"/>
    </row>
    <row r="923" spans="1:43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3"/>
      <c r="AB923" s="4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1"/>
      <c r="AO923" s="1"/>
      <c r="AP923" s="1"/>
      <c r="AQ923" s="1"/>
    </row>
    <row r="924" spans="1:43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3"/>
      <c r="AB924" s="4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1"/>
      <c r="AO924" s="1"/>
      <c r="AP924" s="1"/>
      <c r="AQ924" s="1"/>
    </row>
    <row r="925" spans="1:43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3"/>
      <c r="AB925" s="4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1"/>
      <c r="AO925" s="1"/>
      <c r="AP925" s="1"/>
      <c r="AQ925" s="1"/>
    </row>
    <row r="926" spans="1:43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3"/>
      <c r="AB926" s="4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1"/>
      <c r="AO926" s="1"/>
      <c r="AP926" s="1"/>
      <c r="AQ926" s="1"/>
    </row>
    <row r="927" spans="1:43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3"/>
      <c r="AB927" s="4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1"/>
      <c r="AO927" s="1"/>
      <c r="AP927" s="1"/>
      <c r="AQ927" s="1"/>
    </row>
    <row r="928" spans="1:43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3"/>
      <c r="AB928" s="4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1"/>
      <c r="AO928" s="1"/>
      <c r="AP928" s="1"/>
      <c r="AQ928" s="1"/>
    </row>
    <row r="929" spans="1:43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3"/>
      <c r="AB929" s="4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1"/>
      <c r="AO929" s="1"/>
      <c r="AP929" s="1"/>
      <c r="AQ929" s="1"/>
    </row>
    <row r="930" spans="1:43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3"/>
      <c r="AB930" s="4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1"/>
      <c r="AO930" s="1"/>
      <c r="AP930" s="1"/>
      <c r="AQ930" s="1"/>
    </row>
    <row r="931" spans="1:43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3"/>
      <c r="AB931" s="4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1"/>
      <c r="AO931" s="1"/>
      <c r="AP931" s="1"/>
      <c r="AQ931" s="1"/>
    </row>
    <row r="932" spans="1:43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3"/>
      <c r="AB932" s="4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1"/>
      <c r="AO932" s="1"/>
      <c r="AP932" s="1"/>
      <c r="AQ932" s="1"/>
    </row>
    <row r="933" spans="1:43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3"/>
      <c r="AB933" s="4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1"/>
      <c r="AO933" s="1"/>
      <c r="AP933" s="1"/>
      <c r="AQ933" s="1"/>
    </row>
    <row r="934" spans="1:43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3"/>
      <c r="AB934" s="4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1"/>
      <c r="AO934" s="1"/>
      <c r="AP934" s="1"/>
      <c r="AQ934" s="1"/>
    </row>
    <row r="935" spans="1:43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3"/>
      <c r="AB935" s="4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1"/>
      <c r="AO935" s="1"/>
      <c r="AP935" s="1"/>
      <c r="AQ935" s="1"/>
    </row>
    <row r="936" spans="1:43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3"/>
      <c r="AB936" s="4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1"/>
      <c r="AO936" s="1"/>
      <c r="AP936" s="1"/>
      <c r="AQ936" s="1"/>
    </row>
    <row r="937" spans="1:43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3"/>
      <c r="AB937" s="4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1"/>
      <c r="AO937" s="1"/>
      <c r="AP937" s="1"/>
      <c r="AQ937" s="1"/>
    </row>
    <row r="938" spans="1:43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3"/>
      <c r="AB938" s="4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1"/>
      <c r="AO938" s="1"/>
      <c r="AP938" s="1"/>
      <c r="AQ938" s="1"/>
    </row>
    <row r="939" spans="1:43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3"/>
      <c r="AB939" s="4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1"/>
      <c r="AO939" s="1"/>
      <c r="AP939" s="1"/>
      <c r="AQ939" s="1"/>
    </row>
    <row r="940" spans="1:43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3"/>
      <c r="AB940" s="4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1"/>
      <c r="AO940" s="1"/>
      <c r="AP940" s="1"/>
      <c r="AQ940" s="1"/>
    </row>
    <row r="941" spans="1:43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3"/>
      <c r="AB941" s="4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1"/>
      <c r="AO941" s="1"/>
      <c r="AP941" s="1"/>
      <c r="AQ941" s="1"/>
    </row>
    <row r="942" spans="1:43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3"/>
      <c r="AB942" s="4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1"/>
      <c r="AO942" s="1"/>
      <c r="AP942" s="1"/>
      <c r="AQ942" s="1"/>
    </row>
    <row r="943" spans="1:43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3"/>
      <c r="AB943" s="4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1"/>
      <c r="AO943" s="1"/>
      <c r="AP943" s="1"/>
      <c r="AQ943" s="1"/>
    </row>
    <row r="944" spans="1:43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3"/>
      <c r="AB944" s="4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1"/>
      <c r="AO944" s="1"/>
      <c r="AP944" s="1"/>
      <c r="AQ944" s="1"/>
    </row>
    <row r="945" spans="1:43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3"/>
      <c r="AB945" s="4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1"/>
      <c r="AO945" s="1"/>
      <c r="AP945" s="1"/>
      <c r="AQ945" s="1"/>
    </row>
    <row r="946" spans="1:43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3"/>
      <c r="AB946" s="4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1"/>
      <c r="AO946" s="1"/>
      <c r="AP946" s="1"/>
      <c r="AQ946" s="1"/>
    </row>
    <row r="947" spans="1:43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3"/>
      <c r="AB947" s="4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1"/>
      <c r="AO947" s="1"/>
      <c r="AP947" s="1"/>
      <c r="AQ947" s="1"/>
    </row>
    <row r="948" spans="1:43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3"/>
      <c r="AB948" s="4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1"/>
      <c r="AO948" s="1"/>
      <c r="AP948" s="1"/>
      <c r="AQ948" s="1"/>
    </row>
    <row r="949" spans="1:43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3"/>
      <c r="AB949" s="4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1"/>
      <c r="AO949" s="1"/>
      <c r="AP949" s="1"/>
      <c r="AQ949" s="1"/>
    </row>
    <row r="950" spans="1:43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3"/>
      <c r="AB950" s="4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1"/>
      <c r="AO950" s="1"/>
      <c r="AP950" s="1"/>
      <c r="AQ950" s="1"/>
    </row>
    <row r="951" spans="1:43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3"/>
      <c r="AB951" s="4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1"/>
      <c r="AO951" s="1"/>
      <c r="AP951" s="1"/>
      <c r="AQ951" s="1"/>
    </row>
    <row r="952" spans="1:43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3"/>
      <c r="AB952" s="4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1"/>
      <c r="AO952" s="1"/>
      <c r="AP952" s="1"/>
      <c r="AQ952" s="1"/>
    </row>
    <row r="953" spans="1:43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3"/>
      <c r="AB953" s="4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1"/>
      <c r="AO953" s="1"/>
      <c r="AP953" s="1"/>
      <c r="AQ953" s="1"/>
    </row>
    <row r="954" spans="1:43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3"/>
      <c r="AB954" s="4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1"/>
      <c r="AO954" s="1"/>
      <c r="AP954" s="1"/>
      <c r="AQ954" s="1"/>
    </row>
    <row r="955" spans="1:43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3"/>
      <c r="AB955" s="4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1"/>
      <c r="AO955" s="1"/>
      <c r="AP955" s="1"/>
      <c r="AQ955" s="1"/>
    </row>
    <row r="956" spans="1:43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3"/>
      <c r="AB956" s="4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1"/>
      <c r="AO956" s="1"/>
      <c r="AP956" s="1"/>
      <c r="AQ956" s="1"/>
    </row>
    <row r="957" spans="1:43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3"/>
      <c r="AB957" s="4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1"/>
      <c r="AO957" s="1"/>
      <c r="AP957" s="1"/>
      <c r="AQ957" s="1"/>
    </row>
    <row r="958" spans="1:43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3"/>
      <c r="AB958" s="4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1"/>
      <c r="AO958" s="1"/>
      <c r="AP958" s="1"/>
      <c r="AQ958" s="1"/>
    </row>
    <row r="959" spans="1:43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3"/>
      <c r="AB959" s="4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1"/>
      <c r="AO959" s="1"/>
      <c r="AP959" s="1"/>
      <c r="AQ959" s="1"/>
    </row>
    <row r="960" spans="1:43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3"/>
      <c r="AB960" s="4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1"/>
      <c r="AO960" s="1"/>
      <c r="AP960" s="1"/>
      <c r="AQ960" s="1"/>
    </row>
    <row r="961" spans="1:43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3"/>
      <c r="AB961" s="4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1"/>
      <c r="AO961" s="1"/>
      <c r="AP961" s="1"/>
      <c r="AQ961" s="1"/>
    </row>
    <row r="962" spans="1:43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3"/>
      <c r="AB962" s="4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1"/>
      <c r="AO962" s="1"/>
      <c r="AP962" s="1"/>
      <c r="AQ962" s="1"/>
    </row>
    <row r="963" spans="1:43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3"/>
      <c r="AB963" s="4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1"/>
      <c r="AO963" s="1"/>
      <c r="AP963" s="1"/>
      <c r="AQ963" s="1"/>
    </row>
    <row r="964" spans="1:43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3"/>
      <c r="AB964" s="4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1"/>
      <c r="AO964" s="1"/>
      <c r="AP964" s="1"/>
      <c r="AQ964" s="1"/>
    </row>
    <row r="965" spans="1:43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3"/>
      <c r="AB965" s="4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1"/>
      <c r="AO965" s="1"/>
      <c r="AP965" s="1"/>
      <c r="AQ965" s="1"/>
    </row>
    <row r="966" spans="1:43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3"/>
      <c r="AB966" s="4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1"/>
      <c r="AO966" s="1"/>
      <c r="AP966" s="1"/>
      <c r="AQ966" s="1"/>
    </row>
    <row r="967" spans="1:43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3"/>
      <c r="AB967" s="4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1"/>
      <c r="AO967" s="1"/>
      <c r="AP967" s="1"/>
      <c r="AQ967" s="1"/>
    </row>
    <row r="968" spans="1:43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3"/>
      <c r="AB968" s="4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1"/>
      <c r="AO968" s="1"/>
      <c r="AP968" s="1"/>
      <c r="AQ968" s="1"/>
    </row>
    <row r="969" spans="1:43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3"/>
      <c r="AB969" s="4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1"/>
      <c r="AO969" s="1"/>
      <c r="AP969" s="1"/>
      <c r="AQ969" s="1"/>
    </row>
    <row r="970" spans="1:43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3"/>
      <c r="AB970" s="4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1"/>
      <c r="AO970" s="1"/>
      <c r="AP970" s="1"/>
      <c r="AQ970" s="1"/>
    </row>
    <row r="971" spans="1:43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3"/>
      <c r="AB971" s="4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1"/>
      <c r="AO971" s="1"/>
      <c r="AP971" s="1"/>
      <c r="AQ971" s="1"/>
    </row>
    <row r="972" spans="1:43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3"/>
      <c r="AB972" s="4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1"/>
      <c r="AO972" s="1"/>
      <c r="AP972" s="1"/>
      <c r="AQ972" s="1"/>
    </row>
    <row r="973" spans="1:43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3"/>
      <c r="AB973" s="4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1"/>
      <c r="AO973" s="1"/>
      <c r="AP973" s="1"/>
      <c r="AQ973" s="1"/>
    </row>
    <row r="974" spans="1:43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3"/>
      <c r="AB974" s="4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1"/>
      <c r="AO974" s="1"/>
      <c r="AP974" s="1"/>
      <c r="AQ974" s="1"/>
    </row>
    <row r="975" spans="1:43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3"/>
      <c r="AB975" s="4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1"/>
      <c r="AO975" s="1"/>
      <c r="AP975" s="1"/>
      <c r="AQ975" s="1"/>
    </row>
    <row r="976" spans="1:43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3"/>
      <c r="AB976" s="4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1"/>
      <c r="AO976" s="1"/>
      <c r="AP976" s="1"/>
      <c r="AQ976" s="1"/>
    </row>
    <row r="977" spans="1:43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3"/>
      <c r="AB977" s="4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1"/>
      <c r="AO977" s="1"/>
      <c r="AP977" s="1"/>
      <c r="AQ977" s="1"/>
    </row>
    <row r="978" spans="1:43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3"/>
      <c r="AB978" s="4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1"/>
      <c r="AO978" s="1"/>
      <c r="AP978" s="1"/>
      <c r="AQ978" s="1"/>
    </row>
    <row r="979" spans="1:43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3"/>
      <c r="AB979" s="4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1"/>
      <c r="AO979" s="1"/>
      <c r="AP979" s="1"/>
      <c r="AQ979" s="1"/>
    </row>
    <row r="980" spans="1:43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3"/>
      <c r="AB980" s="4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1"/>
      <c r="AO980" s="1"/>
      <c r="AP980" s="1"/>
      <c r="AQ980" s="1"/>
    </row>
    <row r="981" spans="1:43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3"/>
      <c r="AB981" s="4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1"/>
      <c r="AO981" s="1"/>
      <c r="AP981" s="1"/>
      <c r="AQ981" s="1"/>
    </row>
    <row r="982" spans="1:43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3"/>
      <c r="AB982" s="4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1"/>
      <c r="AO982" s="1"/>
      <c r="AP982" s="1"/>
      <c r="AQ982" s="1"/>
    </row>
    <row r="983" spans="1:43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3"/>
      <c r="AB983" s="4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1"/>
      <c r="AO983" s="1"/>
      <c r="AP983" s="1"/>
      <c r="AQ983" s="1"/>
    </row>
    <row r="984" spans="1:43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3"/>
      <c r="AB984" s="4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1"/>
      <c r="AO984" s="1"/>
      <c r="AP984" s="1"/>
      <c r="AQ984" s="1"/>
    </row>
    <row r="985" spans="1:43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3"/>
      <c r="AB985" s="4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1"/>
      <c r="AO985" s="1"/>
      <c r="AP985" s="1"/>
      <c r="AQ985" s="1"/>
    </row>
    <row r="986" spans="1:43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3"/>
      <c r="AB986" s="4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1"/>
      <c r="AO986" s="1"/>
      <c r="AP986" s="1"/>
      <c r="AQ986" s="1"/>
    </row>
    <row r="987" spans="1:43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3"/>
      <c r="AB987" s="4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1"/>
      <c r="AO987" s="1"/>
      <c r="AP987" s="1"/>
      <c r="AQ987" s="1"/>
    </row>
    <row r="988" spans="1:43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3"/>
      <c r="AB988" s="4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1"/>
      <c r="AO988" s="1"/>
      <c r="AP988" s="1"/>
      <c r="AQ988" s="1"/>
    </row>
    <row r="989" spans="1:43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3"/>
      <c r="AB989" s="4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1"/>
      <c r="AO989" s="1"/>
      <c r="AP989" s="1"/>
      <c r="AQ989" s="1"/>
    </row>
    <row r="990" spans="1:43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3"/>
      <c r="AB990" s="4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1"/>
      <c r="AO990" s="1"/>
      <c r="AP990" s="1"/>
      <c r="AQ990" s="1"/>
    </row>
    <row r="991" spans="1:43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3"/>
      <c r="AB991" s="4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1"/>
      <c r="AO991" s="1"/>
      <c r="AP991" s="1"/>
      <c r="AQ991" s="1"/>
    </row>
    <row r="992" spans="1:43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3"/>
      <c r="AB992" s="4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1"/>
      <c r="AO992" s="1"/>
      <c r="AP992" s="1"/>
      <c r="AQ992" s="1"/>
    </row>
  </sheetData>
  <mergeCells count="38">
    <mergeCell ref="C26:I26"/>
    <mergeCell ref="B27:K27"/>
    <mergeCell ref="C36:E36"/>
    <mergeCell ref="G36:I36"/>
    <mergeCell ref="C37:E37"/>
    <mergeCell ref="G37:I37"/>
    <mergeCell ref="B28:K28"/>
    <mergeCell ref="B29:K29"/>
    <mergeCell ref="B30:K30"/>
    <mergeCell ref="B31:K31"/>
    <mergeCell ref="B32:K32"/>
    <mergeCell ref="B33:K33"/>
    <mergeCell ref="B34:K34"/>
    <mergeCell ref="C21:I21"/>
    <mergeCell ref="C22:I22"/>
    <mergeCell ref="C23:I23"/>
    <mergeCell ref="C24:I24"/>
    <mergeCell ref="C25:I25"/>
    <mergeCell ref="C16:I16"/>
    <mergeCell ref="C17:I17"/>
    <mergeCell ref="C18:I18"/>
    <mergeCell ref="C19:I19"/>
    <mergeCell ref="C20:I20"/>
    <mergeCell ref="B10:I11"/>
    <mergeCell ref="C12:I12"/>
    <mergeCell ref="C13:I13"/>
    <mergeCell ref="C14:I14"/>
    <mergeCell ref="C15:I15"/>
    <mergeCell ref="B6:C6"/>
    <mergeCell ref="D6:F6"/>
    <mergeCell ref="H6:K6"/>
    <mergeCell ref="B7:K7"/>
    <mergeCell ref="B8:K8"/>
    <mergeCell ref="B2:K2"/>
    <mergeCell ref="B3:K3"/>
    <mergeCell ref="B5:C5"/>
    <mergeCell ref="D5:F5"/>
    <mergeCell ref="H5:K5"/>
  </mergeCells>
  <printOptions horizontalCentered="1"/>
  <pageMargins left="0" right="0" top="0.19685039370078741" bottom="0.19685039370078741" header="0" footer="0"/>
  <pageSetup paperSize="9" orientation="portrait"/>
  <headerFooter>
    <oddFooter>&amp;RPág. 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000"/>
  <sheetViews>
    <sheetView workbookViewId="0"/>
  </sheetViews>
  <sheetFormatPr baseColWidth="10" defaultColWidth="12.5703125" defaultRowHeight="15" customHeight="1" x14ac:dyDescent="0.2"/>
  <cols>
    <col min="1" max="1" width="3.140625" customWidth="1"/>
    <col min="2" max="4" width="24.85546875" customWidth="1"/>
    <col min="5" max="64" width="4.5703125" customWidth="1"/>
  </cols>
  <sheetData>
    <row r="1" spans="2:64" x14ac:dyDescent="0.25"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2:64" ht="32.25" customHeight="1" x14ac:dyDescent="0.25">
      <c r="B2" s="94" t="s">
        <v>31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2"/>
    </row>
    <row r="3" spans="2:64" ht="16.5" customHeight="1" x14ac:dyDescent="0.2">
      <c r="B3" s="95" t="s">
        <v>32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5"/>
    </row>
    <row r="4" spans="2:64" x14ac:dyDescent="0.25"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64" ht="18.75" x14ac:dyDescent="0.3">
      <c r="B5" s="96" t="s">
        <v>33</v>
      </c>
      <c r="C5" s="96" t="s">
        <v>34</v>
      </c>
      <c r="D5" s="96" t="s">
        <v>5</v>
      </c>
      <c r="E5" s="99" t="s">
        <v>35</v>
      </c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5"/>
    </row>
    <row r="6" spans="2:64" x14ac:dyDescent="0.2">
      <c r="B6" s="97"/>
      <c r="C6" s="97"/>
      <c r="D6" s="97"/>
      <c r="E6" s="103" t="s">
        <v>36</v>
      </c>
      <c r="F6" s="101"/>
      <c r="G6" s="101"/>
      <c r="H6" s="101"/>
      <c r="I6" s="102"/>
      <c r="J6" s="100" t="s">
        <v>37</v>
      </c>
      <c r="K6" s="101"/>
      <c r="L6" s="101"/>
      <c r="M6" s="101"/>
      <c r="N6" s="102"/>
      <c r="O6" s="100" t="s">
        <v>38</v>
      </c>
      <c r="P6" s="101"/>
      <c r="Q6" s="101"/>
      <c r="R6" s="101"/>
      <c r="S6" s="102"/>
      <c r="T6" s="100" t="s">
        <v>39</v>
      </c>
      <c r="U6" s="101"/>
      <c r="V6" s="101"/>
      <c r="W6" s="101"/>
      <c r="X6" s="102"/>
      <c r="Y6" s="100" t="s">
        <v>40</v>
      </c>
      <c r="Z6" s="101"/>
      <c r="AA6" s="101"/>
      <c r="AB6" s="101"/>
      <c r="AC6" s="102"/>
      <c r="AD6" s="100" t="s">
        <v>41</v>
      </c>
      <c r="AE6" s="101"/>
      <c r="AF6" s="101"/>
      <c r="AG6" s="101"/>
      <c r="AH6" s="102"/>
      <c r="AI6" s="100" t="s">
        <v>42</v>
      </c>
      <c r="AJ6" s="101"/>
      <c r="AK6" s="101"/>
      <c r="AL6" s="101"/>
      <c r="AM6" s="102"/>
      <c r="AN6" s="100" t="s">
        <v>43</v>
      </c>
      <c r="AO6" s="101"/>
      <c r="AP6" s="101"/>
      <c r="AQ6" s="101"/>
      <c r="AR6" s="102"/>
      <c r="AS6" s="100" t="s">
        <v>44</v>
      </c>
      <c r="AT6" s="101"/>
      <c r="AU6" s="101"/>
      <c r="AV6" s="101"/>
      <c r="AW6" s="102"/>
      <c r="AX6" s="100" t="s">
        <v>45</v>
      </c>
      <c r="AY6" s="101"/>
      <c r="AZ6" s="101"/>
      <c r="BA6" s="101"/>
      <c r="BB6" s="102"/>
      <c r="BC6" s="100" t="s">
        <v>46</v>
      </c>
      <c r="BD6" s="101"/>
      <c r="BE6" s="101"/>
      <c r="BF6" s="101"/>
      <c r="BG6" s="102"/>
      <c r="BH6" s="100" t="s">
        <v>47</v>
      </c>
      <c r="BI6" s="101"/>
      <c r="BJ6" s="101"/>
      <c r="BK6" s="101"/>
      <c r="BL6" s="102"/>
    </row>
    <row r="7" spans="2:64" ht="12.75" x14ac:dyDescent="0.2">
      <c r="B7" s="97"/>
      <c r="C7" s="97"/>
      <c r="D7" s="97"/>
      <c r="E7" s="104" t="s">
        <v>48</v>
      </c>
      <c r="F7" s="69"/>
      <c r="G7" s="69"/>
      <c r="H7" s="69"/>
      <c r="I7" s="89"/>
      <c r="J7" s="93" t="s">
        <v>48</v>
      </c>
      <c r="K7" s="69"/>
      <c r="L7" s="69"/>
      <c r="M7" s="69"/>
      <c r="N7" s="89"/>
      <c r="O7" s="93" t="s">
        <v>48</v>
      </c>
      <c r="P7" s="69"/>
      <c r="Q7" s="69"/>
      <c r="R7" s="69"/>
      <c r="S7" s="89"/>
      <c r="T7" s="93" t="s">
        <v>48</v>
      </c>
      <c r="U7" s="69"/>
      <c r="V7" s="69"/>
      <c r="W7" s="69"/>
      <c r="X7" s="89"/>
      <c r="Y7" s="93" t="s">
        <v>48</v>
      </c>
      <c r="Z7" s="69"/>
      <c r="AA7" s="69"/>
      <c r="AB7" s="69"/>
      <c r="AC7" s="89"/>
      <c r="AD7" s="93" t="s">
        <v>48</v>
      </c>
      <c r="AE7" s="69"/>
      <c r="AF7" s="69"/>
      <c r="AG7" s="69"/>
      <c r="AH7" s="89"/>
      <c r="AI7" s="93" t="s">
        <v>48</v>
      </c>
      <c r="AJ7" s="69"/>
      <c r="AK7" s="69"/>
      <c r="AL7" s="69"/>
      <c r="AM7" s="89"/>
      <c r="AN7" s="93" t="s">
        <v>48</v>
      </c>
      <c r="AO7" s="69"/>
      <c r="AP7" s="69"/>
      <c r="AQ7" s="69"/>
      <c r="AR7" s="89"/>
      <c r="AS7" s="93" t="s">
        <v>48</v>
      </c>
      <c r="AT7" s="69"/>
      <c r="AU7" s="69"/>
      <c r="AV7" s="69"/>
      <c r="AW7" s="89"/>
      <c r="AX7" s="93" t="s">
        <v>48</v>
      </c>
      <c r="AY7" s="69"/>
      <c r="AZ7" s="69"/>
      <c r="BA7" s="69"/>
      <c r="BB7" s="89"/>
      <c r="BC7" s="93" t="s">
        <v>48</v>
      </c>
      <c r="BD7" s="69"/>
      <c r="BE7" s="69"/>
      <c r="BF7" s="69"/>
      <c r="BG7" s="89"/>
      <c r="BH7" s="93" t="s">
        <v>48</v>
      </c>
      <c r="BI7" s="69"/>
      <c r="BJ7" s="69"/>
      <c r="BK7" s="69"/>
      <c r="BL7" s="89"/>
    </row>
    <row r="8" spans="2:64" ht="12.75" x14ac:dyDescent="0.2">
      <c r="B8" s="98"/>
      <c r="C8" s="98"/>
      <c r="D8" s="98"/>
      <c r="E8" s="41" t="s">
        <v>49</v>
      </c>
      <c r="F8" s="42" t="s">
        <v>50</v>
      </c>
      <c r="G8" s="42" t="s">
        <v>51</v>
      </c>
      <c r="H8" s="42" t="s">
        <v>52</v>
      </c>
      <c r="I8" s="43" t="s">
        <v>53</v>
      </c>
      <c r="J8" s="44" t="s">
        <v>54</v>
      </c>
      <c r="K8" s="42" t="s">
        <v>55</v>
      </c>
      <c r="L8" s="42" t="s">
        <v>56</v>
      </c>
      <c r="M8" s="42" t="s">
        <v>57</v>
      </c>
      <c r="N8" s="43" t="s">
        <v>58</v>
      </c>
      <c r="O8" s="44" t="s">
        <v>59</v>
      </c>
      <c r="P8" s="42" t="s">
        <v>60</v>
      </c>
      <c r="Q8" s="42" t="s">
        <v>61</v>
      </c>
      <c r="R8" s="42" t="s">
        <v>62</v>
      </c>
      <c r="S8" s="43" t="s">
        <v>63</v>
      </c>
      <c r="T8" s="44" t="s">
        <v>64</v>
      </c>
      <c r="U8" s="42" t="s">
        <v>65</v>
      </c>
      <c r="V8" s="42" t="s">
        <v>66</v>
      </c>
      <c r="W8" s="42" t="s">
        <v>67</v>
      </c>
      <c r="X8" s="43" t="s">
        <v>68</v>
      </c>
      <c r="Y8" s="44" t="s">
        <v>69</v>
      </c>
      <c r="Z8" s="42" t="s">
        <v>70</v>
      </c>
      <c r="AA8" s="42" t="s">
        <v>71</v>
      </c>
      <c r="AB8" s="42" t="s">
        <v>72</v>
      </c>
      <c r="AC8" s="43" t="s">
        <v>73</v>
      </c>
      <c r="AD8" s="44" t="s">
        <v>74</v>
      </c>
      <c r="AE8" s="42" t="s">
        <v>75</v>
      </c>
      <c r="AF8" s="42" t="s">
        <v>76</v>
      </c>
      <c r="AG8" s="42" t="s">
        <v>77</v>
      </c>
      <c r="AH8" s="43" t="s">
        <v>78</v>
      </c>
      <c r="AI8" s="44" t="s">
        <v>79</v>
      </c>
      <c r="AJ8" s="42" t="s">
        <v>80</v>
      </c>
      <c r="AK8" s="42" t="s">
        <v>81</v>
      </c>
      <c r="AL8" s="42" t="s">
        <v>82</v>
      </c>
      <c r="AM8" s="43" t="s">
        <v>83</v>
      </c>
      <c r="AN8" s="44" t="s">
        <v>84</v>
      </c>
      <c r="AO8" s="42" t="s">
        <v>85</v>
      </c>
      <c r="AP8" s="42" t="s">
        <v>86</v>
      </c>
      <c r="AQ8" s="42" t="s">
        <v>87</v>
      </c>
      <c r="AR8" s="43" t="s">
        <v>88</v>
      </c>
      <c r="AS8" s="44" t="s">
        <v>89</v>
      </c>
      <c r="AT8" s="42" t="s">
        <v>90</v>
      </c>
      <c r="AU8" s="42" t="s">
        <v>91</v>
      </c>
      <c r="AV8" s="42" t="s">
        <v>92</v>
      </c>
      <c r="AW8" s="43" t="s">
        <v>93</v>
      </c>
      <c r="AX8" s="44" t="s">
        <v>94</v>
      </c>
      <c r="AY8" s="42" t="s">
        <v>95</v>
      </c>
      <c r="AZ8" s="42" t="s">
        <v>96</v>
      </c>
      <c r="BA8" s="42" t="s">
        <v>97</v>
      </c>
      <c r="BB8" s="43" t="s">
        <v>98</v>
      </c>
      <c r="BC8" s="44" t="s">
        <v>99</v>
      </c>
      <c r="BD8" s="42" t="s">
        <v>100</v>
      </c>
      <c r="BE8" s="42" t="s">
        <v>101</v>
      </c>
      <c r="BF8" s="42" t="s">
        <v>102</v>
      </c>
      <c r="BG8" s="43" t="s">
        <v>103</v>
      </c>
      <c r="BH8" s="44" t="s">
        <v>104</v>
      </c>
      <c r="BI8" s="42" t="s">
        <v>105</v>
      </c>
      <c r="BJ8" s="42" t="s">
        <v>106</v>
      </c>
      <c r="BK8" s="42" t="s">
        <v>107</v>
      </c>
      <c r="BL8" s="43" t="s">
        <v>108</v>
      </c>
    </row>
    <row r="9" spans="2:64" ht="33.75" customHeight="1" x14ac:dyDescent="0.2">
      <c r="B9" s="45"/>
      <c r="C9" s="45"/>
      <c r="D9" s="45"/>
      <c r="E9" s="46"/>
      <c r="F9" s="47"/>
      <c r="G9" s="47"/>
      <c r="H9" s="47"/>
      <c r="I9" s="48"/>
      <c r="J9" s="49"/>
      <c r="K9" s="47"/>
      <c r="L9" s="47"/>
      <c r="M9" s="47"/>
      <c r="N9" s="48"/>
      <c r="O9" s="49"/>
      <c r="P9" s="47"/>
      <c r="Q9" s="47"/>
      <c r="R9" s="47"/>
      <c r="S9" s="48"/>
      <c r="T9" s="49"/>
      <c r="U9" s="47"/>
      <c r="V9" s="47"/>
      <c r="W9" s="47"/>
      <c r="X9" s="48"/>
      <c r="Y9" s="49"/>
      <c r="Z9" s="47"/>
      <c r="AA9" s="47"/>
      <c r="AB9" s="47"/>
      <c r="AC9" s="48"/>
      <c r="AD9" s="49"/>
      <c r="AE9" s="47"/>
      <c r="AF9" s="47"/>
      <c r="AG9" s="47"/>
      <c r="AH9" s="48"/>
      <c r="AI9" s="49"/>
      <c r="AJ9" s="47"/>
      <c r="AK9" s="47"/>
      <c r="AL9" s="47"/>
      <c r="AM9" s="48"/>
      <c r="AN9" s="49"/>
      <c r="AO9" s="47"/>
      <c r="AP9" s="47"/>
      <c r="AQ9" s="47"/>
      <c r="AR9" s="48"/>
      <c r="AS9" s="49"/>
      <c r="AT9" s="47"/>
      <c r="AU9" s="47"/>
      <c r="AV9" s="47"/>
      <c r="AW9" s="48"/>
      <c r="AX9" s="49"/>
      <c r="AY9" s="47"/>
      <c r="AZ9" s="47"/>
      <c r="BA9" s="47"/>
      <c r="BB9" s="48"/>
      <c r="BC9" s="49"/>
      <c r="BD9" s="47"/>
      <c r="BE9" s="47"/>
      <c r="BF9" s="47"/>
      <c r="BG9" s="48"/>
      <c r="BH9" s="49"/>
      <c r="BI9" s="47"/>
      <c r="BJ9" s="47"/>
      <c r="BK9" s="47"/>
      <c r="BL9" s="48"/>
    </row>
    <row r="10" spans="2:64" ht="33.75" customHeight="1" x14ac:dyDescent="0.2">
      <c r="B10" s="50"/>
      <c r="C10" s="50"/>
      <c r="D10" s="50"/>
      <c r="E10" s="51"/>
      <c r="F10" s="52"/>
      <c r="G10" s="52"/>
      <c r="H10" s="52"/>
      <c r="I10" s="53"/>
      <c r="J10" s="54"/>
      <c r="K10" s="52"/>
      <c r="L10" s="52"/>
      <c r="M10" s="52"/>
      <c r="N10" s="53"/>
      <c r="O10" s="54"/>
      <c r="P10" s="52"/>
      <c r="Q10" s="52"/>
      <c r="R10" s="52"/>
      <c r="S10" s="53"/>
      <c r="T10" s="54"/>
      <c r="U10" s="52"/>
      <c r="V10" s="52"/>
      <c r="W10" s="52"/>
      <c r="X10" s="53"/>
      <c r="Y10" s="54"/>
      <c r="Z10" s="52"/>
      <c r="AA10" s="52"/>
      <c r="AB10" s="52"/>
      <c r="AC10" s="53"/>
      <c r="AD10" s="54"/>
      <c r="AE10" s="52"/>
      <c r="AF10" s="52"/>
      <c r="AG10" s="52"/>
      <c r="AH10" s="53"/>
      <c r="AI10" s="54"/>
      <c r="AJ10" s="52"/>
      <c r="AK10" s="52"/>
      <c r="AL10" s="52"/>
      <c r="AM10" s="53"/>
      <c r="AN10" s="54"/>
      <c r="AO10" s="52"/>
      <c r="AP10" s="52"/>
      <c r="AQ10" s="52"/>
      <c r="AR10" s="53"/>
      <c r="AS10" s="54"/>
      <c r="AT10" s="52"/>
      <c r="AU10" s="52"/>
      <c r="AV10" s="52"/>
      <c r="AW10" s="53"/>
      <c r="AX10" s="54"/>
      <c r="AY10" s="52"/>
      <c r="AZ10" s="52"/>
      <c r="BA10" s="52"/>
      <c r="BB10" s="53"/>
      <c r="BC10" s="54"/>
      <c r="BD10" s="52"/>
      <c r="BE10" s="52"/>
      <c r="BF10" s="52"/>
      <c r="BG10" s="53"/>
      <c r="BH10" s="54"/>
      <c r="BI10" s="52"/>
      <c r="BJ10" s="52"/>
      <c r="BK10" s="52"/>
      <c r="BL10" s="53"/>
    </row>
    <row r="11" spans="2:64" ht="33.75" customHeight="1" x14ac:dyDescent="0.2">
      <c r="B11" s="50"/>
      <c r="C11" s="50"/>
      <c r="D11" s="50"/>
      <c r="E11" s="51"/>
      <c r="F11" s="52"/>
      <c r="G11" s="52"/>
      <c r="H11" s="52"/>
      <c r="I11" s="53"/>
      <c r="J11" s="54"/>
      <c r="K11" s="52"/>
      <c r="L11" s="52"/>
      <c r="M11" s="52"/>
      <c r="N11" s="53"/>
      <c r="O11" s="54"/>
      <c r="P11" s="52"/>
      <c r="Q11" s="52"/>
      <c r="R11" s="52"/>
      <c r="S11" s="53"/>
      <c r="T11" s="54"/>
      <c r="U11" s="52"/>
      <c r="V11" s="52"/>
      <c r="W11" s="52"/>
      <c r="X11" s="53"/>
      <c r="Y11" s="54"/>
      <c r="Z11" s="52"/>
      <c r="AA11" s="52"/>
      <c r="AB11" s="52"/>
      <c r="AC11" s="53"/>
      <c r="AD11" s="54"/>
      <c r="AE11" s="52"/>
      <c r="AF11" s="52"/>
      <c r="AG11" s="52"/>
      <c r="AH11" s="53"/>
      <c r="AI11" s="54"/>
      <c r="AJ11" s="52"/>
      <c r="AK11" s="52"/>
      <c r="AL11" s="52"/>
      <c r="AM11" s="53"/>
      <c r="AN11" s="54"/>
      <c r="AO11" s="52"/>
      <c r="AP11" s="52"/>
      <c r="AQ11" s="52"/>
      <c r="AR11" s="53"/>
      <c r="AS11" s="54"/>
      <c r="AT11" s="52"/>
      <c r="AU11" s="52"/>
      <c r="AV11" s="52"/>
      <c r="AW11" s="53"/>
      <c r="AX11" s="54"/>
      <c r="AY11" s="52"/>
      <c r="AZ11" s="52"/>
      <c r="BA11" s="52"/>
      <c r="BB11" s="53"/>
      <c r="BC11" s="54"/>
      <c r="BD11" s="52"/>
      <c r="BE11" s="52"/>
      <c r="BF11" s="52"/>
      <c r="BG11" s="53"/>
      <c r="BH11" s="54"/>
      <c r="BI11" s="52"/>
      <c r="BJ11" s="52"/>
      <c r="BK11" s="52"/>
      <c r="BL11" s="53"/>
    </row>
    <row r="12" spans="2:64" ht="33.75" customHeight="1" x14ac:dyDescent="0.2">
      <c r="B12" s="50"/>
      <c r="C12" s="50"/>
      <c r="D12" s="50"/>
      <c r="E12" s="51"/>
      <c r="F12" s="52"/>
      <c r="G12" s="52"/>
      <c r="H12" s="52"/>
      <c r="I12" s="53"/>
      <c r="J12" s="54"/>
      <c r="K12" s="52"/>
      <c r="L12" s="52"/>
      <c r="M12" s="52"/>
      <c r="N12" s="53"/>
      <c r="O12" s="54"/>
      <c r="P12" s="52"/>
      <c r="Q12" s="52"/>
      <c r="R12" s="52"/>
      <c r="S12" s="53"/>
      <c r="T12" s="54"/>
      <c r="U12" s="52"/>
      <c r="V12" s="52"/>
      <c r="W12" s="52"/>
      <c r="X12" s="53"/>
      <c r="Y12" s="54"/>
      <c r="Z12" s="52"/>
      <c r="AA12" s="52"/>
      <c r="AB12" s="52"/>
      <c r="AC12" s="53"/>
      <c r="AD12" s="54"/>
      <c r="AE12" s="52"/>
      <c r="AF12" s="52"/>
      <c r="AG12" s="52"/>
      <c r="AH12" s="53"/>
      <c r="AI12" s="54"/>
      <c r="AJ12" s="52"/>
      <c r="AK12" s="52"/>
      <c r="AL12" s="52"/>
      <c r="AM12" s="53"/>
      <c r="AN12" s="54"/>
      <c r="AO12" s="52"/>
      <c r="AP12" s="52"/>
      <c r="AQ12" s="52"/>
      <c r="AR12" s="53"/>
      <c r="AS12" s="54"/>
      <c r="AT12" s="52"/>
      <c r="AU12" s="52"/>
      <c r="AV12" s="52"/>
      <c r="AW12" s="53"/>
      <c r="AX12" s="54"/>
      <c r="AY12" s="52"/>
      <c r="AZ12" s="52"/>
      <c r="BA12" s="52"/>
      <c r="BB12" s="53"/>
      <c r="BC12" s="54"/>
      <c r="BD12" s="52"/>
      <c r="BE12" s="52"/>
      <c r="BF12" s="52"/>
      <c r="BG12" s="53"/>
      <c r="BH12" s="54"/>
      <c r="BI12" s="52"/>
      <c r="BJ12" s="52"/>
      <c r="BK12" s="52"/>
      <c r="BL12" s="53"/>
    </row>
    <row r="13" spans="2:64" ht="33.75" customHeight="1" x14ac:dyDescent="0.2">
      <c r="B13" s="50"/>
      <c r="C13" s="50"/>
      <c r="D13" s="50"/>
      <c r="E13" s="51"/>
      <c r="F13" s="52"/>
      <c r="G13" s="52"/>
      <c r="H13" s="52"/>
      <c r="I13" s="53"/>
      <c r="J13" s="54"/>
      <c r="K13" s="52"/>
      <c r="L13" s="52"/>
      <c r="M13" s="52"/>
      <c r="N13" s="53"/>
      <c r="O13" s="54"/>
      <c r="P13" s="52"/>
      <c r="Q13" s="52"/>
      <c r="R13" s="52"/>
      <c r="S13" s="53"/>
      <c r="T13" s="54"/>
      <c r="U13" s="52"/>
      <c r="V13" s="52"/>
      <c r="W13" s="52"/>
      <c r="X13" s="53"/>
      <c r="Y13" s="54"/>
      <c r="Z13" s="52"/>
      <c r="AA13" s="52"/>
      <c r="AB13" s="52"/>
      <c r="AC13" s="53"/>
      <c r="AD13" s="54"/>
      <c r="AE13" s="52"/>
      <c r="AF13" s="52"/>
      <c r="AG13" s="52"/>
      <c r="AH13" s="53"/>
      <c r="AI13" s="54"/>
      <c r="AJ13" s="52"/>
      <c r="AK13" s="52"/>
      <c r="AL13" s="52"/>
      <c r="AM13" s="53"/>
      <c r="AN13" s="54"/>
      <c r="AO13" s="52"/>
      <c r="AP13" s="52"/>
      <c r="AQ13" s="52"/>
      <c r="AR13" s="53"/>
      <c r="AS13" s="54"/>
      <c r="AT13" s="52"/>
      <c r="AU13" s="52"/>
      <c r="AV13" s="52"/>
      <c r="AW13" s="53"/>
      <c r="AX13" s="54"/>
      <c r="AY13" s="52"/>
      <c r="AZ13" s="52"/>
      <c r="BA13" s="52"/>
      <c r="BB13" s="53"/>
      <c r="BC13" s="54"/>
      <c r="BD13" s="52"/>
      <c r="BE13" s="52"/>
      <c r="BF13" s="52"/>
      <c r="BG13" s="53"/>
      <c r="BH13" s="54"/>
      <c r="BI13" s="52"/>
      <c r="BJ13" s="52"/>
      <c r="BK13" s="52"/>
      <c r="BL13" s="53"/>
    </row>
    <row r="14" spans="2:64" ht="33.75" customHeight="1" x14ac:dyDescent="0.2">
      <c r="B14" s="50"/>
      <c r="C14" s="50"/>
      <c r="D14" s="50"/>
      <c r="E14" s="51"/>
      <c r="F14" s="52"/>
      <c r="G14" s="52"/>
      <c r="H14" s="52"/>
      <c r="I14" s="53"/>
      <c r="J14" s="54"/>
      <c r="K14" s="52"/>
      <c r="L14" s="52"/>
      <c r="M14" s="52"/>
      <c r="N14" s="53"/>
      <c r="O14" s="54"/>
      <c r="P14" s="52"/>
      <c r="Q14" s="52"/>
      <c r="R14" s="52"/>
      <c r="S14" s="53"/>
      <c r="T14" s="54"/>
      <c r="U14" s="52"/>
      <c r="V14" s="52"/>
      <c r="W14" s="52"/>
      <c r="X14" s="53"/>
      <c r="Y14" s="54"/>
      <c r="Z14" s="52"/>
      <c r="AA14" s="52"/>
      <c r="AB14" s="52"/>
      <c r="AC14" s="53"/>
      <c r="AD14" s="54"/>
      <c r="AE14" s="52"/>
      <c r="AF14" s="52"/>
      <c r="AG14" s="52"/>
      <c r="AH14" s="53"/>
      <c r="AI14" s="54"/>
      <c r="AJ14" s="52"/>
      <c r="AK14" s="52"/>
      <c r="AL14" s="52"/>
      <c r="AM14" s="53"/>
      <c r="AN14" s="54"/>
      <c r="AO14" s="52"/>
      <c r="AP14" s="52"/>
      <c r="AQ14" s="52"/>
      <c r="AR14" s="53"/>
      <c r="AS14" s="54"/>
      <c r="AT14" s="52"/>
      <c r="AU14" s="52"/>
      <c r="AV14" s="52"/>
      <c r="AW14" s="53"/>
      <c r="AX14" s="54"/>
      <c r="AY14" s="52"/>
      <c r="AZ14" s="52"/>
      <c r="BA14" s="52"/>
      <c r="BB14" s="53"/>
      <c r="BC14" s="54"/>
      <c r="BD14" s="52"/>
      <c r="BE14" s="52"/>
      <c r="BF14" s="52"/>
      <c r="BG14" s="53"/>
      <c r="BH14" s="54"/>
      <c r="BI14" s="52"/>
      <c r="BJ14" s="52"/>
      <c r="BK14" s="52"/>
      <c r="BL14" s="53"/>
    </row>
    <row r="15" spans="2:64" ht="33.75" customHeight="1" x14ac:dyDescent="0.2">
      <c r="B15" s="50"/>
      <c r="C15" s="50"/>
      <c r="D15" s="50"/>
      <c r="E15" s="51"/>
      <c r="F15" s="52"/>
      <c r="G15" s="52"/>
      <c r="H15" s="52"/>
      <c r="I15" s="53"/>
      <c r="J15" s="54"/>
      <c r="K15" s="52"/>
      <c r="L15" s="52"/>
      <c r="M15" s="52"/>
      <c r="N15" s="53"/>
      <c r="O15" s="54"/>
      <c r="P15" s="52"/>
      <c r="Q15" s="52"/>
      <c r="R15" s="52"/>
      <c r="S15" s="53"/>
      <c r="T15" s="54"/>
      <c r="U15" s="52"/>
      <c r="V15" s="52"/>
      <c r="W15" s="52"/>
      <c r="X15" s="53"/>
      <c r="Y15" s="54"/>
      <c r="Z15" s="52"/>
      <c r="AA15" s="52"/>
      <c r="AB15" s="52"/>
      <c r="AC15" s="53"/>
      <c r="AD15" s="54"/>
      <c r="AE15" s="52"/>
      <c r="AF15" s="52"/>
      <c r="AG15" s="52"/>
      <c r="AH15" s="53"/>
      <c r="AI15" s="54"/>
      <c r="AJ15" s="52"/>
      <c r="AK15" s="52"/>
      <c r="AL15" s="52"/>
      <c r="AM15" s="53"/>
      <c r="AN15" s="54"/>
      <c r="AO15" s="52"/>
      <c r="AP15" s="52"/>
      <c r="AQ15" s="52"/>
      <c r="AR15" s="53"/>
      <c r="AS15" s="54"/>
      <c r="AT15" s="52"/>
      <c r="AU15" s="52"/>
      <c r="AV15" s="52"/>
      <c r="AW15" s="53"/>
      <c r="AX15" s="54"/>
      <c r="AY15" s="52"/>
      <c r="AZ15" s="52"/>
      <c r="BA15" s="52"/>
      <c r="BB15" s="53"/>
      <c r="BC15" s="54"/>
      <c r="BD15" s="52"/>
      <c r="BE15" s="52"/>
      <c r="BF15" s="52"/>
      <c r="BG15" s="53"/>
      <c r="BH15" s="54"/>
      <c r="BI15" s="52"/>
      <c r="BJ15" s="52"/>
      <c r="BK15" s="52"/>
      <c r="BL15" s="53"/>
    </row>
    <row r="16" spans="2:64" ht="33.75" customHeight="1" x14ac:dyDescent="0.2">
      <c r="B16" s="50"/>
      <c r="C16" s="50"/>
      <c r="D16" s="50"/>
      <c r="E16" s="51"/>
      <c r="F16" s="52"/>
      <c r="G16" s="52"/>
      <c r="H16" s="52"/>
      <c r="I16" s="53"/>
      <c r="J16" s="54"/>
      <c r="K16" s="52"/>
      <c r="L16" s="52"/>
      <c r="M16" s="52"/>
      <c r="N16" s="53"/>
      <c r="O16" s="54"/>
      <c r="P16" s="52"/>
      <c r="Q16" s="52"/>
      <c r="R16" s="52"/>
      <c r="S16" s="53"/>
      <c r="T16" s="54"/>
      <c r="U16" s="52"/>
      <c r="V16" s="52"/>
      <c r="W16" s="52"/>
      <c r="X16" s="53"/>
      <c r="Y16" s="54"/>
      <c r="Z16" s="52"/>
      <c r="AA16" s="52"/>
      <c r="AB16" s="52"/>
      <c r="AC16" s="53"/>
      <c r="AD16" s="54"/>
      <c r="AE16" s="52"/>
      <c r="AF16" s="52"/>
      <c r="AG16" s="52"/>
      <c r="AH16" s="53"/>
      <c r="AI16" s="54"/>
      <c r="AJ16" s="52"/>
      <c r="AK16" s="52"/>
      <c r="AL16" s="52"/>
      <c r="AM16" s="53"/>
      <c r="AN16" s="54"/>
      <c r="AO16" s="52"/>
      <c r="AP16" s="52"/>
      <c r="AQ16" s="52"/>
      <c r="AR16" s="53"/>
      <c r="AS16" s="54"/>
      <c r="AT16" s="52"/>
      <c r="AU16" s="52"/>
      <c r="AV16" s="52"/>
      <c r="AW16" s="53"/>
      <c r="AX16" s="54"/>
      <c r="AY16" s="52"/>
      <c r="AZ16" s="52"/>
      <c r="BA16" s="52"/>
      <c r="BB16" s="53"/>
      <c r="BC16" s="54"/>
      <c r="BD16" s="52"/>
      <c r="BE16" s="52"/>
      <c r="BF16" s="52"/>
      <c r="BG16" s="53"/>
      <c r="BH16" s="54"/>
      <c r="BI16" s="52"/>
      <c r="BJ16" s="52"/>
      <c r="BK16" s="52"/>
      <c r="BL16" s="53"/>
    </row>
    <row r="17" spans="2:64" ht="33.75" customHeight="1" x14ac:dyDescent="0.2">
      <c r="B17" s="50"/>
      <c r="C17" s="50"/>
      <c r="D17" s="50"/>
      <c r="E17" s="51"/>
      <c r="F17" s="52"/>
      <c r="G17" s="52"/>
      <c r="H17" s="52"/>
      <c r="I17" s="53"/>
      <c r="J17" s="54"/>
      <c r="K17" s="52"/>
      <c r="L17" s="52"/>
      <c r="M17" s="52"/>
      <c r="N17" s="53"/>
      <c r="O17" s="54"/>
      <c r="P17" s="52"/>
      <c r="Q17" s="52"/>
      <c r="R17" s="52"/>
      <c r="S17" s="53"/>
      <c r="T17" s="54"/>
      <c r="U17" s="52"/>
      <c r="V17" s="52"/>
      <c r="W17" s="52"/>
      <c r="X17" s="53"/>
      <c r="Y17" s="54"/>
      <c r="Z17" s="52"/>
      <c r="AA17" s="52"/>
      <c r="AB17" s="52"/>
      <c r="AC17" s="53"/>
      <c r="AD17" s="54"/>
      <c r="AE17" s="52"/>
      <c r="AF17" s="52"/>
      <c r="AG17" s="52"/>
      <c r="AH17" s="53"/>
      <c r="AI17" s="54"/>
      <c r="AJ17" s="52"/>
      <c r="AK17" s="52"/>
      <c r="AL17" s="52"/>
      <c r="AM17" s="53"/>
      <c r="AN17" s="54"/>
      <c r="AO17" s="52"/>
      <c r="AP17" s="52"/>
      <c r="AQ17" s="52"/>
      <c r="AR17" s="53"/>
      <c r="AS17" s="54"/>
      <c r="AT17" s="52"/>
      <c r="AU17" s="52"/>
      <c r="AV17" s="52"/>
      <c r="AW17" s="53"/>
      <c r="AX17" s="54"/>
      <c r="AY17" s="52"/>
      <c r="AZ17" s="52"/>
      <c r="BA17" s="52"/>
      <c r="BB17" s="53"/>
      <c r="BC17" s="54"/>
      <c r="BD17" s="52"/>
      <c r="BE17" s="52"/>
      <c r="BF17" s="52"/>
      <c r="BG17" s="53"/>
      <c r="BH17" s="54"/>
      <c r="BI17" s="52"/>
      <c r="BJ17" s="52"/>
      <c r="BK17" s="52"/>
      <c r="BL17" s="53"/>
    </row>
    <row r="18" spans="2:64" ht="33.75" customHeight="1" x14ac:dyDescent="0.2">
      <c r="B18" s="50"/>
      <c r="C18" s="50"/>
      <c r="D18" s="50"/>
      <c r="E18" s="51"/>
      <c r="F18" s="52"/>
      <c r="G18" s="52"/>
      <c r="H18" s="52"/>
      <c r="I18" s="53"/>
      <c r="J18" s="54"/>
      <c r="K18" s="52"/>
      <c r="L18" s="52"/>
      <c r="M18" s="52"/>
      <c r="N18" s="53"/>
      <c r="O18" s="54"/>
      <c r="P18" s="52"/>
      <c r="Q18" s="52"/>
      <c r="R18" s="52"/>
      <c r="S18" s="53"/>
      <c r="T18" s="54"/>
      <c r="U18" s="52"/>
      <c r="V18" s="52"/>
      <c r="W18" s="52"/>
      <c r="X18" s="53"/>
      <c r="Y18" s="54"/>
      <c r="Z18" s="52"/>
      <c r="AA18" s="52"/>
      <c r="AB18" s="52"/>
      <c r="AC18" s="53"/>
      <c r="AD18" s="54"/>
      <c r="AE18" s="52"/>
      <c r="AF18" s="52"/>
      <c r="AG18" s="52"/>
      <c r="AH18" s="53"/>
      <c r="AI18" s="54"/>
      <c r="AJ18" s="52"/>
      <c r="AK18" s="52"/>
      <c r="AL18" s="52"/>
      <c r="AM18" s="53"/>
      <c r="AN18" s="54"/>
      <c r="AO18" s="52"/>
      <c r="AP18" s="52"/>
      <c r="AQ18" s="52"/>
      <c r="AR18" s="53"/>
      <c r="AS18" s="54"/>
      <c r="AT18" s="52"/>
      <c r="AU18" s="52"/>
      <c r="AV18" s="52"/>
      <c r="AW18" s="53"/>
      <c r="AX18" s="54"/>
      <c r="AY18" s="52"/>
      <c r="AZ18" s="52"/>
      <c r="BA18" s="52"/>
      <c r="BB18" s="53"/>
      <c r="BC18" s="54"/>
      <c r="BD18" s="52"/>
      <c r="BE18" s="52"/>
      <c r="BF18" s="52"/>
      <c r="BG18" s="53"/>
      <c r="BH18" s="54"/>
      <c r="BI18" s="52"/>
      <c r="BJ18" s="52"/>
      <c r="BK18" s="52"/>
      <c r="BL18" s="53"/>
    </row>
    <row r="19" spans="2:64" ht="33.75" customHeight="1" x14ac:dyDescent="0.2">
      <c r="B19" s="50"/>
      <c r="C19" s="50"/>
      <c r="D19" s="50"/>
      <c r="E19" s="51"/>
      <c r="F19" s="52"/>
      <c r="G19" s="52"/>
      <c r="H19" s="52"/>
      <c r="I19" s="53"/>
      <c r="J19" s="54"/>
      <c r="K19" s="52"/>
      <c r="L19" s="52"/>
      <c r="M19" s="52"/>
      <c r="N19" s="53"/>
      <c r="O19" s="54"/>
      <c r="P19" s="52"/>
      <c r="Q19" s="52"/>
      <c r="R19" s="52"/>
      <c r="S19" s="53"/>
      <c r="T19" s="54"/>
      <c r="U19" s="52"/>
      <c r="V19" s="52"/>
      <c r="W19" s="52"/>
      <c r="X19" s="53"/>
      <c r="Y19" s="54"/>
      <c r="Z19" s="52"/>
      <c r="AA19" s="52"/>
      <c r="AB19" s="52"/>
      <c r="AC19" s="53"/>
      <c r="AD19" s="54"/>
      <c r="AE19" s="52"/>
      <c r="AF19" s="52"/>
      <c r="AG19" s="52"/>
      <c r="AH19" s="53"/>
      <c r="AI19" s="54"/>
      <c r="AJ19" s="52"/>
      <c r="AK19" s="52"/>
      <c r="AL19" s="52"/>
      <c r="AM19" s="53"/>
      <c r="AN19" s="54"/>
      <c r="AO19" s="52"/>
      <c r="AP19" s="52"/>
      <c r="AQ19" s="52"/>
      <c r="AR19" s="53"/>
      <c r="AS19" s="54"/>
      <c r="AT19" s="52"/>
      <c r="AU19" s="52"/>
      <c r="AV19" s="52"/>
      <c r="AW19" s="53"/>
      <c r="AX19" s="54"/>
      <c r="AY19" s="52"/>
      <c r="AZ19" s="52"/>
      <c r="BA19" s="52"/>
      <c r="BB19" s="53"/>
      <c r="BC19" s="54"/>
      <c r="BD19" s="52"/>
      <c r="BE19" s="52"/>
      <c r="BF19" s="52"/>
      <c r="BG19" s="53"/>
      <c r="BH19" s="54"/>
      <c r="BI19" s="52"/>
      <c r="BJ19" s="52"/>
      <c r="BK19" s="52"/>
      <c r="BL19" s="53"/>
    </row>
    <row r="20" spans="2:64" ht="33.75" customHeight="1" x14ac:dyDescent="0.2">
      <c r="B20" s="50"/>
      <c r="C20" s="50"/>
      <c r="D20" s="50"/>
      <c r="E20" s="51"/>
      <c r="F20" s="52"/>
      <c r="G20" s="52"/>
      <c r="H20" s="52"/>
      <c r="I20" s="53"/>
      <c r="J20" s="54"/>
      <c r="K20" s="52"/>
      <c r="L20" s="52"/>
      <c r="M20" s="52"/>
      <c r="N20" s="53"/>
      <c r="O20" s="54"/>
      <c r="P20" s="52"/>
      <c r="Q20" s="52"/>
      <c r="R20" s="52"/>
      <c r="S20" s="53"/>
      <c r="T20" s="54"/>
      <c r="U20" s="52"/>
      <c r="V20" s="52"/>
      <c r="W20" s="52"/>
      <c r="X20" s="53"/>
      <c r="Y20" s="54"/>
      <c r="Z20" s="52"/>
      <c r="AA20" s="52"/>
      <c r="AB20" s="52"/>
      <c r="AC20" s="53"/>
      <c r="AD20" s="54"/>
      <c r="AE20" s="52"/>
      <c r="AF20" s="52"/>
      <c r="AG20" s="52"/>
      <c r="AH20" s="53"/>
      <c r="AI20" s="54"/>
      <c r="AJ20" s="52"/>
      <c r="AK20" s="52"/>
      <c r="AL20" s="52"/>
      <c r="AM20" s="53"/>
      <c r="AN20" s="54"/>
      <c r="AO20" s="52"/>
      <c r="AP20" s="52"/>
      <c r="AQ20" s="52"/>
      <c r="AR20" s="53"/>
      <c r="AS20" s="54"/>
      <c r="AT20" s="52"/>
      <c r="AU20" s="52"/>
      <c r="AV20" s="52"/>
      <c r="AW20" s="53"/>
      <c r="AX20" s="54"/>
      <c r="AY20" s="52"/>
      <c r="AZ20" s="52"/>
      <c r="BA20" s="52"/>
      <c r="BB20" s="53"/>
      <c r="BC20" s="54"/>
      <c r="BD20" s="52"/>
      <c r="BE20" s="52"/>
      <c r="BF20" s="52"/>
      <c r="BG20" s="53"/>
      <c r="BH20" s="54"/>
      <c r="BI20" s="52"/>
      <c r="BJ20" s="52"/>
      <c r="BK20" s="52"/>
      <c r="BL20" s="53"/>
    </row>
    <row r="21" spans="2:64" ht="33.75" customHeight="1" x14ac:dyDescent="0.2">
      <c r="B21" s="50"/>
      <c r="C21" s="50"/>
      <c r="D21" s="50"/>
      <c r="E21" s="51"/>
      <c r="F21" s="52"/>
      <c r="G21" s="52"/>
      <c r="H21" s="52"/>
      <c r="I21" s="53"/>
      <c r="J21" s="54"/>
      <c r="K21" s="52"/>
      <c r="L21" s="52"/>
      <c r="M21" s="52"/>
      <c r="N21" s="53"/>
      <c r="O21" s="54"/>
      <c r="P21" s="52"/>
      <c r="Q21" s="52"/>
      <c r="R21" s="52"/>
      <c r="S21" s="53"/>
      <c r="T21" s="54"/>
      <c r="U21" s="52"/>
      <c r="V21" s="52"/>
      <c r="W21" s="52"/>
      <c r="X21" s="53"/>
      <c r="Y21" s="54"/>
      <c r="Z21" s="52"/>
      <c r="AA21" s="52"/>
      <c r="AB21" s="52"/>
      <c r="AC21" s="53"/>
      <c r="AD21" s="54"/>
      <c r="AE21" s="52"/>
      <c r="AF21" s="52"/>
      <c r="AG21" s="52"/>
      <c r="AH21" s="53"/>
      <c r="AI21" s="54"/>
      <c r="AJ21" s="52"/>
      <c r="AK21" s="52"/>
      <c r="AL21" s="52"/>
      <c r="AM21" s="53"/>
      <c r="AN21" s="54"/>
      <c r="AO21" s="52"/>
      <c r="AP21" s="52"/>
      <c r="AQ21" s="52"/>
      <c r="AR21" s="53"/>
      <c r="AS21" s="54"/>
      <c r="AT21" s="52"/>
      <c r="AU21" s="52"/>
      <c r="AV21" s="52"/>
      <c r="AW21" s="53"/>
      <c r="AX21" s="54"/>
      <c r="AY21" s="52"/>
      <c r="AZ21" s="52"/>
      <c r="BA21" s="52"/>
      <c r="BB21" s="53"/>
      <c r="BC21" s="54"/>
      <c r="BD21" s="52"/>
      <c r="BE21" s="52"/>
      <c r="BF21" s="52"/>
      <c r="BG21" s="53"/>
      <c r="BH21" s="54"/>
      <c r="BI21" s="52"/>
      <c r="BJ21" s="52"/>
      <c r="BK21" s="52"/>
      <c r="BL21" s="53"/>
    </row>
    <row r="22" spans="2:64" ht="33.75" customHeight="1" x14ac:dyDescent="0.2">
      <c r="B22" s="50"/>
      <c r="C22" s="50"/>
      <c r="D22" s="50"/>
      <c r="E22" s="51"/>
      <c r="F22" s="52"/>
      <c r="G22" s="52"/>
      <c r="H22" s="52"/>
      <c r="I22" s="53"/>
      <c r="J22" s="54"/>
      <c r="K22" s="52"/>
      <c r="L22" s="52"/>
      <c r="M22" s="52"/>
      <c r="N22" s="53"/>
      <c r="O22" s="54"/>
      <c r="P22" s="52"/>
      <c r="Q22" s="52"/>
      <c r="R22" s="52"/>
      <c r="S22" s="53"/>
      <c r="T22" s="54"/>
      <c r="U22" s="52"/>
      <c r="V22" s="52"/>
      <c r="W22" s="52"/>
      <c r="X22" s="53"/>
      <c r="Y22" s="54"/>
      <c r="Z22" s="52"/>
      <c r="AA22" s="52"/>
      <c r="AB22" s="52"/>
      <c r="AC22" s="53"/>
      <c r="AD22" s="54"/>
      <c r="AE22" s="52"/>
      <c r="AF22" s="52"/>
      <c r="AG22" s="52"/>
      <c r="AH22" s="53"/>
      <c r="AI22" s="54"/>
      <c r="AJ22" s="52"/>
      <c r="AK22" s="52"/>
      <c r="AL22" s="52"/>
      <c r="AM22" s="53"/>
      <c r="AN22" s="54"/>
      <c r="AO22" s="52"/>
      <c r="AP22" s="52"/>
      <c r="AQ22" s="52"/>
      <c r="AR22" s="53"/>
      <c r="AS22" s="54"/>
      <c r="AT22" s="52"/>
      <c r="AU22" s="52"/>
      <c r="AV22" s="52"/>
      <c r="AW22" s="53"/>
      <c r="AX22" s="54"/>
      <c r="AY22" s="52"/>
      <c r="AZ22" s="52"/>
      <c r="BA22" s="52"/>
      <c r="BB22" s="53"/>
      <c r="BC22" s="54"/>
      <c r="BD22" s="52"/>
      <c r="BE22" s="52"/>
      <c r="BF22" s="52"/>
      <c r="BG22" s="53"/>
      <c r="BH22" s="54"/>
      <c r="BI22" s="52"/>
      <c r="BJ22" s="52"/>
      <c r="BK22" s="52"/>
      <c r="BL22" s="53"/>
    </row>
    <row r="23" spans="2:64" ht="33.75" customHeight="1" x14ac:dyDescent="0.2">
      <c r="B23" s="50"/>
      <c r="C23" s="50"/>
      <c r="D23" s="50"/>
      <c r="E23" s="51"/>
      <c r="F23" s="52"/>
      <c r="G23" s="52"/>
      <c r="H23" s="52"/>
      <c r="I23" s="53"/>
      <c r="J23" s="54"/>
      <c r="K23" s="52"/>
      <c r="L23" s="52"/>
      <c r="M23" s="52"/>
      <c r="N23" s="53"/>
      <c r="O23" s="54"/>
      <c r="P23" s="52"/>
      <c r="Q23" s="52"/>
      <c r="R23" s="52"/>
      <c r="S23" s="53"/>
      <c r="T23" s="54"/>
      <c r="U23" s="52"/>
      <c r="V23" s="52"/>
      <c r="W23" s="52"/>
      <c r="X23" s="53"/>
      <c r="Y23" s="54"/>
      <c r="Z23" s="52"/>
      <c r="AA23" s="52"/>
      <c r="AB23" s="52"/>
      <c r="AC23" s="53"/>
      <c r="AD23" s="54"/>
      <c r="AE23" s="52"/>
      <c r="AF23" s="52"/>
      <c r="AG23" s="52"/>
      <c r="AH23" s="53"/>
      <c r="AI23" s="54"/>
      <c r="AJ23" s="52"/>
      <c r="AK23" s="52"/>
      <c r="AL23" s="52"/>
      <c r="AM23" s="53"/>
      <c r="AN23" s="54"/>
      <c r="AO23" s="52"/>
      <c r="AP23" s="52"/>
      <c r="AQ23" s="52"/>
      <c r="AR23" s="53"/>
      <c r="AS23" s="54"/>
      <c r="AT23" s="52"/>
      <c r="AU23" s="52"/>
      <c r="AV23" s="52"/>
      <c r="AW23" s="53"/>
      <c r="AX23" s="54"/>
      <c r="AY23" s="52"/>
      <c r="AZ23" s="52"/>
      <c r="BA23" s="52"/>
      <c r="BB23" s="53"/>
      <c r="BC23" s="54"/>
      <c r="BD23" s="52"/>
      <c r="BE23" s="52"/>
      <c r="BF23" s="52"/>
      <c r="BG23" s="53"/>
      <c r="BH23" s="54"/>
      <c r="BI23" s="52"/>
      <c r="BJ23" s="52"/>
      <c r="BK23" s="52"/>
      <c r="BL23" s="53"/>
    </row>
    <row r="24" spans="2:64" ht="33.75" customHeight="1" x14ac:dyDescent="0.2">
      <c r="B24" s="50"/>
      <c r="C24" s="50"/>
      <c r="D24" s="50"/>
      <c r="E24" s="51"/>
      <c r="F24" s="52"/>
      <c r="G24" s="52"/>
      <c r="H24" s="52"/>
      <c r="I24" s="53"/>
      <c r="J24" s="54"/>
      <c r="K24" s="52"/>
      <c r="L24" s="52"/>
      <c r="M24" s="52"/>
      <c r="N24" s="53"/>
      <c r="O24" s="54"/>
      <c r="P24" s="52"/>
      <c r="Q24" s="52"/>
      <c r="R24" s="52"/>
      <c r="S24" s="53"/>
      <c r="T24" s="54"/>
      <c r="U24" s="52"/>
      <c r="V24" s="52"/>
      <c r="W24" s="52"/>
      <c r="X24" s="53"/>
      <c r="Y24" s="54"/>
      <c r="Z24" s="52"/>
      <c r="AA24" s="52"/>
      <c r="AB24" s="52"/>
      <c r="AC24" s="53"/>
      <c r="AD24" s="54"/>
      <c r="AE24" s="52"/>
      <c r="AF24" s="52"/>
      <c r="AG24" s="52"/>
      <c r="AH24" s="53"/>
      <c r="AI24" s="54"/>
      <c r="AJ24" s="52"/>
      <c r="AK24" s="52"/>
      <c r="AL24" s="52"/>
      <c r="AM24" s="53"/>
      <c r="AN24" s="54"/>
      <c r="AO24" s="52"/>
      <c r="AP24" s="52"/>
      <c r="AQ24" s="52"/>
      <c r="AR24" s="53"/>
      <c r="AS24" s="54"/>
      <c r="AT24" s="52"/>
      <c r="AU24" s="52"/>
      <c r="AV24" s="52"/>
      <c r="AW24" s="53"/>
      <c r="AX24" s="54"/>
      <c r="AY24" s="52"/>
      <c r="AZ24" s="52"/>
      <c r="BA24" s="52"/>
      <c r="BB24" s="53"/>
      <c r="BC24" s="54"/>
      <c r="BD24" s="52"/>
      <c r="BE24" s="52"/>
      <c r="BF24" s="52"/>
      <c r="BG24" s="53"/>
      <c r="BH24" s="54"/>
      <c r="BI24" s="52"/>
      <c r="BJ24" s="52"/>
      <c r="BK24" s="52"/>
      <c r="BL24" s="53"/>
    </row>
    <row r="25" spans="2:64" ht="33.75" customHeight="1" x14ac:dyDescent="0.2">
      <c r="B25" s="55"/>
      <c r="C25" s="55"/>
      <c r="D25" s="55"/>
      <c r="E25" s="56"/>
      <c r="F25" s="57"/>
      <c r="G25" s="57"/>
      <c r="H25" s="57"/>
      <c r="I25" s="58"/>
      <c r="J25" s="59"/>
      <c r="K25" s="57"/>
      <c r="L25" s="57"/>
      <c r="M25" s="57"/>
      <c r="N25" s="58"/>
      <c r="O25" s="59"/>
      <c r="P25" s="57"/>
      <c r="Q25" s="57"/>
      <c r="R25" s="57"/>
      <c r="S25" s="58"/>
      <c r="T25" s="59"/>
      <c r="U25" s="57"/>
      <c r="V25" s="57"/>
      <c r="W25" s="57"/>
      <c r="X25" s="58"/>
      <c r="Y25" s="59"/>
      <c r="Z25" s="57"/>
      <c r="AA25" s="57"/>
      <c r="AB25" s="57"/>
      <c r="AC25" s="58"/>
      <c r="AD25" s="59"/>
      <c r="AE25" s="57"/>
      <c r="AF25" s="57"/>
      <c r="AG25" s="57"/>
      <c r="AH25" s="58"/>
      <c r="AI25" s="59"/>
      <c r="AJ25" s="57"/>
      <c r="AK25" s="57"/>
      <c r="AL25" s="57"/>
      <c r="AM25" s="58"/>
      <c r="AN25" s="59"/>
      <c r="AO25" s="57"/>
      <c r="AP25" s="57"/>
      <c r="AQ25" s="57"/>
      <c r="AR25" s="58"/>
      <c r="AS25" s="59"/>
      <c r="AT25" s="57"/>
      <c r="AU25" s="57"/>
      <c r="AV25" s="57"/>
      <c r="AW25" s="58"/>
      <c r="AX25" s="59"/>
      <c r="AY25" s="57"/>
      <c r="AZ25" s="57"/>
      <c r="BA25" s="57"/>
      <c r="BB25" s="58"/>
      <c r="BC25" s="59"/>
      <c r="BD25" s="57"/>
      <c r="BE25" s="57"/>
      <c r="BF25" s="57"/>
      <c r="BG25" s="58"/>
      <c r="BH25" s="59"/>
      <c r="BI25" s="57"/>
      <c r="BJ25" s="57"/>
      <c r="BK25" s="57"/>
      <c r="BL25" s="58"/>
    </row>
    <row r="26" spans="2:64" ht="33.75" customHeight="1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2:64" ht="33.75" customHeight="1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2:64" ht="33.75" customHeight="1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2:64" ht="33.75" customHeight="1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2:64" ht="33.75" customHeight="1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2:64" ht="33.75" customHeight="1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2:64" ht="33.75" customHeight="1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5:14" ht="33.75" customHeight="1" x14ac:dyDescent="0.25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33.75" customHeight="1" x14ac:dyDescent="0.25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33.75" customHeight="1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33.75" customHeight="1" x14ac:dyDescent="0.25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33.75" customHeight="1" x14ac:dyDescent="0.25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 x14ac:dyDescent="0.25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 x14ac:dyDescent="0.25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 x14ac:dyDescent="0.25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 x14ac:dyDescent="0.25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 x14ac:dyDescent="0.25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 x14ac:dyDescent="0.25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 x14ac:dyDescent="0.25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 x14ac:dyDescent="0.25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 x14ac:dyDescent="0.25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 x14ac:dyDescent="0.25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 x14ac:dyDescent="0.25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 x14ac:dyDescent="0.25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 x14ac:dyDescent="0.25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 x14ac:dyDescent="0.25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 x14ac:dyDescent="0.25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 x14ac:dyDescent="0.25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 x14ac:dyDescent="0.25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 x14ac:dyDescent="0.25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 x14ac:dyDescent="0.25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 x14ac:dyDescent="0.25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 x14ac:dyDescent="0.25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 x14ac:dyDescent="0.25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 x14ac:dyDescent="0.25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 x14ac:dyDescent="0.25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 x14ac:dyDescent="0.25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 x14ac:dyDescent="0.25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 x14ac:dyDescent="0.25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 x14ac:dyDescent="0.25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 x14ac:dyDescent="0.25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 x14ac:dyDescent="0.25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 x14ac:dyDescent="0.25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 x14ac:dyDescent="0.25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 x14ac:dyDescent="0.25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 x14ac:dyDescent="0.25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 x14ac:dyDescent="0.25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 x14ac:dyDescent="0.25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 x14ac:dyDescent="0.25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 x14ac:dyDescent="0.25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 x14ac:dyDescent="0.25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 x14ac:dyDescent="0.25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 x14ac:dyDescent="0.25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 x14ac:dyDescent="0.25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 x14ac:dyDescent="0.25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 x14ac:dyDescent="0.25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 x14ac:dyDescent="0.25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 x14ac:dyDescent="0.25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 x14ac:dyDescent="0.25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 x14ac:dyDescent="0.25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 x14ac:dyDescent="0.25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 x14ac:dyDescent="0.25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 x14ac:dyDescent="0.25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 x14ac:dyDescent="0.25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 x14ac:dyDescent="0.25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 x14ac:dyDescent="0.25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 x14ac:dyDescent="0.25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 x14ac:dyDescent="0.25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 x14ac:dyDescent="0.25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 x14ac:dyDescent="0.25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 x14ac:dyDescent="0.25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 x14ac:dyDescent="0.25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 x14ac:dyDescent="0.25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 x14ac:dyDescent="0.25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 x14ac:dyDescent="0.25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 x14ac:dyDescent="0.25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 x14ac:dyDescent="0.25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 x14ac:dyDescent="0.25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 x14ac:dyDescent="0.25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 x14ac:dyDescent="0.25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 x14ac:dyDescent="0.25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 x14ac:dyDescent="0.25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 x14ac:dyDescent="0.25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 x14ac:dyDescent="0.25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 x14ac:dyDescent="0.25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 x14ac:dyDescent="0.25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 x14ac:dyDescent="0.25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 x14ac:dyDescent="0.25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 x14ac:dyDescent="0.25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 x14ac:dyDescent="0.25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 x14ac:dyDescent="0.25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 x14ac:dyDescent="0.25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 x14ac:dyDescent="0.25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 x14ac:dyDescent="0.25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 x14ac:dyDescent="0.25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 x14ac:dyDescent="0.25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 x14ac:dyDescent="0.25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 x14ac:dyDescent="0.25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 x14ac:dyDescent="0.25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 x14ac:dyDescent="0.25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 x14ac:dyDescent="0.25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 x14ac:dyDescent="0.25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 x14ac:dyDescent="0.25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 x14ac:dyDescent="0.25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 x14ac:dyDescent="0.25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 x14ac:dyDescent="0.25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 x14ac:dyDescent="0.25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 x14ac:dyDescent="0.25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 x14ac:dyDescent="0.25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 x14ac:dyDescent="0.25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 x14ac:dyDescent="0.25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 x14ac:dyDescent="0.25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 x14ac:dyDescent="0.25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 x14ac:dyDescent="0.25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 x14ac:dyDescent="0.25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 x14ac:dyDescent="0.25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 x14ac:dyDescent="0.25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5:14" ht="15.75" customHeight="1" x14ac:dyDescent="0.25"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5:14" ht="15.75" customHeight="1" x14ac:dyDescent="0.25"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5:14" ht="15.75" customHeight="1" x14ac:dyDescent="0.25"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5:14" ht="15.75" customHeight="1" x14ac:dyDescent="0.25"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5:14" ht="15.75" customHeight="1" x14ac:dyDescent="0.25"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5:14" ht="15.75" customHeight="1" x14ac:dyDescent="0.25"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5:14" ht="15.75" customHeight="1" x14ac:dyDescent="0.25"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5:14" ht="15.75" customHeight="1" x14ac:dyDescent="0.25"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5:14" ht="15.75" customHeight="1" x14ac:dyDescent="0.25"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5:14" ht="15.75" customHeight="1" x14ac:dyDescent="0.25"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5:14" ht="15.75" customHeight="1" x14ac:dyDescent="0.25"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5:14" ht="15.75" customHeight="1" x14ac:dyDescent="0.25"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5:14" ht="15.75" customHeight="1" x14ac:dyDescent="0.25"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5:14" ht="15.75" customHeight="1" x14ac:dyDescent="0.25"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5:14" ht="15.75" customHeight="1" x14ac:dyDescent="0.25"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5:14" ht="15.75" customHeight="1" x14ac:dyDescent="0.25"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5:14" ht="15.75" customHeight="1" x14ac:dyDescent="0.25"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5:14" ht="15.75" customHeight="1" x14ac:dyDescent="0.25"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5:14" ht="15.75" customHeight="1" x14ac:dyDescent="0.25"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5:14" ht="15.75" customHeight="1" x14ac:dyDescent="0.25"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5:14" ht="15.75" customHeight="1" x14ac:dyDescent="0.25"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5:14" ht="15.75" customHeight="1" x14ac:dyDescent="0.25"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5:14" ht="15.75" customHeight="1" x14ac:dyDescent="0.25"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5:14" ht="15.75" customHeight="1" x14ac:dyDescent="0.25"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5:14" ht="15.75" customHeight="1" x14ac:dyDescent="0.25"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5:14" ht="15.75" customHeight="1" x14ac:dyDescent="0.25"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5:14" ht="15.75" customHeight="1" x14ac:dyDescent="0.25"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5:14" ht="15.75" customHeight="1" x14ac:dyDescent="0.25"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5:14" ht="15.75" customHeight="1" x14ac:dyDescent="0.25"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5:14" ht="15.75" customHeight="1" x14ac:dyDescent="0.25"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5:14" ht="15.75" customHeight="1" x14ac:dyDescent="0.25"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5:14" ht="15.75" customHeight="1" x14ac:dyDescent="0.25"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5:14" ht="15.75" customHeight="1" x14ac:dyDescent="0.25"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5:14" ht="15.75" customHeight="1" x14ac:dyDescent="0.25"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5:14" ht="15.75" customHeight="1" x14ac:dyDescent="0.25"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5:14" ht="15.75" customHeight="1" x14ac:dyDescent="0.25"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5:14" ht="15.75" customHeight="1" x14ac:dyDescent="0.25"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5:14" ht="15.75" customHeight="1" x14ac:dyDescent="0.25"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5:14" ht="15.75" customHeight="1" x14ac:dyDescent="0.25"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5:14" ht="15.75" customHeight="1" x14ac:dyDescent="0.25"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5:14" ht="15.75" customHeight="1" x14ac:dyDescent="0.25"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5:14" ht="15.75" customHeight="1" x14ac:dyDescent="0.25"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5:14" ht="15.75" customHeight="1" x14ac:dyDescent="0.25"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5:14" ht="15.75" customHeight="1" x14ac:dyDescent="0.25"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5:14" ht="15.75" customHeight="1" x14ac:dyDescent="0.25"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5:14" ht="15.75" customHeight="1" x14ac:dyDescent="0.25"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5:14" ht="15.75" customHeight="1" x14ac:dyDescent="0.25"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5:14" ht="15.75" customHeight="1" x14ac:dyDescent="0.25"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5:14" ht="15.75" customHeight="1" x14ac:dyDescent="0.25"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5:14" ht="15.75" customHeight="1" x14ac:dyDescent="0.25"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5:14" ht="15.75" customHeight="1" x14ac:dyDescent="0.25"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5:14" ht="15.75" customHeight="1" x14ac:dyDescent="0.25"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5:14" ht="15.75" customHeight="1" x14ac:dyDescent="0.25"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5:14" ht="15.75" customHeight="1" x14ac:dyDescent="0.25"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5:14" ht="15.75" customHeight="1" x14ac:dyDescent="0.25"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5:14" ht="15.75" customHeight="1" x14ac:dyDescent="0.25"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5:14" ht="15.75" customHeight="1" x14ac:dyDescent="0.25"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5:14" ht="15.75" customHeight="1" x14ac:dyDescent="0.25"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5:14" ht="15.75" customHeight="1" x14ac:dyDescent="0.25"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5:14" ht="15.75" customHeight="1" x14ac:dyDescent="0.25"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5:14" ht="15.75" customHeight="1" x14ac:dyDescent="0.25"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5:14" ht="15.75" customHeight="1" x14ac:dyDescent="0.25"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5:14" ht="15.75" customHeight="1" x14ac:dyDescent="0.25"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5:14" ht="15.75" customHeight="1" x14ac:dyDescent="0.25"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5:14" ht="15.75" customHeight="1" x14ac:dyDescent="0.25"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5:14" ht="15.75" customHeight="1" x14ac:dyDescent="0.25"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5:14" ht="15.75" customHeight="1" x14ac:dyDescent="0.25"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5:14" ht="15.75" customHeight="1" x14ac:dyDescent="0.25"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5:14" ht="15.75" customHeight="1" x14ac:dyDescent="0.25"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5:14" ht="15.75" customHeight="1" x14ac:dyDescent="0.25"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5:14" ht="15.75" customHeight="1" x14ac:dyDescent="0.25"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5:14" ht="15.75" customHeight="1" x14ac:dyDescent="0.25"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5:14" ht="15.75" customHeight="1" x14ac:dyDescent="0.25"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5:14" ht="15.75" customHeight="1" x14ac:dyDescent="0.25"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5:14" ht="15.75" customHeight="1" x14ac:dyDescent="0.25"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5:14" ht="15.75" customHeight="1" x14ac:dyDescent="0.25"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5:14" ht="15.75" customHeight="1" x14ac:dyDescent="0.25"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5:14" ht="15.75" customHeight="1" x14ac:dyDescent="0.25"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5:14" ht="15.75" customHeight="1" x14ac:dyDescent="0.25"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5:14" ht="15.75" customHeight="1" x14ac:dyDescent="0.25"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5:14" ht="15.75" customHeight="1" x14ac:dyDescent="0.25"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5:14" ht="15.75" customHeight="1" x14ac:dyDescent="0.25"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5:14" ht="15.75" customHeight="1" x14ac:dyDescent="0.25"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5:14" ht="15.75" customHeight="1" x14ac:dyDescent="0.25"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5:14" ht="15.75" customHeight="1" x14ac:dyDescent="0.25"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5:14" ht="15.75" customHeight="1" x14ac:dyDescent="0.25"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5:14" ht="15.75" customHeight="1" x14ac:dyDescent="0.25"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5:14" ht="15.75" customHeight="1" x14ac:dyDescent="0.25"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5:14" ht="15.75" customHeight="1" x14ac:dyDescent="0.25"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5:14" ht="15.75" customHeight="1" x14ac:dyDescent="0.25"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5:14" ht="15.75" customHeight="1" x14ac:dyDescent="0.25"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5:14" ht="15.75" customHeight="1" x14ac:dyDescent="0.25"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5:14" ht="15.75" customHeight="1" x14ac:dyDescent="0.25"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5:14" ht="15.75" customHeight="1" x14ac:dyDescent="0.25"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5:14" ht="15.75" customHeight="1" x14ac:dyDescent="0.25"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5:14" ht="15.75" customHeight="1" x14ac:dyDescent="0.25"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5:14" ht="15.75" customHeight="1" x14ac:dyDescent="0.25"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5:14" ht="15.75" customHeight="1" x14ac:dyDescent="0.25"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5:14" ht="15.75" customHeight="1" x14ac:dyDescent="0.25"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5:14" ht="15.75" customHeight="1" x14ac:dyDescent="0.25"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5:14" ht="15.75" customHeight="1" x14ac:dyDescent="0.25"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5:14" ht="15.75" customHeight="1" x14ac:dyDescent="0.25"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5:14" ht="15.75" customHeight="1" x14ac:dyDescent="0.25"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5:14" ht="15.75" customHeight="1" x14ac:dyDescent="0.25"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5:14" ht="15.75" customHeight="1" x14ac:dyDescent="0.25"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5:14" ht="15.75" customHeight="1" x14ac:dyDescent="0.25"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5:14" ht="15.75" customHeight="1" x14ac:dyDescent="0.25"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5:14" ht="15.75" customHeight="1" x14ac:dyDescent="0.25"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5:14" ht="15.75" customHeight="1" x14ac:dyDescent="0.25"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5:14" ht="15.75" customHeight="1" x14ac:dyDescent="0.25"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5:14" ht="15.75" customHeight="1" x14ac:dyDescent="0.25"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5:14" ht="15.75" customHeight="1" x14ac:dyDescent="0.25"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5:14" ht="15.75" customHeight="1" x14ac:dyDescent="0.25"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5:14" ht="15.75" customHeight="1" x14ac:dyDescent="0.25"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5:14" ht="15.75" customHeight="1" x14ac:dyDescent="0.25"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5:14" ht="15.75" customHeight="1" x14ac:dyDescent="0.25"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5:14" ht="15.75" customHeight="1" x14ac:dyDescent="0.25"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5:14" ht="15.75" customHeight="1" x14ac:dyDescent="0.25"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5:14" ht="15.75" customHeight="1" x14ac:dyDescent="0.25"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5:14" ht="15.75" customHeight="1" x14ac:dyDescent="0.25"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5:14" ht="15.75" customHeight="1" x14ac:dyDescent="0.25"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5:14" ht="15.75" customHeight="1" x14ac:dyDescent="0.25"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5:14" ht="15.75" customHeight="1" x14ac:dyDescent="0.25"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5:14" ht="15.75" customHeight="1" x14ac:dyDescent="0.25"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5:14" ht="15.75" customHeight="1" x14ac:dyDescent="0.25"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5:14" ht="15.75" customHeight="1" x14ac:dyDescent="0.25"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5:14" ht="15.75" customHeight="1" x14ac:dyDescent="0.25"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5:14" ht="15.75" customHeight="1" x14ac:dyDescent="0.25"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5:14" ht="15.75" customHeight="1" x14ac:dyDescent="0.25"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5:14" ht="15.75" customHeight="1" x14ac:dyDescent="0.25"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5:14" ht="15.75" customHeight="1" x14ac:dyDescent="0.25"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5:14" ht="15.75" customHeight="1" x14ac:dyDescent="0.25"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5:14" ht="15.75" customHeight="1" x14ac:dyDescent="0.25"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5:14" ht="15.75" customHeight="1" x14ac:dyDescent="0.25"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5:14" ht="15.75" customHeight="1" x14ac:dyDescent="0.25"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5:14" ht="15.75" customHeight="1" x14ac:dyDescent="0.25"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5:14" ht="15.75" customHeight="1" x14ac:dyDescent="0.25"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5:14" ht="15.75" customHeight="1" x14ac:dyDescent="0.25"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5:14" ht="15.75" customHeight="1" x14ac:dyDescent="0.25"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5:14" ht="15.75" customHeight="1" x14ac:dyDescent="0.25"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5:14" ht="15.75" customHeight="1" x14ac:dyDescent="0.25"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5:14" ht="15.75" customHeight="1" x14ac:dyDescent="0.25"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5:14" ht="15.75" customHeight="1" x14ac:dyDescent="0.25"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5:14" ht="15.75" customHeight="1" x14ac:dyDescent="0.25"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5:14" ht="15.75" customHeight="1" x14ac:dyDescent="0.25"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5:14" ht="15.75" customHeight="1" x14ac:dyDescent="0.25"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5:14" ht="15.75" customHeight="1" x14ac:dyDescent="0.25"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5:14" ht="15.75" customHeight="1" x14ac:dyDescent="0.25"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5:14" ht="15.75" customHeight="1" x14ac:dyDescent="0.25"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5:14" ht="15.75" customHeight="1" x14ac:dyDescent="0.25"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5:14" ht="15.75" customHeight="1" x14ac:dyDescent="0.25"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5:14" ht="15.75" customHeight="1" x14ac:dyDescent="0.25"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5:14" ht="15.75" customHeight="1" x14ac:dyDescent="0.25"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5:14" ht="15.75" customHeight="1" x14ac:dyDescent="0.25"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5:14" ht="15.75" customHeight="1" x14ac:dyDescent="0.25"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5:14" ht="15.75" customHeight="1" x14ac:dyDescent="0.25"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5:14" ht="15.75" customHeight="1" x14ac:dyDescent="0.25"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5:14" ht="15.75" customHeight="1" x14ac:dyDescent="0.25"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5:14" ht="15.75" customHeight="1" x14ac:dyDescent="0.25"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5:14" ht="15.75" customHeight="1" x14ac:dyDescent="0.25"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5:14" ht="15.75" customHeight="1" x14ac:dyDescent="0.25"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5:14" ht="15.75" customHeight="1" x14ac:dyDescent="0.25"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5:14" ht="15.75" customHeight="1" x14ac:dyDescent="0.25"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5:14" ht="15.75" customHeight="1" x14ac:dyDescent="0.25"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5:14" ht="15.75" customHeight="1" x14ac:dyDescent="0.25"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5:14" ht="15.75" customHeight="1" x14ac:dyDescent="0.25"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5:14" ht="15.75" customHeight="1" x14ac:dyDescent="0.25"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5:14" ht="15.75" customHeight="1" x14ac:dyDescent="0.25"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5:14" ht="15.75" customHeight="1" x14ac:dyDescent="0.25"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5:14" ht="15.75" customHeight="1" x14ac:dyDescent="0.25"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5:14" ht="15.75" customHeight="1" x14ac:dyDescent="0.25"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5:14" ht="15.75" customHeight="1" x14ac:dyDescent="0.25"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5:14" ht="15.75" customHeight="1" x14ac:dyDescent="0.25"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5:14" ht="15.75" customHeight="1" x14ac:dyDescent="0.25"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5:14" ht="15.75" customHeight="1" x14ac:dyDescent="0.25"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5:14" ht="15.75" customHeight="1" x14ac:dyDescent="0.25"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5:14" ht="15.75" customHeight="1" x14ac:dyDescent="0.25"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5:14" ht="15.75" customHeight="1" x14ac:dyDescent="0.25"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5:14" ht="15.75" customHeight="1" x14ac:dyDescent="0.25"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5:14" ht="15.75" customHeight="1" x14ac:dyDescent="0.25"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5:14" ht="15.75" customHeight="1" x14ac:dyDescent="0.25"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5:14" ht="15.75" customHeight="1" x14ac:dyDescent="0.25"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5:14" ht="15.75" customHeight="1" x14ac:dyDescent="0.25"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5:14" ht="15.75" customHeight="1" x14ac:dyDescent="0.25"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5:14" ht="15.75" customHeight="1" x14ac:dyDescent="0.25"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5:14" ht="15.75" customHeight="1" x14ac:dyDescent="0.25"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5:14" ht="15.75" customHeight="1" x14ac:dyDescent="0.25"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5:14" ht="15.75" customHeight="1" x14ac:dyDescent="0.25"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5:14" ht="15.75" customHeight="1" x14ac:dyDescent="0.25"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5:14" ht="15.75" customHeight="1" x14ac:dyDescent="0.25"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5:14" ht="15.75" customHeight="1" x14ac:dyDescent="0.25"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5:14" ht="15.75" customHeight="1" x14ac:dyDescent="0.25"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5:14" ht="15.75" customHeight="1" x14ac:dyDescent="0.25"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5:14" ht="15.75" customHeight="1" x14ac:dyDescent="0.25"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5:14" ht="15.75" customHeight="1" x14ac:dyDescent="0.25"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5:14" ht="15.75" customHeight="1" x14ac:dyDescent="0.25"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5:14" ht="15.75" customHeight="1" x14ac:dyDescent="0.25"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5:14" ht="15.75" customHeight="1" x14ac:dyDescent="0.25"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5:14" ht="15.75" customHeight="1" x14ac:dyDescent="0.25"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5:14" ht="15.75" customHeight="1" x14ac:dyDescent="0.25"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5:14" ht="15.75" customHeight="1" x14ac:dyDescent="0.25"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5:14" ht="15.75" customHeight="1" x14ac:dyDescent="0.25"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5:14" ht="15.75" customHeight="1" x14ac:dyDescent="0.25"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5:14" ht="15.75" customHeight="1" x14ac:dyDescent="0.25"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5:14" ht="15.75" customHeight="1" x14ac:dyDescent="0.25"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5:14" ht="15.75" customHeight="1" x14ac:dyDescent="0.25"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5:14" ht="15.75" customHeight="1" x14ac:dyDescent="0.25"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5:14" ht="15.75" customHeight="1" x14ac:dyDescent="0.25"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5:14" ht="15.75" customHeight="1" x14ac:dyDescent="0.25"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5:14" ht="15.75" customHeight="1" x14ac:dyDescent="0.25"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5:14" ht="15.75" customHeight="1" x14ac:dyDescent="0.25"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5:14" ht="15.75" customHeight="1" x14ac:dyDescent="0.25"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5:14" ht="15.75" customHeight="1" x14ac:dyDescent="0.25"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5:14" ht="15.75" customHeight="1" x14ac:dyDescent="0.25"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5:14" ht="15.75" customHeight="1" x14ac:dyDescent="0.25"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5:14" ht="15.75" customHeight="1" x14ac:dyDescent="0.25"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5:14" ht="15.75" customHeight="1" x14ac:dyDescent="0.25"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5:14" ht="15.75" customHeight="1" x14ac:dyDescent="0.25"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5:14" ht="15.75" customHeight="1" x14ac:dyDescent="0.25"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5:14" ht="15.75" customHeight="1" x14ac:dyDescent="0.25"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5:14" ht="15.75" customHeight="1" x14ac:dyDescent="0.25"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5:14" ht="15.75" customHeight="1" x14ac:dyDescent="0.25"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5:14" ht="15.75" customHeight="1" x14ac:dyDescent="0.25"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5:14" ht="15.75" customHeight="1" x14ac:dyDescent="0.25"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5:14" ht="15.75" customHeight="1" x14ac:dyDescent="0.25"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5:14" ht="15.75" customHeight="1" x14ac:dyDescent="0.25"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5:14" ht="15.75" customHeight="1" x14ac:dyDescent="0.25"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5:14" ht="15.75" customHeight="1" x14ac:dyDescent="0.25"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5:14" ht="15.75" customHeight="1" x14ac:dyDescent="0.25"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5:14" ht="15.75" customHeight="1" x14ac:dyDescent="0.25"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5:14" ht="15.75" customHeight="1" x14ac:dyDescent="0.25"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5:14" ht="15.75" customHeight="1" x14ac:dyDescent="0.25"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5:14" ht="15.75" customHeight="1" x14ac:dyDescent="0.25"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5:14" ht="15.75" customHeight="1" x14ac:dyDescent="0.25"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5:14" ht="15.75" customHeight="1" x14ac:dyDescent="0.25"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5:14" ht="15.75" customHeight="1" x14ac:dyDescent="0.25"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5:14" ht="15.75" customHeight="1" x14ac:dyDescent="0.25"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5:14" ht="15.75" customHeight="1" x14ac:dyDescent="0.25"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5:14" ht="15.75" customHeight="1" x14ac:dyDescent="0.25"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5:14" ht="15.75" customHeight="1" x14ac:dyDescent="0.25"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5:14" ht="15.75" customHeight="1" x14ac:dyDescent="0.25"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5:14" ht="15.75" customHeight="1" x14ac:dyDescent="0.25"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5:14" ht="15.75" customHeight="1" x14ac:dyDescent="0.25"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5:14" ht="15.75" customHeight="1" x14ac:dyDescent="0.25"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5:14" ht="15.75" customHeight="1" x14ac:dyDescent="0.25"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5:14" ht="15.75" customHeight="1" x14ac:dyDescent="0.25"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5:14" ht="15.75" customHeight="1" x14ac:dyDescent="0.25"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5:14" ht="15.75" customHeight="1" x14ac:dyDescent="0.25"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5:14" ht="15.75" customHeight="1" x14ac:dyDescent="0.25"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5:14" ht="15.75" customHeight="1" x14ac:dyDescent="0.25"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5:14" ht="15.75" customHeight="1" x14ac:dyDescent="0.25"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5:14" ht="15.75" customHeight="1" x14ac:dyDescent="0.25"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5:14" ht="15.75" customHeight="1" x14ac:dyDescent="0.25"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5:14" ht="15.75" customHeight="1" x14ac:dyDescent="0.25"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5:14" ht="15.75" customHeight="1" x14ac:dyDescent="0.25"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5:14" ht="15.75" customHeight="1" x14ac:dyDescent="0.25"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5:14" ht="15.75" customHeight="1" x14ac:dyDescent="0.25"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5:14" ht="15.75" customHeight="1" x14ac:dyDescent="0.25"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5:14" ht="15.75" customHeight="1" x14ac:dyDescent="0.25"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5:14" ht="15.75" customHeight="1" x14ac:dyDescent="0.25"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5:14" ht="15.75" customHeight="1" x14ac:dyDescent="0.25"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5:14" ht="15.75" customHeight="1" x14ac:dyDescent="0.25"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5:14" ht="15.75" customHeight="1" x14ac:dyDescent="0.25"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5:14" ht="15.75" customHeight="1" x14ac:dyDescent="0.25"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5:14" ht="15.75" customHeight="1" x14ac:dyDescent="0.25"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5:14" ht="15.75" customHeight="1" x14ac:dyDescent="0.25"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5:14" ht="15.75" customHeight="1" x14ac:dyDescent="0.25"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5:14" ht="15.75" customHeight="1" x14ac:dyDescent="0.25"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5:14" ht="15.75" customHeight="1" x14ac:dyDescent="0.25"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5:14" ht="15.75" customHeight="1" x14ac:dyDescent="0.25"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5:14" ht="15.75" customHeight="1" x14ac:dyDescent="0.25"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5:14" ht="15.75" customHeight="1" x14ac:dyDescent="0.25"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5:14" ht="15.75" customHeight="1" x14ac:dyDescent="0.25"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5:14" ht="15.75" customHeight="1" x14ac:dyDescent="0.25"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5:14" ht="15.75" customHeight="1" x14ac:dyDescent="0.25"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5:14" ht="15.75" customHeight="1" x14ac:dyDescent="0.25"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5:14" ht="15.75" customHeight="1" x14ac:dyDescent="0.25"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5:14" ht="15.75" customHeight="1" x14ac:dyDescent="0.25"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5:14" ht="15.75" customHeight="1" x14ac:dyDescent="0.25"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5:14" ht="15.75" customHeight="1" x14ac:dyDescent="0.25"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5:14" ht="15.75" customHeight="1" x14ac:dyDescent="0.25"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5:14" ht="15.75" customHeight="1" x14ac:dyDescent="0.25"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5:14" ht="15.75" customHeight="1" x14ac:dyDescent="0.25"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5:14" ht="15.75" customHeight="1" x14ac:dyDescent="0.25"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5:14" ht="15.75" customHeight="1" x14ac:dyDescent="0.25"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5:14" ht="15.75" customHeight="1" x14ac:dyDescent="0.25"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5:14" ht="15.75" customHeight="1" x14ac:dyDescent="0.25"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5:14" ht="15.75" customHeight="1" x14ac:dyDescent="0.25"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5:14" ht="15.75" customHeight="1" x14ac:dyDescent="0.25"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5:14" ht="15.75" customHeight="1" x14ac:dyDescent="0.25"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5:14" ht="15.75" customHeight="1" x14ac:dyDescent="0.25"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5:14" ht="15.75" customHeight="1" x14ac:dyDescent="0.25"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5:14" ht="15.75" customHeight="1" x14ac:dyDescent="0.25"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5:14" ht="15.75" customHeight="1" x14ac:dyDescent="0.25"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5:14" ht="15.75" customHeight="1" x14ac:dyDescent="0.25"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5:14" ht="15.75" customHeight="1" x14ac:dyDescent="0.25"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5:14" ht="15.75" customHeight="1" x14ac:dyDescent="0.25"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5:14" ht="15.75" customHeight="1" x14ac:dyDescent="0.25"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5:14" ht="15.75" customHeight="1" x14ac:dyDescent="0.25"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5:14" ht="15.75" customHeight="1" x14ac:dyDescent="0.25"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5:14" ht="15.75" customHeight="1" x14ac:dyDescent="0.25"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5:14" ht="15.75" customHeight="1" x14ac:dyDescent="0.25"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5:14" ht="15.75" customHeight="1" x14ac:dyDescent="0.25"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5:14" ht="15.75" customHeight="1" x14ac:dyDescent="0.25"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5:14" ht="15.75" customHeight="1" x14ac:dyDescent="0.25"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5:14" ht="15.75" customHeight="1" x14ac:dyDescent="0.25"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5:14" ht="15.75" customHeight="1" x14ac:dyDescent="0.25"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5:14" ht="15.75" customHeight="1" x14ac:dyDescent="0.25"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5:14" ht="15.75" customHeight="1" x14ac:dyDescent="0.25"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5:14" ht="15.75" customHeight="1" x14ac:dyDescent="0.25"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5:14" ht="15.75" customHeight="1" x14ac:dyDescent="0.25"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5:14" ht="15.75" customHeight="1" x14ac:dyDescent="0.25"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5:14" ht="15.75" customHeight="1" x14ac:dyDescent="0.25"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5:14" ht="15.75" customHeight="1" x14ac:dyDescent="0.25"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5:14" ht="15.75" customHeight="1" x14ac:dyDescent="0.25"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5:14" ht="15.75" customHeight="1" x14ac:dyDescent="0.25"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5:14" ht="15.75" customHeight="1" x14ac:dyDescent="0.25"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5:14" ht="15.75" customHeight="1" x14ac:dyDescent="0.25"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5:14" ht="15.75" customHeight="1" x14ac:dyDescent="0.25"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5:14" ht="15.75" customHeight="1" x14ac:dyDescent="0.25"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5:14" ht="15.75" customHeight="1" x14ac:dyDescent="0.25"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5:14" ht="15.75" customHeight="1" x14ac:dyDescent="0.25"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5:14" ht="15.75" customHeight="1" x14ac:dyDescent="0.25"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5:14" ht="15.75" customHeight="1" x14ac:dyDescent="0.25"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5:14" ht="15.75" customHeight="1" x14ac:dyDescent="0.25"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5:14" ht="15.75" customHeight="1" x14ac:dyDescent="0.25"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5:14" ht="15.75" customHeight="1" x14ac:dyDescent="0.25"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5:14" ht="15.75" customHeight="1" x14ac:dyDescent="0.25"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5:14" ht="15.75" customHeight="1" x14ac:dyDescent="0.25"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5:14" ht="15.75" customHeight="1" x14ac:dyDescent="0.25"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5:14" ht="15.75" customHeight="1" x14ac:dyDescent="0.25"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5:14" ht="15.75" customHeight="1" x14ac:dyDescent="0.25"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5:14" ht="15.75" customHeight="1" x14ac:dyDescent="0.25"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5:14" ht="15.75" customHeight="1" x14ac:dyDescent="0.25"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5:14" ht="15.75" customHeight="1" x14ac:dyDescent="0.25"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5:14" ht="15.75" customHeight="1" x14ac:dyDescent="0.25"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5:14" ht="15.75" customHeight="1" x14ac:dyDescent="0.25"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5:14" ht="15.75" customHeight="1" x14ac:dyDescent="0.25"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5:14" ht="15.75" customHeight="1" x14ac:dyDescent="0.25"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5:14" ht="15.75" customHeight="1" x14ac:dyDescent="0.25"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5:14" ht="15.75" customHeight="1" x14ac:dyDescent="0.25"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5:14" ht="15.75" customHeight="1" x14ac:dyDescent="0.25"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5:14" ht="15.75" customHeight="1" x14ac:dyDescent="0.25"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5:14" ht="15.75" customHeight="1" x14ac:dyDescent="0.25"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5:14" ht="15.75" customHeight="1" x14ac:dyDescent="0.25"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5:14" ht="15.75" customHeight="1" x14ac:dyDescent="0.25"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5:14" ht="15.75" customHeight="1" x14ac:dyDescent="0.25"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5:14" ht="15.75" customHeight="1" x14ac:dyDescent="0.25"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5:14" ht="15.75" customHeight="1" x14ac:dyDescent="0.25"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5:14" ht="15.75" customHeight="1" x14ac:dyDescent="0.25"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5:14" ht="15.75" customHeight="1" x14ac:dyDescent="0.25"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5:14" ht="15.75" customHeight="1" x14ac:dyDescent="0.25"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5:14" ht="15.75" customHeight="1" x14ac:dyDescent="0.25"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5:14" ht="15.75" customHeight="1" x14ac:dyDescent="0.25"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5:14" ht="15.75" customHeight="1" x14ac:dyDescent="0.25"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5:14" ht="15.75" customHeight="1" x14ac:dyDescent="0.25"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5:14" ht="15.75" customHeight="1" x14ac:dyDescent="0.25"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5:14" ht="15.75" customHeight="1" x14ac:dyDescent="0.25"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5:14" ht="15.75" customHeight="1" x14ac:dyDescent="0.25"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5:14" ht="15.75" customHeight="1" x14ac:dyDescent="0.25"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5:14" ht="15.75" customHeight="1" x14ac:dyDescent="0.25"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5:14" ht="15.75" customHeight="1" x14ac:dyDescent="0.25"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5:14" ht="15.75" customHeight="1" x14ac:dyDescent="0.25"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5:14" ht="15.75" customHeight="1" x14ac:dyDescent="0.25"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5:14" ht="15.75" customHeight="1" x14ac:dyDescent="0.25"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5:14" ht="15.75" customHeight="1" x14ac:dyDescent="0.25"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5:14" ht="15.75" customHeight="1" x14ac:dyDescent="0.25"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5:14" ht="15.75" customHeight="1" x14ac:dyDescent="0.25"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5:14" ht="15.75" customHeight="1" x14ac:dyDescent="0.25"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5:14" ht="15.75" customHeight="1" x14ac:dyDescent="0.25"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5:14" ht="15.75" customHeight="1" x14ac:dyDescent="0.25"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5:14" ht="15.75" customHeight="1" x14ac:dyDescent="0.25"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5:14" ht="15.75" customHeight="1" x14ac:dyDescent="0.25"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5:14" ht="15.75" customHeight="1" x14ac:dyDescent="0.25"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5:14" ht="15.75" customHeight="1" x14ac:dyDescent="0.25"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5:14" ht="15.75" customHeight="1" x14ac:dyDescent="0.25"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5:14" ht="15.75" customHeight="1" x14ac:dyDescent="0.25"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5:14" ht="15.75" customHeight="1" x14ac:dyDescent="0.25"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5:14" ht="15.75" customHeight="1" x14ac:dyDescent="0.25"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5:14" ht="15.75" customHeight="1" x14ac:dyDescent="0.25"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5:14" ht="15.75" customHeight="1" x14ac:dyDescent="0.25"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5:14" ht="15.75" customHeight="1" x14ac:dyDescent="0.25"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5:14" ht="15.75" customHeight="1" x14ac:dyDescent="0.25"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5:14" ht="15.75" customHeight="1" x14ac:dyDescent="0.25"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5:14" ht="15.75" customHeight="1" x14ac:dyDescent="0.25"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5:14" ht="15.75" customHeight="1" x14ac:dyDescent="0.25"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5:14" ht="15.75" customHeight="1" x14ac:dyDescent="0.25"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5:14" ht="15.75" customHeight="1" x14ac:dyDescent="0.25"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5:14" ht="15.75" customHeight="1" x14ac:dyDescent="0.25"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5:14" ht="15.75" customHeight="1" x14ac:dyDescent="0.25"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5:14" ht="15.75" customHeight="1" x14ac:dyDescent="0.25"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5:14" ht="15.75" customHeight="1" x14ac:dyDescent="0.25"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5:14" ht="15.75" customHeight="1" x14ac:dyDescent="0.25"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5:14" ht="15.75" customHeight="1" x14ac:dyDescent="0.25"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5:14" ht="15.75" customHeight="1" x14ac:dyDescent="0.25"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5:14" ht="15.75" customHeight="1" x14ac:dyDescent="0.25"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5:14" ht="15.75" customHeight="1" x14ac:dyDescent="0.25"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5:14" ht="15.75" customHeight="1" x14ac:dyDescent="0.25"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5:14" ht="15.75" customHeight="1" x14ac:dyDescent="0.25"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5:14" ht="15.75" customHeight="1" x14ac:dyDescent="0.25"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5:14" ht="15.75" customHeight="1" x14ac:dyDescent="0.25"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5:14" ht="15.75" customHeight="1" x14ac:dyDescent="0.25"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5:14" ht="15.75" customHeight="1" x14ac:dyDescent="0.25"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5:14" ht="15.75" customHeight="1" x14ac:dyDescent="0.25"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5:14" ht="15.75" customHeight="1" x14ac:dyDescent="0.25"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5:14" ht="15.75" customHeight="1" x14ac:dyDescent="0.25"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5:14" ht="15.75" customHeight="1" x14ac:dyDescent="0.25"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5:14" ht="15.75" customHeight="1" x14ac:dyDescent="0.25"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5:14" ht="15.75" customHeight="1" x14ac:dyDescent="0.25"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5:14" ht="15.75" customHeight="1" x14ac:dyDescent="0.25"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5:14" ht="15.75" customHeight="1" x14ac:dyDescent="0.25"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5:14" ht="15.75" customHeight="1" x14ac:dyDescent="0.25"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5:14" ht="15.75" customHeight="1" x14ac:dyDescent="0.25"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5:14" ht="15.75" customHeight="1" x14ac:dyDescent="0.25"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5:14" ht="15.75" customHeight="1" x14ac:dyDescent="0.25"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5:14" ht="15.75" customHeight="1" x14ac:dyDescent="0.25"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5:14" ht="15.75" customHeight="1" x14ac:dyDescent="0.25"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5:14" ht="15.75" customHeight="1" x14ac:dyDescent="0.25"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5:14" ht="15.75" customHeight="1" x14ac:dyDescent="0.25"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5:14" ht="15.75" customHeight="1" x14ac:dyDescent="0.25"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5:14" ht="15.75" customHeight="1" x14ac:dyDescent="0.25"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5:14" ht="15.75" customHeight="1" x14ac:dyDescent="0.25"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5:14" ht="15.75" customHeight="1" x14ac:dyDescent="0.25"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5:14" ht="15.75" customHeight="1" x14ac:dyDescent="0.25"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5:14" ht="15.75" customHeight="1" x14ac:dyDescent="0.25"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5:14" ht="15.75" customHeight="1" x14ac:dyDescent="0.25"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5:14" ht="15.75" customHeight="1" x14ac:dyDescent="0.25"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5:14" ht="15.75" customHeight="1" x14ac:dyDescent="0.25"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5:14" ht="15.75" customHeight="1" x14ac:dyDescent="0.25"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5:14" ht="15.75" customHeight="1" x14ac:dyDescent="0.25"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5:14" ht="15.75" customHeight="1" x14ac:dyDescent="0.25"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5:14" ht="15.75" customHeight="1" x14ac:dyDescent="0.25"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5:14" ht="15.75" customHeight="1" x14ac:dyDescent="0.25"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5:14" ht="15.75" customHeight="1" x14ac:dyDescent="0.25"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5:14" ht="15.75" customHeight="1" x14ac:dyDescent="0.25"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5:14" ht="15.75" customHeight="1" x14ac:dyDescent="0.25"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5:14" ht="15.75" customHeight="1" x14ac:dyDescent="0.25"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5:14" ht="15.75" customHeight="1" x14ac:dyDescent="0.25"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5:14" ht="15.75" customHeight="1" x14ac:dyDescent="0.25"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5:14" ht="15.75" customHeight="1" x14ac:dyDescent="0.25"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5:14" ht="15.75" customHeight="1" x14ac:dyDescent="0.25"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5:14" ht="15.75" customHeight="1" x14ac:dyDescent="0.25"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5:14" ht="15.75" customHeight="1" x14ac:dyDescent="0.25"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5:14" ht="15.75" customHeight="1" x14ac:dyDescent="0.25"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5:14" ht="15.75" customHeight="1" x14ac:dyDescent="0.25"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5:14" ht="15.75" customHeight="1" x14ac:dyDescent="0.25"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5:14" ht="15.75" customHeight="1" x14ac:dyDescent="0.25"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5:14" ht="15.75" customHeight="1" x14ac:dyDescent="0.25"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5:14" ht="15.75" customHeight="1" x14ac:dyDescent="0.25"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5:14" ht="15.75" customHeight="1" x14ac:dyDescent="0.25"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5:14" ht="15.75" customHeight="1" x14ac:dyDescent="0.25"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5:14" ht="15.75" customHeight="1" x14ac:dyDescent="0.25"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5:14" ht="15.75" customHeight="1" x14ac:dyDescent="0.25"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5:14" ht="15.75" customHeight="1" x14ac:dyDescent="0.25"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5:14" ht="15.75" customHeight="1" x14ac:dyDescent="0.25"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5:14" ht="15.75" customHeight="1" x14ac:dyDescent="0.25"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5:14" ht="15.75" customHeight="1" x14ac:dyDescent="0.25"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5:14" ht="15.75" customHeight="1" x14ac:dyDescent="0.25"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5:14" ht="15.75" customHeight="1" x14ac:dyDescent="0.25"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5:14" ht="15.75" customHeight="1" x14ac:dyDescent="0.25"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5:14" ht="15.75" customHeight="1" x14ac:dyDescent="0.25"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5:14" ht="15.75" customHeight="1" x14ac:dyDescent="0.25"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5:14" ht="15.75" customHeight="1" x14ac:dyDescent="0.25"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5:14" ht="15.75" customHeight="1" x14ac:dyDescent="0.25"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5:14" ht="15.75" customHeight="1" x14ac:dyDescent="0.25"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5:14" ht="15.75" customHeight="1" x14ac:dyDescent="0.25"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5:14" ht="15.75" customHeight="1" x14ac:dyDescent="0.25"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5:14" ht="15.75" customHeight="1" x14ac:dyDescent="0.25"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5:14" ht="15.75" customHeight="1" x14ac:dyDescent="0.25"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5:14" ht="15.75" customHeight="1" x14ac:dyDescent="0.25"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5:14" ht="15.75" customHeight="1" x14ac:dyDescent="0.25"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5:14" ht="15.75" customHeight="1" x14ac:dyDescent="0.25"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5:14" ht="15.75" customHeight="1" x14ac:dyDescent="0.25"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5:14" ht="15.75" customHeight="1" x14ac:dyDescent="0.25"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5:14" ht="15.75" customHeight="1" x14ac:dyDescent="0.25"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5:14" ht="15.75" customHeight="1" x14ac:dyDescent="0.25"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5:14" ht="15.75" customHeight="1" x14ac:dyDescent="0.25"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5:14" ht="15.75" customHeight="1" x14ac:dyDescent="0.25"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5:14" ht="15.75" customHeight="1" x14ac:dyDescent="0.25"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5:14" ht="15.75" customHeight="1" x14ac:dyDescent="0.25"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5:14" ht="15.75" customHeight="1" x14ac:dyDescent="0.25"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5:14" ht="15.75" customHeight="1" x14ac:dyDescent="0.25"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5:14" ht="15.75" customHeight="1" x14ac:dyDescent="0.25"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5:14" ht="15.75" customHeight="1" x14ac:dyDescent="0.25"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5:14" ht="15.75" customHeight="1" x14ac:dyDescent="0.25"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5:14" ht="15.75" customHeight="1" x14ac:dyDescent="0.25"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5:14" ht="15.75" customHeight="1" x14ac:dyDescent="0.25"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5:14" ht="15.75" customHeight="1" x14ac:dyDescent="0.25"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5:14" ht="15.75" customHeight="1" x14ac:dyDescent="0.25"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5:14" ht="15.75" customHeight="1" x14ac:dyDescent="0.25"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5:14" ht="15.75" customHeight="1" x14ac:dyDescent="0.25"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5:14" ht="15.75" customHeight="1" x14ac:dyDescent="0.25"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5:14" ht="15.75" customHeight="1" x14ac:dyDescent="0.25"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5:14" ht="15.75" customHeight="1" x14ac:dyDescent="0.25"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5:14" ht="15.75" customHeight="1" x14ac:dyDescent="0.25"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5:14" ht="15.75" customHeight="1" x14ac:dyDescent="0.25"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5:14" ht="15.75" customHeight="1" x14ac:dyDescent="0.25"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5:14" ht="15.75" customHeight="1" x14ac:dyDescent="0.25"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5:14" ht="15.75" customHeight="1" x14ac:dyDescent="0.25"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5:14" ht="15.75" customHeight="1" x14ac:dyDescent="0.25"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5:14" ht="15.75" customHeight="1" x14ac:dyDescent="0.25"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5:14" ht="15.75" customHeight="1" x14ac:dyDescent="0.25"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5:14" ht="15.75" customHeight="1" x14ac:dyDescent="0.25"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5:14" ht="15.75" customHeight="1" x14ac:dyDescent="0.25"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5:14" ht="15.75" customHeight="1" x14ac:dyDescent="0.25"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5:14" ht="15.75" customHeight="1" x14ac:dyDescent="0.25"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5:14" ht="15.75" customHeight="1" x14ac:dyDescent="0.25"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5:14" ht="15.75" customHeight="1" x14ac:dyDescent="0.25"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5:14" ht="15.75" customHeight="1" x14ac:dyDescent="0.25"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5:14" ht="15.75" customHeight="1" x14ac:dyDescent="0.25"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5:14" ht="15.75" customHeight="1" x14ac:dyDescent="0.25"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5:14" ht="15.75" customHeight="1" x14ac:dyDescent="0.25"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5:14" ht="15.75" customHeight="1" x14ac:dyDescent="0.25"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5:14" ht="15.75" customHeight="1" x14ac:dyDescent="0.25"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5:14" ht="15.75" customHeight="1" x14ac:dyDescent="0.25"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5:14" ht="15.75" customHeight="1" x14ac:dyDescent="0.25"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5:14" ht="15.75" customHeight="1" x14ac:dyDescent="0.25"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5:14" ht="15.75" customHeight="1" x14ac:dyDescent="0.25"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5:14" ht="15.75" customHeight="1" x14ac:dyDescent="0.25"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5:14" ht="15.75" customHeight="1" x14ac:dyDescent="0.25"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5:14" ht="15.75" customHeight="1" x14ac:dyDescent="0.25"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5:14" ht="15.75" customHeight="1" x14ac:dyDescent="0.25"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5:14" ht="15.75" customHeight="1" x14ac:dyDescent="0.25"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5:14" ht="15.75" customHeight="1" x14ac:dyDescent="0.25"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5:14" ht="15.75" customHeight="1" x14ac:dyDescent="0.25"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5:14" ht="15.75" customHeight="1" x14ac:dyDescent="0.25"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5:14" ht="15.75" customHeight="1" x14ac:dyDescent="0.25"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5:14" ht="15.75" customHeight="1" x14ac:dyDescent="0.25"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5:14" ht="15.75" customHeight="1" x14ac:dyDescent="0.25"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5:14" ht="15.75" customHeight="1" x14ac:dyDescent="0.25"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5:14" ht="15.75" customHeight="1" x14ac:dyDescent="0.25"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5:14" ht="15.75" customHeight="1" x14ac:dyDescent="0.25"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5:14" ht="15.75" customHeight="1" x14ac:dyDescent="0.25"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5:14" ht="15.75" customHeight="1" x14ac:dyDescent="0.25"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5:14" ht="15.75" customHeight="1" x14ac:dyDescent="0.25"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5:14" ht="15.75" customHeight="1" x14ac:dyDescent="0.25"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5:14" ht="15.75" customHeight="1" x14ac:dyDescent="0.25"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5:14" ht="15.75" customHeight="1" x14ac:dyDescent="0.25"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5:14" ht="15.75" customHeight="1" x14ac:dyDescent="0.25"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5:14" ht="15.75" customHeight="1" x14ac:dyDescent="0.25"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5:14" ht="15.75" customHeight="1" x14ac:dyDescent="0.25"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5:14" ht="15.75" customHeight="1" x14ac:dyDescent="0.25"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5:14" ht="15.75" customHeight="1" x14ac:dyDescent="0.25"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5:14" ht="15.75" customHeight="1" x14ac:dyDescent="0.25"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5:14" ht="15.75" customHeight="1" x14ac:dyDescent="0.25"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5:14" ht="15.75" customHeight="1" x14ac:dyDescent="0.25"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5:14" ht="15.75" customHeight="1" x14ac:dyDescent="0.25"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5:14" ht="15.75" customHeight="1" x14ac:dyDescent="0.25"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5:14" ht="15.75" customHeight="1" x14ac:dyDescent="0.25"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5:14" ht="15.75" customHeight="1" x14ac:dyDescent="0.25"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5:14" ht="15.75" customHeight="1" x14ac:dyDescent="0.25"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5:14" ht="15.75" customHeight="1" x14ac:dyDescent="0.25"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5:14" ht="15.75" customHeight="1" x14ac:dyDescent="0.25"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5:14" ht="15.75" customHeight="1" x14ac:dyDescent="0.25"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5:14" ht="15.75" customHeight="1" x14ac:dyDescent="0.25"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5:14" ht="15.75" customHeight="1" x14ac:dyDescent="0.25"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5:14" ht="15.75" customHeight="1" x14ac:dyDescent="0.25"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5:14" ht="15.75" customHeight="1" x14ac:dyDescent="0.25"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5:14" ht="15.75" customHeight="1" x14ac:dyDescent="0.25"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5:14" ht="15.75" customHeight="1" x14ac:dyDescent="0.25"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5:14" ht="15.75" customHeight="1" x14ac:dyDescent="0.25"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5:14" ht="15.75" customHeight="1" x14ac:dyDescent="0.25"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5:14" ht="15.75" customHeight="1" x14ac:dyDescent="0.25"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5:14" ht="15.75" customHeight="1" x14ac:dyDescent="0.25"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5:14" ht="15.75" customHeight="1" x14ac:dyDescent="0.25"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5:14" ht="15.75" customHeight="1" x14ac:dyDescent="0.25"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5:14" ht="15.75" customHeight="1" x14ac:dyDescent="0.25"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5:14" ht="15.75" customHeight="1" x14ac:dyDescent="0.25"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5:14" ht="15.75" customHeight="1" x14ac:dyDescent="0.25"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5:14" ht="15.75" customHeight="1" x14ac:dyDescent="0.25"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5:14" ht="15.75" customHeight="1" x14ac:dyDescent="0.25"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5:14" ht="15.75" customHeight="1" x14ac:dyDescent="0.25"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5:14" ht="15.75" customHeight="1" x14ac:dyDescent="0.25"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5:14" ht="15.75" customHeight="1" x14ac:dyDescent="0.25"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5:14" ht="15.75" customHeight="1" x14ac:dyDescent="0.25"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5:14" ht="15.75" customHeight="1" x14ac:dyDescent="0.25"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5:14" ht="15.75" customHeight="1" x14ac:dyDescent="0.25"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5:14" ht="15.75" customHeight="1" x14ac:dyDescent="0.25"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5:14" ht="15.75" customHeight="1" x14ac:dyDescent="0.25"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5:14" ht="15.75" customHeight="1" x14ac:dyDescent="0.25"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5:14" ht="15.75" customHeight="1" x14ac:dyDescent="0.25"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5:14" ht="15.75" customHeight="1" x14ac:dyDescent="0.25"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5:14" ht="15.75" customHeight="1" x14ac:dyDescent="0.25"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5:14" ht="15.75" customHeight="1" x14ac:dyDescent="0.25"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5:14" ht="15.75" customHeight="1" x14ac:dyDescent="0.25"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5:14" ht="15.75" customHeight="1" x14ac:dyDescent="0.25"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5:14" ht="15.75" customHeight="1" x14ac:dyDescent="0.25"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5:14" ht="15.75" customHeight="1" x14ac:dyDescent="0.25"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5:14" ht="15.75" customHeight="1" x14ac:dyDescent="0.25"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5:14" ht="15.75" customHeight="1" x14ac:dyDescent="0.25"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5:14" ht="15.75" customHeight="1" x14ac:dyDescent="0.25"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5:14" ht="15.75" customHeight="1" x14ac:dyDescent="0.25"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5:14" ht="15.75" customHeight="1" x14ac:dyDescent="0.25"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5:14" ht="15.75" customHeight="1" x14ac:dyDescent="0.25"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5:14" ht="15.75" customHeight="1" x14ac:dyDescent="0.25"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5:14" ht="15.75" customHeight="1" x14ac:dyDescent="0.25"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5:14" ht="15.75" customHeight="1" x14ac:dyDescent="0.25"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5:14" ht="15.75" customHeight="1" x14ac:dyDescent="0.25"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5:14" ht="15.75" customHeight="1" x14ac:dyDescent="0.25"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5:14" ht="15.75" customHeight="1" x14ac:dyDescent="0.25"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5:14" ht="15.75" customHeight="1" x14ac:dyDescent="0.25"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5:14" ht="15.75" customHeight="1" x14ac:dyDescent="0.25"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5:14" ht="15.75" customHeight="1" x14ac:dyDescent="0.25"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5:14" ht="15.75" customHeight="1" x14ac:dyDescent="0.25"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5:14" ht="15.75" customHeight="1" x14ac:dyDescent="0.25"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5:14" ht="15.75" customHeight="1" x14ac:dyDescent="0.25"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5:14" ht="15.75" customHeight="1" x14ac:dyDescent="0.25"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5:14" ht="15.75" customHeight="1" x14ac:dyDescent="0.25"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5:14" ht="15.75" customHeight="1" x14ac:dyDescent="0.25"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5:14" ht="15.75" customHeight="1" x14ac:dyDescent="0.25"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5:14" ht="15.75" customHeight="1" x14ac:dyDescent="0.25"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5:14" ht="15.75" customHeight="1" x14ac:dyDescent="0.25"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5:14" ht="15.75" customHeight="1" x14ac:dyDescent="0.25"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5:14" ht="15.75" customHeight="1" x14ac:dyDescent="0.25"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5:14" ht="15.75" customHeight="1" x14ac:dyDescent="0.25"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5:14" ht="15.75" customHeight="1" x14ac:dyDescent="0.25"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5:14" ht="15.75" customHeight="1" x14ac:dyDescent="0.25"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5:14" ht="15.75" customHeight="1" x14ac:dyDescent="0.25"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5:14" ht="15.75" customHeight="1" x14ac:dyDescent="0.25"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5:14" ht="15.75" customHeight="1" x14ac:dyDescent="0.25"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5:14" ht="15.75" customHeight="1" x14ac:dyDescent="0.25"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5:14" ht="15.75" customHeight="1" x14ac:dyDescent="0.25"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5:14" ht="15.75" customHeight="1" x14ac:dyDescent="0.25"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5:14" ht="15.75" customHeight="1" x14ac:dyDescent="0.25"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5:14" ht="15.75" customHeight="1" x14ac:dyDescent="0.25"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5:14" ht="15.75" customHeight="1" x14ac:dyDescent="0.25"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5:14" ht="15.75" customHeight="1" x14ac:dyDescent="0.25"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5:14" ht="15.75" customHeight="1" x14ac:dyDescent="0.25"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5:14" ht="15.75" customHeight="1" x14ac:dyDescent="0.25"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5:14" ht="15.75" customHeight="1" x14ac:dyDescent="0.25"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5:14" ht="15.75" customHeight="1" x14ac:dyDescent="0.25"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5:14" ht="15.75" customHeight="1" x14ac:dyDescent="0.25"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5:14" ht="15.75" customHeight="1" x14ac:dyDescent="0.25"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5:14" ht="15.75" customHeight="1" x14ac:dyDescent="0.25"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5:14" ht="15.75" customHeight="1" x14ac:dyDescent="0.25"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5:14" ht="15.75" customHeight="1" x14ac:dyDescent="0.25"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5:14" ht="15.75" customHeight="1" x14ac:dyDescent="0.25"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5:14" ht="15.75" customHeight="1" x14ac:dyDescent="0.25"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5:14" ht="15.75" customHeight="1" x14ac:dyDescent="0.25"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5:14" ht="15.75" customHeight="1" x14ac:dyDescent="0.25"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5:14" ht="15.75" customHeight="1" x14ac:dyDescent="0.25"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5:14" ht="15.75" customHeight="1" x14ac:dyDescent="0.25"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5:14" ht="15.75" customHeight="1" x14ac:dyDescent="0.25"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5:14" ht="15.75" customHeight="1" x14ac:dyDescent="0.25"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5:14" ht="15.75" customHeight="1" x14ac:dyDescent="0.25"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5:14" ht="15.75" customHeight="1" x14ac:dyDescent="0.25"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5:14" ht="15.75" customHeight="1" x14ac:dyDescent="0.25"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5:14" ht="15.75" customHeight="1" x14ac:dyDescent="0.25"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5:14" ht="15.75" customHeight="1" x14ac:dyDescent="0.25"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5:14" ht="15.75" customHeight="1" x14ac:dyDescent="0.25"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5:14" ht="15.75" customHeight="1" x14ac:dyDescent="0.25"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5:14" ht="15.75" customHeight="1" x14ac:dyDescent="0.25"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5:14" ht="15.75" customHeight="1" x14ac:dyDescent="0.25"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5:14" ht="15.75" customHeight="1" x14ac:dyDescent="0.25"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5:14" ht="15.75" customHeight="1" x14ac:dyDescent="0.25"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5:14" ht="15.75" customHeight="1" x14ac:dyDescent="0.25"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5:14" ht="15.75" customHeight="1" x14ac:dyDescent="0.25"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5:14" ht="15.75" customHeight="1" x14ac:dyDescent="0.25"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5:14" ht="15.75" customHeight="1" x14ac:dyDescent="0.25"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5:14" ht="15.75" customHeight="1" x14ac:dyDescent="0.25"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5:14" ht="15.75" customHeight="1" x14ac:dyDescent="0.25"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5:14" ht="15.75" customHeight="1" x14ac:dyDescent="0.25"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5:14" ht="15.75" customHeight="1" x14ac:dyDescent="0.25"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5:14" ht="15.75" customHeight="1" x14ac:dyDescent="0.25"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5:14" ht="15.75" customHeight="1" x14ac:dyDescent="0.25"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5:14" ht="15.75" customHeight="1" x14ac:dyDescent="0.25"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5:14" ht="15.75" customHeight="1" x14ac:dyDescent="0.25"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5:14" ht="15.75" customHeight="1" x14ac:dyDescent="0.25"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5:14" ht="15.75" customHeight="1" x14ac:dyDescent="0.25"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5:14" ht="15.75" customHeight="1" x14ac:dyDescent="0.25"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5:14" ht="15.75" customHeight="1" x14ac:dyDescent="0.25"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5:14" ht="15.75" customHeight="1" x14ac:dyDescent="0.25"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5:14" ht="15.75" customHeight="1" x14ac:dyDescent="0.25"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5:14" ht="15.75" customHeight="1" x14ac:dyDescent="0.25"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5:14" ht="15.75" customHeight="1" x14ac:dyDescent="0.25"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5:14" ht="15.75" customHeight="1" x14ac:dyDescent="0.25"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5:14" ht="15.75" customHeight="1" x14ac:dyDescent="0.25"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5:14" ht="15.75" customHeight="1" x14ac:dyDescent="0.25"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5:14" ht="15.75" customHeight="1" x14ac:dyDescent="0.25"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5:14" ht="15.75" customHeight="1" x14ac:dyDescent="0.25"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5:14" ht="15.75" customHeight="1" x14ac:dyDescent="0.25"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5:14" ht="15.75" customHeight="1" x14ac:dyDescent="0.25"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5:14" ht="15.75" customHeight="1" x14ac:dyDescent="0.25"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5:14" ht="15.75" customHeight="1" x14ac:dyDescent="0.25"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5:14" ht="15.75" customHeight="1" x14ac:dyDescent="0.25"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5:14" ht="15.75" customHeight="1" x14ac:dyDescent="0.25"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5:14" ht="15.75" customHeight="1" x14ac:dyDescent="0.25"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5:14" ht="15.75" customHeight="1" x14ac:dyDescent="0.25"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5:14" ht="15.75" customHeight="1" x14ac:dyDescent="0.25"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5:14" ht="15.75" customHeight="1" x14ac:dyDescent="0.25"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5:14" ht="15.75" customHeight="1" x14ac:dyDescent="0.25"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5:14" ht="15.75" customHeight="1" x14ac:dyDescent="0.25"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5:14" ht="15.75" customHeight="1" x14ac:dyDescent="0.25"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5:14" ht="15.75" customHeight="1" x14ac:dyDescent="0.25"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5:14" ht="15.75" customHeight="1" x14ac:dyDescent="0.25"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5:14" ht="15.75" customHeight="1" x14ac:dyDescent="0.25"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5:14" ht="15.75" customHeight="1" x14ac:dyDescent="0.25"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5:14" ht="15.75" customHeight="1" x14ac:dyDescent="0.25"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5:14" ht="15.75" customHeight="1" x14ac:dyDescent="0.25"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5:14" ht="15.75" customHeight="1" x14ac:dyDescent="0.25"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5:14" ht="15.75" customHeight="1" x14ac:dyDescent="0.25"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5:14" ht="15.75" customHeight="1" x14ac:dyDescent="0.25"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5:14" ht="15.75" customHeight="1" x14ac:dyDescent="0.25"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5:14" ht="15.75" customHeight="1" x14ac:dyDescent="0.25"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5:14" ht="15.75" customHeight="1" x14ac:dyDescent="0.25"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5:14" ht="15.75" customHeight="1" x14ac:dyDescent="0.25"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5:14" ht="15.75" customHeight="1" x14ac:dyDescent="0.25"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5:14" ht="15.75" customHeight="1" x14ac:dyDescent="0.25"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5:14" ht="15.75" customHeight="1" x14ac:dyDescent="0.25"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5:14" ht="15.75" customHeight="1" x14ac:dyDescent="0.25"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5:14" ht="15.75" customHeight="1" x14ac:dyDescent="0.25"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5:14" ht="15.75" customHeight="1" x14ac:dyDescent="0.25"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5:14" ht="15.75" customHeight="1" x14ac:dyDescent="0.25"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5:14" ht="15.75" customHeight="1" x14ac:dyDescent="0.25"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5:14" ht="15.75" customHeight="1" x14ac:dyDescent="0.25"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5:14" ht="15.75" customHeight="1" x14ac:dyDescent="0.25"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5:14" ht="15.75" customHeight="1" x14ac:dyDescent="0.25"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5:14" ht="15.75" customHeight="1" x14ac:dyDescent="0.25"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5:14" ht="15.75" customHeight="1" x14ac:dyDescent="0.25"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5:14" ht="15.75" customHeight="1" x14ac:dyDescent="0.25"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5:14" ht="15.75" customHeight="1" x14ac:dyDescent="0.25"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5:14" ht="15.75" customHeight="1" x14ac:dyDescent="0.25"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5:14" ht="15.75" customHeight="1" x14ac:dyDescent="0.25"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5:14" ht="15.75" customHeight="1" x14ac:dyDescent="0.25"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5:14" ht="15.75" customHeight="1" x14ac:dyDescent="0.25"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5:14" ht="15.75" customHeight="1" x14ac:dyDescent="0.25"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5:14" ht="15.75" customHeight="1" x14ac:dyDescent="0.25"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5:14" ht="15.75" customHeight="1" x14ac:dyDescent="0.25"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5:14" ht="15.75" customHeight="1" x14ac:dyDescent="0.25"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5:14" ht="15.75" customHeight="1" x14ac:dyDescent="0.25"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5:14" ht="15.75" customHeight="1" x14ac:dyDescent="0.25"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5:14" ht="15.75" customHeight="1" x14ac:dyDescent="0.25"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5:14" ht="15.75" customHeight="1" x14ac:dyDescent="0.25"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5:14" ht="15.75" customHeight="1" x14ac:dyDescent="0.25"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5:14" ht="15.75" customHeight="1" x14ac:dyDescent="0.25"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5:14" ht="15.75" customHeight="1" x14ac:dyDescent="0.25"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5:14" ht="15.75" customHeight="1" x14ac:dyDescent="0.25"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5:14" ht="15.75" customHeight="1" x14ac:dyDescent="0.25"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5:14" ht="15.75" customHeight="1" x14ac:dyDescent="0.25"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5:14" ht="15.75" customHeight="1" x14ac:dyDescent="0.25"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5:14" ht="15.75" customHeight="1" x14ac:dyDescent="0.25"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5:14" ht="15.75" customHeight="1" x14ac:dyDescent="0.25"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5:14" ht="15.75" customHeight="1" x14ac:dyDescent="0.25"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5:14" ht="15.75" customHeight="1" x14ac:dyDescent="0.25"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5:14" ht="15.75" customHeight="1" x14ac:dyDescent="0.25"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5:14" ht="15.75" customHeight="1" x14ac:dyDescent="0.25"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5:14" ht="15.75" customHeight="1" x14ac:dyDescent="0.25"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5:14" ht="15.75" customHeight="1" x14ac:dyDescent="0.25"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5:14" ht="15.75" customHeight="1" x14ac:dyDescent="0.25"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5:14" ht="15.75" customHeight="1" x14ac:dyDescent="0.25"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5:14" ht="15.75" customHeight="1" x14ac:dyDescent="0.25"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5:14" ht="15.75" customHeight="1" x14ac:dyDescent="0.25"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5:14" ht="15.75" customHeight="1" x14ac:dyDescent="0.25"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5:14" ht="15.75" customHeight="1" x14ac:dyDescent="0.25"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5:14" ht="15.75" customHeight="1" x14ac:dyDescent="0.25"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5:14" ht="15.75" customHeight="1" x14ac:dyDescent="0.25"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5:14" ht="15.75" customHeight="1" x14ac:dyDescent="0.25"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5:14" ht="15.75" customHeight="1" x14ac:dyDescent="0.25"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5:14" ht="15.75" customHeight="1" x14ac:dyDescent="0.25"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5:14" ht="15.75" customHeight="1" x14ac:dyDescent="0.25"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5:14" ht="15.75" customHeight="1" x14ac:dyDescent="0.25"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5:14" ht="15.75" customHeight="1" x14ac:dyDescent="0.25"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5:14" ht="15.75" customHeight="1" x14ac:dyDescent="0.25"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5:14" ht="15.75" customHeight="1" x14ac:dyDescent="0.25"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5:14" ht="15.75" customHeight="1" x14ac:dyDescent="0.25"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5:14" ht="15.75" customHeight="1" x14ac:dyDescent="0.25"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5:14" ht="15.75" customHeight="1" x14ac:dyDescent="0.25"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5:14" ht="15.75" customHeight="1" x14ac:dyDescent="0.25"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5:14" ht="15.75" customHeight="1" x14ac:dyDescent="0.25"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5:14" ht="15.75" customHeight="1" x14ac:dyDescent="0.25"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5:14" ht="15.75" customHeight="1" x14ac:dyDescent="0.25"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5:14" ht="15.75" customHeight="1" x14ac:dyDescent="0.25"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5:14" ht="15.75" customHeight="1" x14ac:dyDescent="0.25"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5:14" ht="15.75" customHeight="1" x14ac:dyDescent="0.25"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5:14" ht="15.75" customHeight="1" x14ac:dyDescent="0.25"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5:14" ht="15.75" customHeight="1" x14ac:dyDescent="0.25"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5:14" ht="15.75" customHeight="1" x14ac:dyDescent="0.25"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5:14" ht="15.75" customHeight="1" x14ac:dyDescent="0.25"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5:14" ht="15.75" customHeight="1" x14ac:dyDescent="0.25"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5:14" ht="15.75" customHeight="1" x14ac:dyDescent="0.25"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5:14" ht="15.75" customHeight="1" x14ac:dyDescent="0.25"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5:14" ht="15.75" customHeight="1" x14ac:dyDescent="0.25"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5:14" ht="15.75" customHeight="1" x14ac:dyDescent="0.25"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5:14" ht="15.75" customHeight="1" x14ac:dyDescent="0.25"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5:14" ht="15.75" customHeight="1" x14ac:dyDescent="0.25"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5:14" ht="15.75" customHeight="1" x14ac:dyDescent="0.25"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5:14" ht="15.75" customHeight="1" x14ac:dyDescent="0.25"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5:14" ht="15.75" customHeight="1" x14ac:dyDescent="0.25"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5:14" ht="15.75" customHeight="1" x14ac:dyDescent="0.25"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5:14" ht="15.75" customHeight="1" x14ac:dyDescent="0.25"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5:14" ht="15.75" customHeight="1" x14ac:dyDescent="0.25"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5:14" ht="15.75" customHeight="1" x14ac:dyDescent="0.25"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5:14" ht="15.75" customHeight="1" x14ac:dyDescent="0.25"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5:14" ht="15.75" customHeight="1" x14ac:dyDescent="0.25"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5:14" ht="15.75" customHeight="1" x14ac:dyDescent="0.25"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5:14" ht="15.75" customHeight="1" x14ac:dyDescent="0.25"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5:14" ht="15.75" customHeight="1" x14ac:dyDescent="0.25"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5:14" ht="15.75" customHeight="1" x14ac:dyDescent="0.25"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5:14" ht="15.75" customHeight="1" x14ac:dyDescent="0.25"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5:14" ht="15.75" customHeight="1" x14ac:dyDescent="0.25"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5:14" ht="15.75" customHeight="1" x14ac:dyDescent="0.25"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5:14" ht="15.75" customHeight="1" x14ac:dyDescent="0.25"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5:14" ht="15.75" customHeight="1" x14ac:dyDescent="0.25"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5:14" ht="15.75" customHeight="1" x14ac:dyDescent="0.25"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5:14" ht="15.75" customHeight="1" x14ac:dyDescent="0.25"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5:14" ht="15.75" customHeight="1" x14ac:dyDescent="0.25"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5:14" ht="15.75" customHeight="1" x14ac:dyDescent="0.25"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5:14" ht="15.75" customHeight="1" x14ac:dyDescent="0.25"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5:14" ht="15.75" customHeight="1" x14ac:dyDescent="0.25"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5:14" ht="15.75" customHeight="1" x14ac:dyDescent="0.25"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5:14" ht="15.75" customHeight="1" x14ac:dyDescent="0.25"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5:14" ht="15.75" customHeight="1" x14ac:dyDescent="0.25"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5:14" ht="15.75" customHeight="1" x14ac:dyDescent="0.25"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5:14" ht="15.75" customHeight="1" x14ac:dyDescent="0.25"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5:14" ht="15.75" customHeight="1" x14ac:dyDescent="0.25"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5:14" ht="15.75" customHeight="1" x14ac:dyDescent="0.25"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5:14" ht="15.75" customHeight="1" x14ac:dyDescent="0.25"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5:14" ht="15.75" customHeight="1" x14ac:dyDescent="0.25"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5:14" ht="15.75" customHeight="1" x14ac:dyDescent="0.25"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5:14" ht="15.75" customHeight="1" x14ac:dyDescent="0.25"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5:14" ht="15.75" customHeight="1" x14ac:dyDescent="0.25"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5:14" ht="15.75" customHeight="1" x14ac:dyDescent="0.25"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5:14" ht="15.75" customHeight="1" x14ac:dyDescent="0.25"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5:14" ht="15.75" customHeight="1" x14ac:dyDescent="0.25"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5:14" ht="15.75" customHeight="1" x14ac:dyDescent="0.25"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5:14" ht="15.75" customHeight="1" x14ac:dyDescent="0.25"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5:14" ht="15.75" customHeight="1" x14ac:dyDescent="0.25"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5:14" ht="15.75" customHeight="1" x14ac:dyDescent="0.25"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5:14" ht="15.75" customHeight="1" x14ac:dyDescent="0.25"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5:14" ht="15.75" customHeight="1" x14ac:dyDescent="0.25"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5:14" ht="15.75" customHeight="1" x14ac:dyDescent="0.25"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5:14" ht="15.75" customHeight="1" x14ac:dyDescent="0.25"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5:14" ht="15.75" customHeight="1" x14ac:dyDescent="0.25"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5:14" ht="15.75" customHeight="1" x14ac:dyDescent="0.25"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5:14" ht="15.75" customHeight="1" x14ac:dyDescent="0.25"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5:14" ht="15.75" customHeight="1" x14ac:dyDescent="0.25"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5:14" ht="15.75" customHeight="1" x14ac:dyDescent="0.25"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5:14" ht="15.75" customHeight="1" x14ac:dyDescent="0.25"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5:14" ht="15.75" customHeight="1" x14ac:dyDescent="0.25"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5:14" ht="15.75" customHeight="1" x14ac:dyDescent="0.25"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5:14" ht="15.75" customHeight="1" x14ac:dyDescent="0.25"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5:14" ht="15.75" customHeight="1" x14ac:dyDescent="0.25"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5:14" ht="15.75" customHeight="1" x14ac:dyDescent="0.25"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5:14" ht="15.75" customHeight="1" x14ac:dyDescent="0.25"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5:14" ht="15.75" customHeight="1" x14ac:dyDescent="0.25"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5:14" ht="15.75" customHeight="1" x14ac:dyDescent="0.25"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5:14" ht="15.75" customHeight="1" x14ac:dyDescent="0.25"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5:14" ht="15.75" customHeight="1" x14ac:dyDescent="0.25"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5:14" ht="15.75" customHeight="1" x14ac:dyDescent="0.25"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5:14" ht="15.75" customHeight="1" x14ac:dyDescent="0.25"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5:14" ht="15.75" customHeight="1" x14ac:dyDescent="0.25"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5:14" ht="15.75" customHeight="1" x14ac:dyDescent="0.25"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5:14" ht="15.75" customHeight="1" x14ac:dyDescent="0.25"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5:14" ht="15.75" customHeight="1" x14ac:dyDescent="0.25"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5:14" ht="15.75" customHeight="1" x14ac:dyDescent="0.25"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5:14" ht="15.75" customHeight="1" x14ac:dyDescent="0.25"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5:14" ht="15.75" customHeight="1" x14ac:dyDescent="0.25"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5:14" ht="15.75" customHeight="1" x14ac:dyDescent="0.25"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</sheetData>
  <mergeCells count="30">
    <mergeCell ref="E6:I6"/>
    <mergeCell ref="E7:I7"/>
    <mergeCell ref="J7:N7"/>
    <mergeCell ref="O7:S7"/>
    <mergeCell ref="AI6:AM6"/>
    <mergeCell ref="AN6:AR6"/>
    <mergeCell ref="AS6:AW6"/>
    <mergeCell ref="AX6:BB6"/>
    <mergeCell ref="BC6:BG6"/>
    <mergeCell ref="AS7:AW7"/>
    <mergeCell ref="AX7:BB7"/>
    <mergeCell ref="BC7:BG7"/>
    <mergeCell ref="B2:BL2"/>
    <mergeCell ref="B3:BL3"/>
    <mergeCell ref="B5:B8"/>
    <mergeCell ref="C5:C8"/>
    <mergeCell ref="D5:D8"/>
    <mergeCell ref="E5:BL5"/>
    <mergeCell ref="BH6:BL6"/>
    <mergeCell ref="BH7:BL7"/>
    <mergeCell ref="J6:N6"/>
    <mergeCell ref="O6:S6"/>
    <mergeCell ref="T6:X6"/>
    <mergeCell ref="Y6:AC6"/>
    <mergeCell ref="AD6:AH6"/>
    <mergeCell ref="T7:X7"/>
    <mergeCell ref="Y7:AC7"/>
    <mergeCell ref="AD7:AH7"/>
    <mergeCell ref="AI7:AM7"/>
    <mergeCell ref="AN7:AR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MANTENIMIENTO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Sanchez</dc:creator>
  <cp:lastModifiedBy>Jorge</cp:lastModifiedBy>
  <dcterms:created xsi:type="dcterms:W3CDTF">2024-04-03T19:31:11Z</dcterms:created>
  <dcterms:modified xsi:type="dcterms:W3CDTF">2025-07-11T05:15:04Z</dcterms:modified>
</cp:coreProperties>
</file>