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5" windowWidth="10515" windowHeight="7500"/>
  </bookViews>
  <sheets>
    <sheet name="Foglio1" sheetId="1" r:id="rId1"/>
    <sheet name="Foglio2" sheetId="2" r:id="rId2"/>
    <sheet name="Foglio3" sheetId="3" r:id="rId3"/>
  </sheets>
  <calcPr calcId="144525"/>
</workbook>
</file>

<file path=xl/calcChain.xml><?xml version="1.0" encoding="utf-8"?>
<calcChain xmlns="http://schemas.openxmlformats.org/spreadsheetml/2006/main">
  <c r="D3" i="1" l="1"/>
  <c r="B9" i="1"/>
  <c r="B8" i="1"/>
  <c r="B7" i="1"/>
  <c r="B6" i="1"/>
</calcChain>
</file>

<file path=xl/sharedStrings.xml><?xml version="1.0" encoding="utf-8"?>
<sst xmlns="http://schemas.openxmlformats.org/spreadsheetml/2006/main" count="10" uniqueCount="10">
  <si>
    <t>d (g/cm3)</t>
  </si>
  <si>
    <t>MM (g/mol)</t>
  </si>
  <si>
    <r>
      <t>x (</t>
    </r>
    <r>
      <rPr>
        <sz val="11"/>
        <color theme="1"/>
        <rFont val="Calibri"/>
        <family val="2"/>
      </rPr>
      <t>Å)</t>
    </r>
  </si>
  <si>
    <t>y (Å)</t>
  </si>
  <si>
    <t>z (Å)</t>
  </si>
  <si>
    <t>V (Å3)</t>
  </si>
  <si>
    <t>V (nm3)</t>
  </si>
  <si>
    <t>cm3/nm3</t>
  </si>
  <si>
    <t>n° Avogadro (molec/mol)</t>
  </si>
  <si>
    <t>D = d (g/cm3)*1/MM(mol/g)*(cm3/nm3)*V(nm3)*Avogadro(molec/mol)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</si>
</sst>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9" formatCode="0.0000000"/>
    <numFmt numFmtId="171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9" fontId="0" fillId="0" borderId="0" xfId="0" applyNumberFormat="1"/>
    <xf numFmtId="0" fontId="1" fillId="0" borderId="0" xfId="0" applyFont="1" applyAlignment="1">
      <alignment horizontal="center"/>
    </xf>
    <xf numFmtId="17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D3" sqref="D3"/>
    </sheetView>
  </sheetViews>
  <sheetFormatPr defaultRowHeight="15" x14ac:dyDescent="0.25"/>
  <cols>
    <col min="1" max="1" width="23.7109375" bestFit="1" customWidth="1"/>
    <col min="2" max="2" width="13.28515625" customWidth="1"/>
    <col min="4" max="4" width="13.7109375" bestFit="1" customWidth="1"/>
  </cols>
  <sheetData>
    <row r="1" spans="1:10" x14ac:dyDescent="0.25">
      <c r="A1" t="s">
        <v>0</v>
      </c>
      <c r="B1">
        <v>1</v>
      </c>
    </row>
    <row r="2" spans="1:10" x14ac:dyDescent="0.25">
      <c r="A2" t="s">
        <v>1</v>
      </c>
      <c r="B2">
        <v>18</v>
      </c>
      <c r="D2" s="2" t="s">
        <v>9</v>
      </c>
      <c r="E2" s="2"/>
      <c r="F2" s="2"/>
      <c r="G2" s="2"/>
      <c r="H2" s="2"/>
      <c r="I2" s="2"/>
      <c r="J2" s="2"/>
    </row>
    <row r="3" spans="1:10" x14ac:dyDescent="0.25">
      <c r="A3" t="s">
        <v>2</v>
      </c>
      <c r="B3">
        <v>39.606000000000002</v>
      </c>
      <c r="D3" s="3">
        <f>B1*(1/B2)*B8*B7*B9</f>
        <v>6.5600988535773208</v>
      </c>
    </row>
    <row r="4" spans="1:10" x14ac:dyDescent="0.25">
      <c r="A4" t="s">
        <v>3</v>
      </c>
      <c r="B4">
        <v>39.606000000000002</v>
      </c>
    </row>
    <row r="5" spans="1:10" x14ac:dyDescent="0.25">
      <c r="A5" t="s">
        <v>4</v>
      </c>
      <c r="B5">
        <v>0.125</v>
      </c>
    </row>
    <row r="6" spans="1:10" x14ac:dyDescent="0.25">
      <c r="A6" t="s">
        <v>5</v>
      </c>
      <c r="B6" s="1">
        <f>B3*B4*B5</f>
        <v>196.07940450000001</v>
      </c>
    </row>
    <row r="7" spans="1:10" x14ac:dyDescent="0.25">
      <c r="A7" t="s">
        <v>6</v>
      </c>
      <c r="B7">
        <f>B6/1000</f>
        <v>0.1960794045</v>
      </c>
    </row>
    <row r="8" spans="1:10" x14ac:dyDescent="0.25">
      <c r="A8" t="s">
        <v>7</v>
      </c>
      <c r="B8">
        <f>1/10^21</f>
        <v>9.9999999999999991E-22</v>
      </c>
    </row>
    <row r="9" spans="1:10" x14ac:dyDescent="0.25">
      <c r="A9" t="s">
        <v>8</v>
      </c>
      <c r="B9">
        <f>6.02214086*10^23</f>
        <v>6.0221408599999999E+23</v>
      </c>
    </row>
  </sheetData>
  <mergeCells count="1">
    <mergeCell ref="D2:J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Ciminago</dc:creator>
  <cp:lastModifiedBy>Davide Ciminago</cp:lastModifiedBy>
  <dcterms:created xsi:type="dcterms:W3CDTF">2018-01-29T14:05:48Z</dcterms:created>
  <dcterms:modified xsi:type="dcterms:W3CDTF">2018-01-29T16:05:44Z</dcterms:modified>
</cp:coreProperties>
</file>