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onelle Tribiana\Downloads\"/>
    </mc:Choice>
  </mc:AlternateContent>
  <xr:revisionPtr revIDLastSave="0" documentId="13_ncr:1_{5C8C51C3-157B-4B98-9AAC-C53CF5D44FC0}" xr6:coauthVersionLast="47" xr6:coauthVersionMax="47" xr10:uidLastSave="{00000000-0000-0000-0000-000000000000}"/>
  <bookViews>
    <workbookView xWindow="-120" yWindow="-120" windowWidth="29040" windowHeight="15720" firstSheet="3" activeTab="9" xr2:uid="{00000000-000D-0000-FFFF-FFFF00000000}"/>
  </bookViews>
  <sheets>
    <sheet name="Select Employees" sheetId="1" r:id="rId1"/>
    <sheet name="Month" sheetId="2" r:id="rId2"/>
    <sheet name="Total Departments" sheetId="3" r:id="rId3"/>
    <sheet name="Total Employees" sheetId="4" r:id="rId4"/>
    <sheet name="Gross Salary" sheetId="5" r:id="rId5"/>
    <sheet name="Net Pay" sheetId="6" r:id="rId6"/>
    <sheet name="Gross Salary Breakdown by Depar" sheetId="7" r:id="rId7"/>
    <sheet name="Avg Performance Score" sheetId="8" r:id="rId8"/>
    <sheet name="Avg Sick Days" sheetId="9" r:id="rId9"/>
    <sheet name="Projects" sheetId="21" r:id="rId10"/>
    <sheet name="Deduction Amount" sheetId="10" r:id="rId11"/>
    <sheet name="Average Gross Salary by Departm" sheetId="11" r:id="rId12"/>
    <sheet name="Net Pay0" sheetId="12" r:id="rId13"/>
    <sheet name="Employees by Gender" sheetId="13" r:id="rId14"/>
    <sheet name="Gross Salary Based on Position" sheetId="14" r:id="rId15"/>
    <sheet name="Payroll Summary by Department" sheetId="15" r:id="rId16"/>
    <sheet name="Select Employees1" sheetId="16" r:id="rId17"/>
    <sheet name="Cost to Company Revision Detail" sheetId="17" r:id="rId18"/>
    <sheet name="Gross Salary vs Net Salary Payr" sheetId="18" r:id="rId19"/>
    <sheet name="10 Highest Paid Employees" sheetId="19" r:id="rId20"/>
    <sheet name="10 Lowest Paid Employees" sheetId="20" r:id="rId21"/>
  </sheets>
  <calcPr calcId="125725"/>
</workbook>
</file>

<file path=xl/sharedStrings.xml><?xml version="1.0" encoding="utf-8"?>
<sst xmlns="http://schemas.openxmlformats.org/spreadsheetml/2006/main" count="351" uniqueCount="110">
  <si>
    <t>Employee_Name</t>
  </si>
  <si>
    <t>Employee1</t>
  </si>
  <si>
    <t>Employee10</t>
  </si>
  <si>
    <t>Employee12</t>
  </si>
  <si>
    <t>Employee13</t>
  </si>
  <si>
    <t>Employee14</t>
  </si>
  <si>
    <t>Employee15</t>
  </si>
  <si>
    <t>Employee16</t>
  </si>
  <si>
    <t>Employee17</t>
  </si>
  <si>
    <t>Employee18</t>
  </si>
  <si>
    <t>Employee19</t>
  </si>
  <si>
    <t>Employee2</t>
  </si>
  <si>
    <t>Employee20</t>
  </si>
  <si>
    <t>Employee21</t>
  </si>
  <si>
    <t>Employee22</t>
  </si>
  <si>
    <t>Employee24</t>
  </si>
  <si>
    <t>Employee25</t>
  </si>
  <si>
    <t>Employee26</t>
  </si>
  <si>
    <t>Employee27</t>
  </si>
  <si>
    <t>Employee28</t>
  </si>
  <si>
    <t>Employee29</t>
  </si>
  <si>
    <t>Employee3</t>
  </si>
  <si>
    <t>Employee30</t>
  </si>
  <si>
    <t>Employee31</t>
  </si>
  <si>
    <t>Employee32</t>
  </si>
  <si>
    <t>Employee33</t>
  </si>
  <si>
    <t>Employee34</t>
  </si>
  <si>
    <t>Employee35</t>
  </si>
  <si>
    <t>Employee4</t>
  </si>
  <si>
    <t>Employee5</t>
  </si>
  <si>
    <t>Employee6</t>
  </si>
  <si>
    <t>Employee7</t>
  </si>
  <si>
    <t>Employee8</t>
  </si>
  <si>
    <t>Employee9</t>
  </si>
  <si>
    <t>Month&amp;Year</t>
  </si>
  <si>
    <t>Jun 2022</t>
  </si>
  <si>
    <t>May 2022</t>
  </si>
  <si>
    <t>Apr 2022</t>
  </si>
  <si>
    <t>Mar 2022</t>
  </si>
  <si>
    <t>Feb 2022</t>
  </si>
  <si>
    <t>Jan 2022</t>
  </si>
  <si>
    <t>Dec 2021</t>
  </si>
  <si>
    <t>Nov 2021</t>
  </si>
  <si>
    <t>Oct 2021</t>
  </si>
  <si>
    <t>Sep 2021</t>
  </si>
  <si>
    <t>Aug 2021</t>
  </si>
  <si>
    <t>Jul 2021</t>
  </si>
  <si>
    <t>Jun 2021</t>
  </si>
  <si>
    <t>Distinct Count Of Team</t>
  </si>
  <si>
    <t>Distinct Count Of Employee_Name</t>
  </si>
  <si>
    <t>Sum Of Gross_Salary</t>
  </si>
  <si>
    <t>Sum Of Net Pay</t>
  </si>
  <si>
    <t>Department</t>
  </si>
  <si>
    <t>Gross Salary</t>
  </si>
  <si>
    <t>Incentive</t>
  </si>
  <si>
    <t>Overtime Pay</t>
  </si>
  <si>
    <t>Sales</t>
  </si>
  <si>
    <t>Marketing</t>
  </si>
  <si>
    <t>IT</t>
  </si>
  <si>
    <t>Human Resources</t>
  </si>
  <si>
    <t>Finance</t>
  </si>
  <si>
    <t>Customer Support</t>
  </si>
  <si>
    <t>Administration</t>
  </si>
  <si>
    <t>Accounting</t>
  </si>
  <si>
    <t>Average Performance Rating</t>
  </si>
  <si>
    <t>Average Sick Days</t>
  </si>
  <si>
    <t>Sum Of Deduction Amount</t>
  </si>
  <si>
    <t>Sum Of Previous Month Net pay</t>
  </si>
  <si>
    <t>Sum Of Current Month Net pay</t>
  </si>
  <si>
    <t>Gender</t>
  </si>
  <si>
    <t>Employee Count</t>
  </si>
  <si>
    <t>Male</t>
  </si>
  <si>
    <t>Female</t>
  </si>
  <si>
    <t>Designation</t>
  </si>
  <si>
    <t>Receptionist</t>
  </si>
  <si>
    <t>Senior Sales engineer</t>
  </si>
  <si>
    <t>Senior Consultant</t>
  </si>
  <si>
    <t>Consultant</t>
  </si>
  <si>
    <t>Sales engineer</t>
  </si>
  <si>
    <t>Testing Engineer</t>
  </si>
  <si>
    <t>Human Resource Executive</t>
  </si>
  <si>
    <t>Sales Manager</t>
  </si>
  <si>
    <t>Software Engineer</t>
  </si>
  <si>
    <t xml:space="preserve">Accounts Team Lead </t>
  </si>
  <si>
    <t>Technical Lead</t>
  </si>
  <si>
    <t>Accounts Assistant</t>
  </si>
  <si>
    <t>Business Development Coordinator</t>
  </si>
  <si>
    <t>Product Manager</t>
  </si>
  <si>
    <t>Manager</t>
  </si>
  <si>
    <t>Deduction Amount</t>
  </si>
  <si>
    <t>Net Pay</t>
  </si>
  <si>
    <t>Pay Hike Amount</t>
  </si>
  <si>
    <t>Last Revision Date</t>
  </si>
  <si>
    <t>Revised CTC</t>
  </si>
  <si>
    <t>Previous Month CTC</t>
  </si>
  <si>
    <t>Month Year</t>
  </si>
  <si>
    <t>Net Salary</t>
  </si>
  <si>
    <t>May 2021</t>
  </si>
  <si>
    <t>Employee Name</t>
  </si>
  <si>
    <t>Position</t>
  </si>
  <si>
    <t>Deduction</t>
  </si>
  <si>
    <t>Reimbursement Amount</t>
  </si>
  <si>
    <t>Overtime Salary</t>
  </si>
  <si>
    <t>R&amp;D Spend</t>
  </si>
  <si>
    <t>Marketing Spend</t>
  </si>
  <si>
    <t>State</t>
  </si>
  <si>
    <t>Profit</t>
  </si>
  <si>
    <t>New York</t>
  </si>
  <si>
    <t>California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</si>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</sst>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,###,##0.00"/>
    <numFmt numFmtId="165" formatCode="###,###,##0"/>
    <numFmt numFmtId="166" formatCode="[$$-409]###,###,##0.00,\ \K;\([$$-409]0.00\)\,\ \K;"/>
    <numFmt numFmtId="167" formatCode="[$$-409]###,###,##0;\([$$-409]0\);"/>
    <numFmt numFmtId="168" formatCode="###,###,##0.0"/>
  </numFmts>
  <fonts count="1" x14ac:knownFonts="1">
    <font>
      <sz val="1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4"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75" formatCode="[$$-409]0.00"/>
    </dxf>
    <dxf>
      <numFmt numFmtId="174" formatCode="[$$-409]0.00,,,&quot;B&quot;"/>
    </dxf>
    <dxf>
      <numFmt numFmtId="173" formatCode="[$$-409]0.00,,&quot;M&quot;"/>
    </dxf>
    <dxf>
      <numFmt numFmtId="172" formatCode="[$$-409]0.00,\K"/>
    </dxf>
    <dxf>
      <numFmt numFmtId="175" formatCode="[$$-409]0.00"/>
    </dxf>
    <dxf>
      <numFmt numFmtId="174" formatCode="[$$-409]0.00,,,&quot;B&quot;"/>
    </dxf>
    <dxf>
      <numFmt numFmtId="173" formatCode="[$$-409]0.00,,&quot;M&quot;"/>
    </dxf>
    <dxf>
      <numFmt numFmtId="172" formatCode="[$$-409]0.00,\K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2" formatCode="0.00"/>
    </dxf>
    <dxf>
      <numFmt numFmtId="171" formatCode="0.00,,,&quot;B&quot;"/>
    </dxf>
    <dxf>
      <numFmt numFmtId="170" formatCode="0.00,,&quot;M&quot;"/>
    </dxf>
    <dxf>
      <numFmt numFmtId="169" formatCode="0.00,\K"/>
    </dxf>
    <dxf>
      <numFmt numFmtId="165" formatCode="###,###,##0"/>
    </dxf>
    <dxf>
      <numFmt numFmtId="167" formatCode="[$$-409]###,###,##0;\([$$-409]0\);"/>
    </dxf>
    <dxf>
      <numFmt numFmtId="165" formatCode="###,###,##0"/>
    </dxf>
    <dxf>
      <numFmt numFmtId="165" formatCode="###,###,##0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5" formatCode="###,###,##0"/>
    </dxf>
    <dxf>
      <numFmt numFmtId="165" formatCode="###,###,##0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"/>
  <sheetViews>
    <sheetView workbookViewId="0"/>
  </sheetViews>
  <sheetFormatPr defaultRowHeight="12.75" x14ac:dyDescent="0.2"/>
  <cols>
    <col min="1" max="1" width="16.28515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C85D-215A-4398-8595-9F9EEC05EAEF}">
  <dimension ref="A1:E51"/>
  <sheetViews>
    <sheetView tabSelected="1" workbookViewId="0">
      <selection activeCell="R29" sqref="R29"/>
    </sheetView>
  </sheetViews>
  <sheetFormatPr defaultRowHeight="12.75" x14ac:dyDescent="0.2"/>
  <sheetData>
    <row r="1" spans="1:5" x14ac:dyDescent="0.2">
      <c r="A1" t="s">
        <v>103</v>
      </c>
      <c r="B1" t="s">
        <v>62</v>
      </c>
      <c r="C1" t="s">
        <v>104</v>
      </c>
      <c r="D1" t="s">
        <v>105</v>
      </c>
      <c r="E1" t="s">
        <v>106</v>
      </c>
    </row>
    <row r="2" spans="1:5" x14ac:dyDescent="0.2">
      <c r="A2">
        <v>165349.20000000001</v>
      </c>
      <c r="B2">
        <v>136897.79999999999</v>
      </c>
      <c r="C2">
        <v>471784.1</v>
      </c>
      <c r="D2" t="s">
        <v>107</v>
      </c>
      <c r="E2">
        <v>192261.83</v>
      </c>
    </row>
    <row r="3" spans="1:5" x14ac:dyDescent="0.2">
      <c r="A3">
        <v>162597.70000000001</v>
      </c>
      <c r="B3">
        <v>151377.59</v>
      </c>
      <c r="C3">
        <v>443898.53</v>
      </c>
      <c r="D3" t="s">
        <v>108</v>
      </c>
      <c r="E3">
        <v>191792.06</v>
      </c>
    </row>
    <row r="4" spans="1:5" x14ac:dyDescent="0.2">
      <c r="A4">
        <v>153441.51</v>
      </c>
      <c r="B4">
        <v>101145.55</v>
      </c>
      <c r="C4">
        <v>407934.54</v>
      </c>
      <c r="D4" t="s">
        <v>109</v>
      </c>
      <c r="E4">
        <v>191050.39</v>
      </c>
    </row>
    <row r="5" spans="1:5" x14ac:dyDescent="0.2">
      <c r="A5">
        <v>144372.41</v>
      </c>
      <c r="B5">
        <v>118671.85</v>
      </c>
      <c r="C5">
        <v>383199.62</v>
      </c>
      <c r="D5" t="s">
        <v>107</v>
      </c>
      <c r="E5">
        <v>182901.99</v>
      </c>
    </row>
    <row r="6" spans="1:5" x14ac:dyDescent="0.2">
      <c r="A6">
        <v>142107.34</v>
      </c>
      <c r="B6">
        <v>91391.77</v>
      </c>
      <c r="C6">
        <v>366168.42</v>
      </c>
      <c r="D6" t="s">
        <v>109</v>
      </c>
      <c r="E6">
        <v>166187.94</v>
      </c>
    </row>
    <row r="7" spans="1:5" x14ac:dyDescent="0.2">
      <c r="A7">
        <v>131876.9</v>
      </c>
      <c r="B7">
        <v>99814.71</v>
      </c>
      <c r="C7">
        <v>362861.36</v>
      </c>
      <c r="D7" t="s">
        <v>107</v>
      </c>
      <c r="E7">
        <v>156991.12</v>
      </c>
    </row>
    <row r="8" spans="1:5" x14ac:dyDescent="0.2">
      <c r="A8">
        <v>134615.46</v>
      </c>
      <c r="B8">
        <v>147198.87</v>
      </c>
      <c r="C8">
        <v>127716.82</v>
      </c>
      <c r="D8" t="s">
        <v>108</v>
      </c>
      <c r="E8">
        <v>156122.51</v>
      </c>
    </row>
    <row r="9" spans="1:5" x14ac:dyDescent="0.2">
      <c r="A9">
        <v>130298.13</v>
      </c>
      <c r="B9">
        <v>145530.06</v>
      </c>
      <c r="C9">
        <v>323876.68</v>
      </c>
      <c r="D9" t="s">
        <v>109</v>
      </c>
      <c r="E9">
        <v>155752.6</v>
      </c>
    </row>
    <row r="10" spans="1:5" x14ac:dyDescent="0.2">
      <c r="A10">
        <v>120542.52</v>
      </c>
      <c r="B10">
        <v>148718.95000000001</v>
      </c>
      <c r="C10">
        <v>311613.28999999998</v>
      </c>
      <c r="D10" t="s">
        <v>107</v>
      </c>
      <c r="E10">
        <v>152211.76999999999</v>
      </c>
    </row>
    <row r="11" spans="1:5" x14ac:dyDescent="0.2">
      <c r="A11">
        <v>123334.88</v>
      </c>
      <c r="B11">
        <v>108679.17</v>
      </c>
      <c r="C11">
        <v>304981.62</v>
      </c>
      <c r="D11" t="s">
        <v>108</v>
      </c>
      <c r="E11">
        <v>149759.96</v>
      </c>
    </row>
    <row r="12" spans="1:5" x14ac:dyDescent="0.2">
      <c r="A12">
        <v>101913.08</v>
      </c>
      <c r="B12">
        <v>110594.11</v>
      </c>
      <c r="C12">
        <v>229160.95</v>
      </c>
      <c r="D12" t="s">
        <v>109</v>
      </c>
      <c r="E12">
        <v>146121.95000000001</v>
      </c>
    </row>
    <row r="13" spans="1:5" x14ac:dyDescent="0.2">
      <c r="A13">
        <v>100671.96</v>
      </c>
      <c r="B13">
        <v>91790.61</v>
      </c>
      <c r="C13">
        <v>249744.55</v>
      </c>
      <c r="D13" t="s">
        <v>108</v>
      </c>
      <c r="E13">
        <v>144259.4</v>
      </c>
    </row>
    <row r="14" spans="1:5" x14ac:dyDescent="0.2">
      <c r="A14">
        <v>93863.75</v>
      </c>
      <c r="B14">
        <v>127320.38</v>
      </c>
      <c r="C14">
        <v>249839.44</v>
      </c>
      <c r="D14" t="s">
        <v>109</v>
      </c>
      <c r="E14">
        <v>141585.51999999999</v>
      </c>
    </row>
    <row r="15" spans="1:5" x14ac:dyDescent="0.2">
      <c r="A15">
        <v>91992.39</v>
      </c>
      <c r="B15">
        <v>135495.07</v>
      </c>
      <c r="C15">
        <v>252664.93</v>
      </c>
      <c r="D15" t="s">
        <v>108</v>
      </c>
      <c r="E15">
        <v>134307.35</v>
      </c>
    </row>
    <row r="16" spans="1:5" x14ac:dyDescent="0.2">
      <c r="A16">
        <v>119943.24</v>
      </c>
      <c r="B16">
        <v>156547.42000000001</v>
      </c>
      <c r="C16">
        <v>256512.92</v>
      </c>
      <c r="D16" t="s">
        <v>109</v>
      </c>
      <c r="E16">
        <v>132602.65</v>
      </c>
    </row>
    <row r="17" spans="1:5" x14ac:dyDescent="0.2">
      <c r="A17">
        <v>114523.61</v>
      </c>
      <c r="B17">
        <v>122616.84</v>
      </c>
      <c r="C17">
        <v>261776.23</v>
      </c>
      <c r="D17" t="s">
        <v>107</v>
      </c>
      <c r="E17">
        <v>129917.04</v>
      </c>
    </row>
    <row r="18" spans="1:5" x14ac:dyDescent="0.2">
      <c r="A18">
        <v>78013.11</v>
      </c>
      <c r="B18">
        <v>121597.55</v>
      </c>
      <c r="C18">
        <v>264346.06</v>
      </c>
      <c r="D18" t="s">
        <v>108</v>
      </c>
      <c r="E18">
        <v>126992.93</v>
      </c>
    </row>
    <row r="19" spans="1:5" x14ac:dyDescent="0.2">
      <c r="A19">
        <v>94657.16</v>
      </c>
      <c r="B19">
        <v>145077.57999999999</v>
      </c>
      <c r="C19">
        <v>282574.31</v>
      </c>
      <c r="D19" t="s">
        <v>107</v>
      </c>
      <c r="E19">
        <v>125370.37</v>
      </c>
    </row>
    <row r="20" spans="1:5" x14ac:dyDescent="0.2">
      <c r="A20">
        <v>91749.16</v>
      </c>
      <c r="B20">
        <v>114175.79</v>
      </c>
      <c r="C20">
        <v>294919.57</v>
      </c>
      <c r="D20" t="s">
        <v>109</v>
      </c>
      <c r="E20">
        <v>124266.9</v>
      </c>
    </row>
    <row r="21" spans="1:5" x14ac:dyDescent="0.2">
      <c r="A21">
        <v>86419.7</v>
      </c>
      <c r="B21">
        <v>153514.10999999999</v>
      </c>
      <c r="C21">
        <v>0</v>
      </c>
      <c r="D21" t="s">
        <v>107</v>
      </c>
      <c r="E21">
        <v>122776.86</v>
      </c>
    </row>
    <row r="22" spans="1:5" x14ac:dyDescent="0.2">
      <c r="A22">
        <v>76253.86</v>
      </c>
      <c r="B22">
        <v>113867.3</v>
      </c>
      <c r="C22">
        <v>298664.46999999997</v>
      </c>
      <c r="D22" t="s">
        <v>108</v>
      </c>
      <c r="E22">
        <v>118474.03</v>
      </c>
    </row>
    <row r="23" spans="1:5" x14ac:dyDescent="0.2">
      <c r="A23">
        <v>78389.47</v>
      </c>
      <c r="B23">
        <v>153773.43</v>
      </c>
      <c r="C23">
        <v>299737.28999999998</v>
      </c>
      <c r="D23" t="s">
        <v>107</v>
      </c>
      <c r="E23">
        <v>111313.02</v>
      </c>
    </row>
    <row r="24" spans="1:5" x14ac:dyDescent="0.2">
      <c r="A24">
        <v>73994.559999999998</v>
      </c>
      <c r="B24">
        <v>122782.75</v>
      </c>
      <c r="C24">
        <v>303319.26</v>
      </c>
      <c r="D24" t="s">
        <v>109</v>
      </c>
      <c r="E24">
        <v>110352.25</v>
      </c>
    </row>
    <row r="25" spans="1:5" x14ac:dyDescent="0.2">
      <c r="A25">
        <v>67532.53</v>
      </c>
      <c r="B25">
        <v>105751.03</v>
      </c>
      <c r="C25">
        <v>304768.73</v>
      </c>
      <c r="D25" t="s">
        <v>109</v>
      </c>
      <c r="E25">
        <v>108733.99</v>
      </c>
    </row>
    <row r="26" spans="1:5" x14ac:dyDescent="0.2">
      <c r="A26">
        <v>77044.009999999995</v>
      </c>
      <c r="B26">
        <v>99281.34</v>
      </c>
      <c r="C26">
        <v>140574.81</v>
      </c>
      <c r="D26" t="s">
        <v>107</v>
      </c>
      <c r="E26">
        <v>108552.04</v>
      </c>
    </row>
    <row r="27" spans="1:5" x14ac:dyDescent="0.2">
      <c r="A27">
        <v>64664.71</v>
      </c>
      <c r="B27">
        <v>139553.16</v>
      </c>
      <c r="C27">
        <v>137962.62</v>
      </c>
      <c r="D27" t="s">
        <v>108</v>
      </c>
      <c r="E27">
        <v>107404.34</v>
      </c>
    </row>
    <row r="28" spans="1:5" x14ac:dyDescent="0.2">
      <c r="A28">
        <v>75328.87</v>
      </c>
      <c r="B28">
        <v>144135.98000000001</v>
      </c>
      <c r="C28">
        <v>134050.07</v>
      </c>
      <c r="D28" t="s">
        <v>109</v>
      </c>
      <c r="E28">
        <v>105733.54</v>
      </c>
    </row>
    <row r="29" spans="1:5" x14ac:dyDescent="0.2">
      <c r="A29">
        <v>72107.600000000006</v>
      </c>
      <c r="B29">
        <v>127864.55</v>
      </c>
      <c r="C29">
        <v>353183.81</v>
      </c>
      <c r="D29" t="s">
        <v>107</v>
      </c>
      <c r="E29">
        <v>105008.31</v>
      </c>
    </row>
    <row r="30" spans="1:5" x14ac:dyDescent="0.2">
      <c r="A30">
        <v>66051.520000000004</v>
      </c>
      <c r="B30">
        <v>182645.56</v>
      </c>
      <c r="C30">
        <v>118148.2</v>
      </c>
      <c r="D30" t="s">
        <v>109</v>
      </c>
      <c r="E30">
        <v>103282.38</v>
      </c>
    </row>
    <row r="31" spans="1:5" x14ac:dyDescent="0.2">
      <c r="A31">
        <v>65605.48</v>
      </c>
      <c r="B31">
        <v>153032.06</v>
      </c>
      <c r="C31">
        <v>107138.38</v>
      </c>
      <c r="D31" t="s">
        <v>107</v>
      </c>
      <c r="E31">
        <v>101004.64</v>
      </c>
    </row>
    <row r="32" spans="1:5" x14ac:dyDescent="0.2">
      <c r="A32">
        <v>61994.48</v>
      </c>
      <c r="B32">
        <v>115641.28</v>
      </c>
      <c r="C32">
        <v>91131.24</v>
      </c>
      <c r="D32" t="s">
        <v>109</v>
      </c>
      <c r="E32">
        <v>99937.59</v>
      </c>
    </row>
    <row r="33" spans="1:5" x14ac:dyDescent="0.2">
      <c r="A33">
        <v>61136.38</v>
      </c>
      <c r="B33">
        <v>152701.92000000001</v>
      </c>
      <c r="C33">
        <v>88218.23</v>
      </c>
      <c r="D33" t="s">
        <v>107</v>
      </c>
      <c r="E33">
        <v>97483.56</v>
      </c>
    </row>
    <row r="34" spans="1:5" x14ac:dyDescent="0.2">
      <c r="A34">
        <v>63408.86</v>
      </c>
      <c r="B34">
        <v>129219.61</v>
      </c>
      <c r="C34">
        <v>46085.25</v>
      </c>
      <c r="D34" t="s">
        <v>108</v>
      </c>
      <c r="E34">
        <v>97427.839999999997</v>
      </c>
    </row>
    <row r="35" spans="1:5" x14ac:dyDescent="0.2">
      <c r="A35">
        <v>55493.95</v>
      </c>
      <c r="B35">
        <v>103057.49</v>
      </c>
      <c r="C35">
        <v>214634.81</v>
      </c>
      <c r="D35" t="s">
        <v>109</v>
      </c>
      <c r="E35">
        <v>96778.92</v>
      </c>
    </row>
    <row r="36" spans="1:5" x14ac:dyDescent="0.2">
      <c r="A36">
        <v>46426.07</v>
      </c>
      <c r="B36">
        <v>157693.92000000001</v>
      </c>
      <c r="C36">
        <v>210797.67</v>
      </c>
      <c r="D36" t="s">
        <v>108</v>
      </c>
      <c r="E36">
        <v>96712.8</v>
      </c>
    </row>
    <row r="37" spans="1:5" x14ac:dyDescent="0.2">
      <c r="A37">
        <v>46014.02</v>
      </c>
      <c r="B37">
        <v>85047.44</v>
      </c>
      <c r="C37">
        <v>205517.64</v>
      </c>
      <c r="D37" t="s">
        <v>107</v>
      </c>
      <c r="E37">
        <v>96479.51</v>
      </c>
    </row>
    <row r="38" spans="1:5" x14ac:dyDescent="0.2">
      <c r="A38">
        <v>28663.759999999998</v>
      </c>
      <c r="B38">
        <v>127056.21</v>
      </c>
      <c r="C38">
        <v>201126.82</v>
      </c>
      <c r="D38" t="s">
        <v>109</v>
      </c>
      <c r="E38">
        <v>90708.19</v>
      </c>
    </row>
    <row r="39" spans="1:5" x14ac:dyDescent="0.2">
      <c r="A39">
        <v>44069.95</v>
      </c>
      <c r="B39">
        <v>51283.14</v>
      </c>
      <c r="C39">
        <v>197029.42</v>
      </c>
      <c r="D39" t="s">
        <v>108</v>
      </c>
      <c r="E39">
        <v>89949.14</v>
      </c>
    </row>
    <row r="40" spans="1:5" x14ac:dyDescent="0.2">
      <c r="A40">
        <v>20229.59</v>
      </c>
      <c r="B40">
        <v>65947.929999999993</v>
      </c>
      <c r="C40">
        <v>185265.1</v>
      </c>
      <c r="D40" t="s">
        <v>107</v>
      </c>
      <c r="E40">
        <v>81229.06</v>
      </c>
    </row>
    <row r="41" spans="1:5" x14ac:dyDescent="0.2">
      <c r="A41">
        <v>38558.51</v>
      </c>
      <c r="B41">
        <v>82982.09</v>
      </c>
      <c r="C41">
        <v>174999.3</v>
      </c>
      <c r="D41" t="s">
        <v>108</v>
      </c>
      <c r="E41">
        <v>81005.759999999995</v>
      </c>
    </row>
    <row r="42" spans="1:5" x14ac:dyDescent="0.2">
      <c r="A42">
        <v>28754.33</v>
      </c>
      <c r="B42">
        <v>118546.05</v>
      </c>
      <c r="C42">
        <v>172795.67</v>
      </c>
      <c r="D42" t="s">
        <v>108</v>
      </c>
      <c r="E42">
        <v>78239.91</v>
      </c>
    </row>
    <row r="43" spans="1:5" x14ac:dyDescent="0.2">
      <c r="A43">
        <v>27892.92</v>
      </c>
      <c r="B43">
        <v>84710.77</v>
      </c>
      <c r="C43">
        <v>164470.71</v>
      </c>
      <c r="D43" t="s">
        <v>109</v>
      </c>
      <c r="E43">
        <v>77798.83</v>
      </c>
    </row>
    <row r="44" spans="1:5" x14ac:dyDescent="0.2">
      <c r="A44">
        <v>23640.93</v>
      </c>
      <c r="B44">
        <v>96189.63</v>
      </c>
      <c r="C44">
        <v>148001.10999999999</v>
      </c>
      <c r="D44" t="s">
        <v>108</v>
      </c>
      <c r="E44">
        <v>71498.490000000005</v>
      </c>
    </row>
    <row r="45" spans="1:5" x14ac:dyDescent="0.2">
      <c r="A45">
        <v>15505.73</v>
      </c>
      <c r="B45">
        <v>127382.3</v>
      </c>
      <c r="C45">
        <v>35534.17</v>
      </c>
      <c r="D45" t="s">
        <v>107</v>
      </c>
      <c r="E45">
        <v>69758.98</v>
      </c>
    </row>
    <row r="46" spans="1:5" x14ac:dyDescent="0.2">
      <c r="A46">
        <v>22177.74</v>
      </c>
      <c r="B46">
        <v>154806.14000000001</v>
      </c>
      <c r="C46">
        <v>28334.720000000001</v>
      </c>
      <c r="D46" t="s">
        <v>108</v>
      </c>
      <c r="E46">
        <v>65200.33</v>
      </c>
    </row>
    <row r="47" spans="1:5" x14ac:dyDescent="0.2">
      <c r="A47">
        <v>1000.23</v>
      </c>
      <c r="B47">
        <v>124153.04</v>
      </c>
      <c r="C47">
        <v>1903.93</v>
      </c>
      <c r="D47" t="s">
        <v>107</v>
      </c>
      <c r="E47">
        <v>64926.080000000002</v>
      </c>
    </row>
    <row r="48" spans="1:5" x14ac:dyDescent="0.2">
      <c r="A48">
        <v>1315.46</v>
      </c>
      <c r="B48">
        <v>115816.21</v>
      </c>
      <c r="C48">
        <v>297114.46000000002</v>
      </c>
      <c r="D48" t="s">
        <v>109</v>
      </c>
      <c r="E48">
        <v>49490.75</v>
      </c>
    </row>
    <row r="49" spans="1:5" x14ac:dyDescent="0.2">
      <c r="A49">
        <v>0</v>
      </c>
      <c r="B49">
        <v>135426.92000000001</v>
      </c>
      <c r="C49">
        <v>0</v>
      </c>
      <c r="D49" t="s">
        <v>108</v>
      </c>
      <c r="E49">
        <v>42559.73</v>
      </c>
    </row>
    <row r="50" spans="1:5" x14ac:dyDescent="0.2">
      <c r="A50">
        <v>542.04999999999995</v>
      </c>
      <c r="B50">
        <v>51743.15</v>
      </c>
      <c r="C50">
        <v>0</v>
      </c>
      <c r="D50" t="s">
        <v>107</v>
      </c>
      <c r="E50">
        <v>35673.410000000003</v>
      </c>
    </row>
    <row r="51" spans="1:5" x14ac:dyDescent="0.2">
      <c r="A51">
        <v>0</v>
      </c>
      <c r="B51">
        <v>116983.8</v>
      </c>
      <c r="C51">
        <v>45173.06</v>
      </c>
      <c r="D51" t="s">
        <v>108</v>
      </c>
      <c r="E51">
        <v>14681.4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defaultRowHeight="12.75" x14ac:dyDescent="0.2"/>
  <cols>
    <col min="1" max="1" width="24.7109375" bestFit="1" customWidth="1"/>
  </cols>
  <sheetData>
    <row r="1" spans="1:1" x14ac:dyDescent="0.2">
      <c r="A1" s="2" t="s">
        <v>66</v>
      </c>
    </row>
    <row r="2" spans="1:1" x14ac:dyDescent="0.2">
      <c r="A2" s="2">
        <v>2355988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/>
  </sheetViews>
  <sheetFormatPr defaultRowHeight="12.75" x14ac:dyDescent="0.2"/>
  <cols>
    <col min="1" max="1" width="17.42578125" bestFit="1" customWidth="1"/>
    <col min="2" max="2" width="12.42578125" bestFit="1" customWidth="1"/>
  </cols>
  <sheetData>
    <row r="1" spans="1:2" x14ac:dyDescent="0.2">
      <c r="A1" t="s">
        <v>52</v>
      </c>
      <c r="B1" s="3" t="s">
        <v>53</v>
      </c>
    </row>
    <row r="2" spans="1:2" x14ac:dyDescent="0.2">
      <c r="A2" t="s">
        <v>56</v>
      </c>
      <c r="B2" s="3">
        <v>14437.5</v>
      </c>
    </row>
    <row r="3" spans="1:2" x14ac:dyDescent="0.2">
      <c r="A3" t="s">
        <v>60</v>
      </c>
      <c r="B3" s="3">
        <v>16142.857142857143</v>
      </c>
    </row>
    <row r="4" spans="1:2" x14ac:dyDescent="0.2">
      <c r="A4" t="s">
        <v>59</v>
      </c>
      <c r="B4" s="3">
        <v>16685.714285714286</v>
      </c>
    </row>
    <row r="5" spans="1:2" x14ac:dyDescent="0.2">
      <c r="A5" t="s">
        <v>61</v>
      </c>
      <c r="B5" s="3">
        <v>17500</v>
      </c>
    </row>
    <row r="6" spans="1:2" x14ac:dyDescent="0.2">
      <c r="A6" t="s">
        <v>57</v>
      </c>
      <c r="B6" s="3">
        <v>30160.714285714286</v>
      </c>
    </row>
    <row r="7" spans="1:2" x14ac:dyDescent="0.2">
      <c r="A7" t="s">
        <v>63</v>
      </c>
      <c r="B7" s="3">
        <v>36952.380952380954</v>
      </c>
    </row>
    <row r="8" spans="1:2" x14ac:dyDescent="0.2">
      <c r="A8" t="s">
        <v>58</v>
      </c>
      <c r="B8" s="3">
        <v>41418.367346938772</v>
      </c>
    </row>
    <row r="9" spans="1:2" x14ac:dyDescent="0.2">
      <c r="A9" t="s">
        <v>62</v>
      </c>
      <c r="B9" s="3">
        <v>45184.523809523809</v>
      </c>
    </row>
  </sheetData>
  <conditionalFormatting sqref="B1:B9">
    <cfRule type="expression" dxfId="36" priority="1">
      <formula>MOD(A1,1)=0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2.75" x14ac:dyDescent="0.2"/>
  <cols>
    <col min="1" max="1" width="29.140625" bestFit="1" customWidth="1"/>
    <col min="2" max="2" width="28.28515625" bestFit="1" customWidth="1"/>
  </cols>
  <sheetData>
    <row r="1" spans="1:2" x14ac:dyDescent="0.2">
      <c r="A1" s="1" t="s">
        <v>67</v>
      </c>
      <c r="B1" s="2" t="s">
        <v>68</v>
      </c>
    </row>
    <row r="2" spans="1:2" x14ac:dyDescent="0.2">
      <c r="A2" s="1">
        <v>684768</v>
      </c>
      <c r="B2" s="2">
        <v>1407750</v>
      </c>
    </row>
  </sheetData>
  <conditionalFormatting sqref="A1:A2">
    <cfRule type="expression" dxfId="35" priority="1">
      <formula>MOD(A1,1)=0</formula>
    </cfRule>
  </conditionalFormatting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/>
  </sheetViews>
  <sheetFormatPr defaultRowHeight="12.75" x14ac:dyDescent="0.2"/>
  <cols>
    <col min="1" max="1" width="8.140625" bestFit="1" customWidth="1"/>
    <col min="2" max="2" width="15.85546875" bestFit="1" customWidth="1"/>
  </cols>
  <sheetData>
    <row r="1" spans="1:2" x14ac:dyDescent="0.2">
      <c r="A1" t="s">
        <v>69</v>
      </c>
      <c r="B1" t="s">
        <v>70</v>
      </c>
    </row>
    <row r="2" spans="1:2" x14ac:dyDescent="0.2">
      <c r="A2" t="s">
        <v>71</v>
      </c>
      <c r="B2">
        <v>29</v>
      </c>
    </row>
    <row r="3" spans="1:2" x14ac:dyDescent="0.2">
      <c r="A3" t="s">
        <v>72</v>
      </c>
      <c r="B3">
        <v>4</v>
      </c>
    </row>
  </sheetData>
  <conditionalFormatting sqref="B1:B3">
    <cfRule type="cellIs" dxfId="34" priority="4" operator="between">
      <formula>1000</formula>
      <formula>999999</formula>
    </cfRule>
    <cfRule type="cellIs" dxfId="33" priority="3" operator="between">
      <formula>1000000</formula>
      <formula>999999999</formula>
    </cfRule>
    <cfRule type="cellIs" dxfId="32" priority="2" operator="greaterThanOrEqual">
      <formula>1000000000</formula>
    </cfRule>
    <cfRule type="cellIs" dxfId="31" priority="1" operator="lessThan">
      <formula>1000</formula>
    </cfRule>
  </conditionalFormatting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/>
  </sheetViews>
  <sheetFormatPr defaultRowHeight="12.75" x14ac:dyDescent="0.2"/>
  <cols>
    <col min="1" max="1" width="31.42578125" bestFit="1" customWidth="1"/>
    <col min="2" max="2" width="12.42578125" bestFit="1" customWidth="1"/>
  </cols>
  <sheetData>
    <row r="1" spans="1:2" x14ac:dyDescent="0.2">
      <c r="A1" t="s">
        <v>73</v>
      </c>
      <c r="B1" s="3" t="s">
        <v>53</v>
      </c>
    </row>
    <row r="2" spans="1:2" x14ac:dyDescent="0.2">
      <c r="A2" t="s">
        <v>74</v>
      </c>
      <c r="B2" s="3">
        <v>13000</v>
      </c>
    </row>
    <row r="3" spans="1:2" x14ac:dyDescent="0.2">
      <c r="A3" t="s">
        <v>75</v>
      </c>
      <c r="B3" s="3">
        <v>13000</v>
      </c>
    </row>
    <row r="4" spans="1:2" x14ac:dyDescent="0.2">
      <c r="A4" t="s">
        <v>76</v>
      </c>
      <c r="B4" s="3">
        <v>17000</v>
      </c>
    </row>
    <row r="5" spans="1:2" x14ac:dyDescent="0.2">
      <c r="A5" t="s">
        <v>77</v>
      </c>
      <c r="B5" s="3">
        <v>17000</v>
      </c>
    </row>
    <row r="6" spans="1:2" x14ac:dyDescent="0.2">
      <c r="A6" t="s">
        <v>78</v>
      </c>
      <c r="B6" s="3">
        <v>18500</v>
      </c>
    </row>
    <row r="7" spans="1:2" x14ac:dyDescent="0.2">
      <c r="A7" t="s">
        <v>79</v>
      </c>
      <c r="B7" s="3">
        <v>25000</v>
      </c>
    </row>
    <row r="8" spans="1:2" x14ac:dyDescent="0.2">
      <c r="A8" t="s">
        <v>80</v>
      </c>
      <c r="B8" s="3">
        <v>25500</v>
      </c>
    </row>
    <row r="9" spans="1:2" x14ac:dyDescent="0.2">
      <c r="A9" t="s">
        <v>81</v>
      </c>
      <c r="B9" s="3">
        <v>29000</v>
      </c>
    </row>
    <row r="10" spans="1:2" x14ac:dyDescent="0.2">
      <c r="A10" t="s">
        <v>82</v>
      </c>
      <c r="B10" s="3">
        <v>31000</v>
      </c>
    </row>
    <row r="11" spans="1:2" x14ac:dyDescent="0.2">
      <c r="A11" t="s">
        <v>83</v>
      </c>
      <c r="B11" s="3">
        <v>33000</v>
      </c>
    </row>
    <row r="12" spans="1:2" x14ac:dyDescent="0.2">
      <c r="A12" t="s">
        <v>84</v>
      </c>
      <c r="B12" s="3">
        <v>51000</v>
      </c>
    </row>
    <row r="13" spans="1:2" x14ac:dyDescent="0.2">
      <c r="A13" t="s">
        <v>85</v>
      </c>
      <c r="B13" s="3">
        <v>55000</v>
      </c>
    </row>
    <row r="14" spans="1:2" x14ac:dyDescent="0.2">
      <c r="A14" t="s">
        <v>86</v>
      </c>
      <c r="B14" s="3">
        <v>61000</v>
      </c>
    </row>
    <row r="15" spans="1:2" x14ac:dyDescent="0.2">
      <c r="A15" t="s">
        <v>87</v>
      </c>
      <c r="B15" s="3">
        <v>69000</v>
      </c>
    </row>
    <row r="16" spans="1:2" x14ac:dyDescent="0.2">
      <c r="A16" t="s">
        <v>88</v>
      </c>
      <c r="B16" s="3">
        <v>72000</v>
      </c>
    </row>
  </sheetData>
  <conditionalFormatting sqref="B1:B16">
    <cfRule type="expression" dxfId="30" priority="1">
      <formula>MOD(A1,1)=0</formula>
    </cfRule>
  </conditionalFormatting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8"/>
  <sheetViews>
    <sheetView workbookViewId="0"/>
  </sheetViews>
  <sheetFormatPr defaultRowHeight="12.75" x14ac:dyDescent="0.2"/>
  <cols>
    <col min="1" max="1" width="17.42578125" bestFit="1" customWidth="1"/>
    <col min="2" max="2" width="31.42578125" bestFit="1" customWidth="1"/>
    <col min="3" max="3" width="12.42578125" bestFit="1" customWidth="1"/>
    <col min="4" max="4" width="17.7109375" bestFit="1" customWidth="1"/>
    <col min="5" max="5" width="9.28515625" bestFit="1" customWidth="1"/>
    <col min="6" max="6" width="16.5703125" bestFit="1" customWidth="1"/>
    <col min="7" max="7" width="9.85546875" bestFit="1" customWidth="1"/>
  </cols>
  <sheetData>
    <row r="1" spans="1:7" x14ac:dyDescent="0.2">
      <c r="A1" t="s">
        <v>52</v>
      </c>
      <c r="B1" t="s">
        <v>73</v>
      </c>
      <c r="C1" s="3" t="s">
        <v>53</v>
      </c>
      <c r="D1" s="3" t="s">
        <v>89</v>
      </c>
      <c r="E1" s="3" t="s">
        <v>90</v>
      </c>
      <c r="F1" s="3" t="s">
        <v>91</v>
      </c>
      <c r="G1" s="3" t="s">
        <v>54</v>
      </c>
    </row>
    <row r="2" spans="1:7" x14ac:dyDescent="0.2">
      <c r="A2" t="s">
        <v>63</v>
      </c>
      <c r="B2" t="s">
        <v>85</v>
      </c>
      <c r="C2" s="3">
        <v>741000</v>
      </c>
      <c r="D2" s="3">
        <v>70980</v>
      </c>
      <c r="E2" s="3">
        <v>622020</v>
      </c>
      <c r="F2" s="3">
        <v>10000</v>
      </c>
      <c r="G2" s="3">
        <v>14000</v>
      </c>
    </row>
    <row r="3" spans="1:7" x14ac:dyDescent="0.2">
      <c r="A3" t="s">
        <v>63</v>
      </c>
      <c r="B3" t="s">
        <v>83</v>
      </c>
      <c r="C3" s="3">
        <v>437000</v>
      </c>
      <c r="D3" s="3">
        <v>70980</v>
      </c>
      <c r="E3" s="3">
        <v>334020</v>
      </c>
      <c r="F3" s="3">
        <v>8000</v>
      </c>
      <c r="G3" s="3">
        <v>14000</v>
      </c>
    </row>
    <row r="4" spans="1:7" x14ac:dyDescent="0.2">
      <c r="A4" t="s">
        <v>63</v>
      </c>
      <c r="B4" t="s">
        <v>81</v>
      </c>
      <c r="C4" s="3">
        <v>374000</v>
      </c>
      <c r="D4" s="3">
        <v>70980</v>
      </c>
      <c r="E4" s="3">
        <v>266020</v>
      </c>
      <c r="F4" s="3">
        <v>9000</v>
      </c>
      <c r="G4" s="3">
        <v>14000</v>
      </c>
    </row>
    <row r="5" spans="1:7" x14ac:dyDescent="0.2">
      <c r="A5" t="s">
        <v>62</v>
      </c>
      <c r="B5" t="s">
        <v>86</v>
      </c>
      <c r="C5" s="3">
        <v>1897750</v>
      </c>
      <c r="D5" s="3">
        <v>212940</v>
      </c>
      <c r="E5" s="3">
        <v>1514310</v>
      </c>
      <c r="F5" s="3">
        <v>60500</v>
      </c>
      <c r="G5" s="3">
        <v>42000</v>
      </c>
    </row>
    <row r="6" spans="1:7" x14ac:dyDescent="0.2">
      <c r="A6" t="s">
        <v>61</v>
      </c>
      <c r="B6" t="s">
        <v>79</v>
      </c>
      <c r="C6" s="3">
        <v>1120000</v>
      </c>
      <c r="D6" s="3">
        <v>323526</v>
      </c>
      <c r="E6" s="3">
        <v>650474</v>
      </c>
      <c r="F6" s="3">
        <v>29000</v>
      </c>
      <c r="G6" s="3">
        <v>56000</v>
      </c>
    </row>
    <row r="7" spans="1:7" x14ac:dyDescent="0.2">
      <c r="A7" t="s">
        <v>60</v>
      </c>
      <c r="B7" t="s">
        <v>77</v>
      </c>
      <c r="C7" s="3">
        <v>440000</v>
      </c>
      <c r="D7" s="3">
        <v>141960</v>
      </c>
      <c r="E7" s="3">
        <v>234540</v>
      </c>
      <c r="F7" s="3">
        <v>12000</v>
      </c>
      <c r="G7" s="3">
        <v>28000</v>
      </c>
    </row>
    <row r="8" spans="1:7" x14ac:dyDescent="0.2">
      <c r="A8" t="s">
        <v>60</v>
      </c>
      <c r="B8" t="s">
        <v>76</v>
      </c>
      <c r="C8" s="3">
        <v>238000</v>
      </c>
      <c r="D8" s="3">
        <v>65714</v>
      </c>
      <c r="E8" s="3">
        <v>137286</v>
      </c>
      <c r="F8" s="3">
        <v>2000</v>
      </c>
      <c r="G8" s="3">
        <v>14000</v>
      </c>
    </row>
    <row r="9" spans="1:7" x14ac:dyDescent="0.2">
      <c r="A9" t="s">
        <v>59</v>
      </c>
      <c r="B9" t="s">
        <v>80</v>
      </c>
      <c r="C9" s="3">
        <v>846000</v>
      </c>
      <c r="D9" s="3">
        <v>206596</v>
      </c>
      <c r="E9" s="3">
        <v>529104</v>
      </c>
      <c r="F9" s="3">
        <v>23000</v>
      </c>
      <c r="G9" s="3">
        <v>42000</v>
      </c>
    </row>
    <row r="10" spans="1:7" x14ac:dyDescent="0.2">
      <c r="A10" t="s">
        <v>59</v>
      </c>
      <c r="B10" t="s">
        <v>74</v>
      </c>
      <c r="C10" s="3">
        <v>322000</v>
      </c>
      <c r="D10" s="3">
        <v>132506</v>
      </c>
      <c r="E10" s="3">
        <v>127094</v>
      </c>
      <c r="F10" s="3">
        <v>6000</v>
      </c>
      <c r="G10" s="3">
        <v>28000</v>
      </c>
    </row>
    <row r="11" spans="1:7" x14ac:dyDescent="0.2">
      <c r="A11" t="s">
        <v>58</v>
      </c>
      <c r="B11" t="s">
        <v>88</v>
      </c>
      <c r="C11" s="3">
        <v>950000</v>
      </c>
      <c r="D11" s="3">
        <v>70980</v>
      </c>
      <c r="E11" s="3">
        <v>819020</v>
      </c>
      <c r="F11" s="3">
        <v>18000</v>
      </c>
      <c r="G11" s="3">
        <v>14000</v>
      </c>
    </row>
    <row r="12" spans="1:7" x14ac:dyDescent="0.2">
      <c r="A12" t="s">
        <v>58</v>
      </c>
      <c r="B12" t="s">
        <v>87</v>
      </c>
      <c r="C12" s="3">
        <v>1616000</v>
      </c>
      <c r="D12" s="3">
        <v>141960</v>
      </c>
      <c r="E12" s="3">
        <v>1370040</v>
      </c>
      <c r="F12" s="3">
        <v>28000</v>
      </c>
      <c r="G12" s="3">
        <v>28000</v>
      </c>
    </row>
    <row r="13" spans="1:7" x14ac:dyDescent="0.2">
      <c r="A13" t="s">
        <v>58</v>
      </c>
      <c r="B13" t="s">
        <v>82</v>
      </c>
      <c r="C13" s="3">
        <v>938000</v>
      </c>
      <c r="D13" s="3">
        <v>214142</v>
      </c>
      <c r="E13" s="3">
        <v>614258</v>
      </c>
      <c r="F13" s="3">
        <v>21000</v>
      </c>
      <c r="G13" s="3">
        <v>42000</v>
      </c>
    </row>
    <row r="14" spans="1:7" x14ac:dyDescent="0.2">
      <c r="A14" t="s">
        <v>58</v>
      </c>
      <c r="B14" t="s">
        <v>84</v>
      </c>
      <c r="C14" s="3">
        <v>555000</v>
      </c>
      <c r="D14" s="3">
        <v>70980</v>
      </c>
      <c r="E14" s="3">
        <v>429020</v>
      </c>
      <c r="F14" s="3">
        <v>12000</v>
      </c>
      <c r="G14" s="3">
        <v>14000</v>
      </c>
    </row>
    <row r="15" spans="1:7" x14ac:dyDescent="0.2">
      <c r="A15" t="s">
        <v>57</v>
      </c>
      <c r="B15" t="s">
        <v>82</v>
      </c>
      <c r="C15" s="3">
        <v>1001000</v>
      </c>
      <c r="D15" s="3">
        <v>209830</v>
      </c>
      <c r="E15" s="3">
        <v>681670</v>
      </c>
      <c r="F15" s="3">
        <v>16500</v>
      </c>
      <c r="G15" s="3">
        <v>42000</v>
      </c>
    </row>
    <row r="16" spans="1:7" x14ac:dyDescent="0.2">
      <c r="A16" t="s">
        <v>57</v>
      </c>
      <c r="B16" t="s">
        <v>84</v>
      </c>
      <c r="C16" s="3">
        <v>688000</v>
      </c>
      <c r="D16" s="3">
        <v>70980</v>
      </c>
      <c r="E16" s="3">
        <v>566020</v>
      </c>
      <c r="F16" s="3">
        <v>12000</v>
      </c>
      <c r="G16" s="3">
        <v>14000</v>
      </c>
    </row>
    <row r="17" spans="1:7" x14ac:dyDescent="0.2">
      <c r="A17" t="s">
        <v>56</v>
      </c>
      <c r="B17" t="s">
        <v>78</v>
      </c>
      <c r="C17" s="3">
        <v>626500</v>
      </c>
      <c r="D17" s="3">
        <v>210908</v>
      </c>
      <c r="E17" s="3">
        <v>253940</v>
      </c>
      <c r="F17" s="3">
        <v>83000</v>
      </c>
      <c r="G17" s="3">
        <v>42000</v>
      </c>
    </row>
    <row r="18" spans="1:7" x14ac:dyDescent="0.2">
      <c r="A18" t="s">
        <v>56</v>
      </c>
      <c r="B18" t="s">
        <v>75</v>
      </c>
      <c r="C18" s="3">
        <v>182000</v>
      </c>
      <c r="D18" s="3">
        <v>70026</v>
      </c>
      <c r="E18" s="3">
        <v>77074</v>
      </c>
      <c r="F18" s="3">
        <v>3000</v>
      </c>
      <c r="G18" s="3">
        <v>14000</v>
      </c>
    </row>
  </sheetData>
  <conditionalFormatting sqref="C1:C18">
    <cfRule type="expression" dxfId="29" priority="1">
      <formula>MOD(A1,1)=0</formula>
    </cfRule>
  </conditionalFormatting>
  <conditionalFormatting sqref="D1:D18">
    <cfRule type="expression" dxfId="28" priority="2">
      <formula>MOD(A1,1)=0</formula>
    </cfRule>
  </conditionalFormatting>
  <conditionalFormatting sqref="E1:E18">
    <cfRule type="expression" dxfId="27" priority="3">
      <formula>MOD(A1,1)=0</formula>
    </cfRule>
  </conditionalFormatting>
  <conditionalFormatting sqref="F1:F18">
    <cfRule type="expression" dxfId="26" priority="4">
      <formula>MOD(A1,1)=0</formula>
    </cfRule>
  </conditionalFormatting>
  <conditionalFormatting sqref="G1:G18">
    <cfRule type="expression" dxfId="25" priority="5">
      <formula>MOD(A1,1)=0</formula>
    </cfRule>
  </conditionalFormatting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34"/>
  <sheetViews>
    <sheetView workbookViewId="0"/>
  </sheetViews>
  <sheetFormatPr defaultRowHeight="12.75" x14ac:dyDescent="0.2"/>
  <cols>
    <col min="1" max="1" width="16.28515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defaultRowHeight="12.75" x14ac:dyDescent="0.2"/>
  <cols>
    <col min="1" max="1" width="17.7109375" bestFit="1" customWidth="1"/>
    <col min="2" max="2" width="16.5703125" bestFit="1" customWidth="1"/>
    <col min="3" max="3" width="12.5703125" bestFit="1" customWidth="1"/>
    <col min="4" max="4" width="19.140625" bestFit="1" customWidth="1"/>
  </cols>
  <sheetData>
    <row r="1" spans="1:4" x14ac:dyDescent="0.2">
      <c r="A1" t="s">
        <v>92</v>
      </c>
      <c r="B1" s="3" t="s">
        <v>91</v>
      </c>
      <c r="C1" s="3" t="s">
        <v>93</v>
      </c>
      <c r="D1" s="3" t="s">
        <v>94</v>
      </c>
    </row>
  </sheetData>
  <conditionalFormatting sqref="B1">
    <cfRule type="expression" dxfId="24" priority="1">
      <formula>MOD(A1,1)=0</formula>
    </cfRule>
  </conditionalFormatting>
  <conditionalFormatting sqref="C1">
    <cfRule type="expression" dxfId="23" priority="2">
      <formula>MOD(A1,1)=0</formula>
    </cfRule>
  </conditionalFormatting>
  <conditionalFormatting sqref="D1">
    <cfRule type="expression" dxfId="22" priority="3">
      <formula>MOD(A1,1)=0</formula>
    </cfRule>
  </conditionalFormatting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 x14ac:dyDescent="0.2"/>
  <cols>
    <col min="1" max="1" width="11.7109375" bestFit="1" customWidth="1"/>
    <col min="2" max="2" width="12.42578125" bestFit="1" customWidth="1"/>
    <col min="3" max="3" width="10.7109375" bestFit="1" customWidth="1"/>
  </cols>
  <sheetData>
    <row r="1" spans="1:3" x14ac:dyDescent="0.2">
      <c r="A1" t="s">
        <v>95</v>
      </c>
      <c r="B1" t="s">
        <v>53</v>
      </c>
      <c r="C1" t="s">
        <v>96</v>
      </c>
    </row>
    <row r="2" spans="1:3" x14ac:dyDescent="0.2">
      <c r="A2" t="s">
        <v>97</v>
      </c>
      <c r="B2">
        <v>825000</v>
      </c>
      <c r="C2">
        <v>636151</v>
      </c>
    </row>
    <row r="3" spans="1:3" x14ac:dyDescent="0.2">
      <c r="A3" t="s">
        <v>47</v>
      </c>
      <c r="B3">
        <v>825000</v>
      </c>
      <c r="C3">
        <v>349862</v>
      </c>
    </row>
    <row r="4" spans="1:3" x14ac:dyDescent="0.2">
      <c r="A4" t="s">
        <v>46</v>
      </c>
      <c r="B4">
        <v>903000</v>
      </c>
      <c r="C4">
        <v>694057</v>
      </c>
    </row>
    <row r="5" spans="1:3" x14ac:dyDescent="0.2">
      <c r="A5" t="s">
        <v>45</v>
      </c>
      <c r="B5">
        <v>903000</v>
      </c>
      <c r="C5">
        <v>703401</v>
      </c>
    </row>
    <row r="6" spans="1:3" x14ac:dyDescent="0.2">
      <c r="A6" t="s">
        <v>44</v>
      </c>
      <c r="B6">
        <v>903000</v>
      </c>
      <c r="C6">
        <v>605018</v>
      </c>
    </row>
    <row r="7" spans="1:3" x14ac:dyDescent="0.2">
      <c r="A7" t="s">
        <v>43</v>
      </c>
      <c r="B7">
        <v>903000</v>
      </c>
      <c r="C7">
        <v>698479</v>
      </c>
    </row>
    <row r="8" spans="1:3" x14ac:dyDescent="0.2">
      <c r="A8" t="s">
        <v>42</v>
      </c>
      <c r="B8">
        <v>903000</v>
      </c>
      <c r="C8">
        <v>546002</v>
      </c>
    </row>
    <row r="9" spans="1:3" x14ac:dyDescent="0.2">
      <c r="A9" t="s">
        <v>41</v>
      </c>
      <c r="B9">
        <v>970750</v>
      </c>
      <c r="C9">
        <v>622271</v>
      </c>
    </row>
    <row r="10" spans="1:3" x14ac:dyDescent="0.2">
      <c r="A10" t="s">
        <v>40</v>
      </c>
      <c r="B10">
        <v>970750</v>
      </c>
      <c r="C10">
        <v>772982</v>
      </c>
    </row>
    <row r="11" spans="1:3" x14ac:dyDescent="0.2">
      <c r="A11" t="s">
        <v>39</v>
      </c>
      <c r="B11">
        <v>970750</v>
      </c>
      <c r="C11">
        <v>767177</v>
      </c>
    </row>
    <row r="12" spans="1:3" x14ac:dyDescent="0.2">
      <c r="A12" t="s">
        <v>38</v>
      </c>
      <c r="B12">
        <v>970750</v>
      </c>
      <c r="C12">
        <v>776521</v>
      </c>
    </row>
    <row r="13" spans="1:3" x14ac:dyDescent="0.2">
      <c r="A13" t="s">
        <v>37</v>
      </c>
      <c r="B13">
        <v>970750</v>
      </c>
      <c r="C13">
        <v>678138</v>
      </c>
    </row>
  </sheetData>
  <conditionalFormatting sqref="B1:B13">
    <cfRule type="cellIs" dxfId="21" priority="4" operator="between">
      <formula>1000</formula>
      <formula>999999</formula>
    </cfRule>
    <cfRule type="cellIs" dxfId="20" priority="3" operator="between">
      <formula>1000000</formula>
      <formula>999999999</formula>
    </cfRule>
    <cfRule type="cellIs" dxfId="19" priority="2" operator="greaterThanOrEqual">
      <formula>1000000000</formula>
    </cfRule>
    <cfRule type="cellIs" dxfId="18" priority="1" operator="lessThan">
      <formula>1000</formula>
    </cfRule>
  </conditionalFormatting>
  <conditionalFormatting sqref="C1:C13">
    <cfRule type="cellIs" dxfId="17" priority="8" operator="between">
      <formula>1000</formula>
      <formula>999999</formula>
    </cfRule>
    <cfRule type="cellIs" dxfId="16" priority="7" operator="between">
      <formula>1000000</formula>
      <formula>999999999</formula>
    </cfRule>
    <cfRule type="cellIs" dxfId="15" priority="6" operator="greaterThanOrEqual">
      <formula>1000000000</formula>
    </cfRule>
    <cfRule type="cellIs" dxfId="14" priority="5" operator="lessThan">
      <formula>1000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defaultRowHeight="12.75" x14ac:dyDescent="0.2"/>
  <cols>
    <col min="1" max="1" width="12.42578125" bestFit="1" customWidth="1"/>
  </cols>
  <sheetData>
    <row r="1" spans="1:1" x14ac:dyDescent="0.2">
      <c r="A1" t="s">
        <v>34</v>
      </c>
    </row>
    <row r="2" spans="1:1" x14ac:dyDescent="0.2">
      <c r="A2" t="s">
        <v>35</v>
      </c>
    </row>
    <row r="3" spans="1:1" x14ac:dyDescent="0.2">
      <c r="A3" t="s">
        <v>36</v>
      </c>
    </row>
    <row r="4" spans="1:1" x14ac:dyDescent="0.2">
      <c r="A4" t="s">
        <v>37</v>
      </c>
    </row>
    <row r="5" spans="1:1" x14ac:dyDescent="0.2">
      <c r="A5" t="s">
        <v>38</v>
      </c>
    </row>
    <row r="6" spans="1:1" x14ac:dyDescent="0.2">
      <c r="A6" t="s">
        <v>39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2" spans="1:1" x14ac:dyDescent="0.2">
      <c r="A12" t="s">
        <v>45</v>
      </c>
    </row>
    <row r="13" spans="1:1" x14ac:dyDescent="0.2">
      <c r="A13" t="s">
        <v>46</v>
      </c>
    </row>
    <row r="14" spans="1:1" x14ac:dyDescent="0.2">
      <c r="A14" t="s">
        <v>47</v>
      </c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"/>
  <sheetViews>
    <sheetView workbookViewId="0"/>
  </sheetViews>
  <sheetFormatPr defaultRowHeight="12.75" x14ac:dyDescent="0.2"/>
  <cols>
    <col min="1" max="1" width="15.85546875" bestFit="1" customWidth="1"/>
    <col min="2" max="2" width="31.42578125" bestFit="1" customWidth="1"/>
    <col min="3" max="3" width="14.140625" bestFit="1" customWidth="1"/>
    <col min="4" max="4" width="11.7109375" bestFit="1" customWidth="1"/>
    <col min="5" max="5" width="12.42578125" bestFit="1" customWidth="1"/>
    <col min="6" max="6" width="10.5703125" bestFit="1" customWidth="1"/>
    <col min="7" max="7" width="9.85546875" bestFit="1" customWidth="1"/>
    <col min="8" max="8" width="16.5703125" bestFit="1" customWidth="1"/>
    <col min="9" max="9" width="22.5703125" bestFit="1" customWidth="1"/>
    <col min="10" max="10" width="15.5703125" bestFit="1" customWidth="1"/>
    <col min="11" max="11" width="10.7109375" bestFit="1" customWidth="1"/>
  </cols>
  <sheetData>
    <row r="1" spans="1:11" x14ac:dyDescent="0.2">
      <c r="A1" t="s">
        <v>98</v>
      </c>
      <c r="B1" t="s">
        <v>99</v>
      </c>
      <c r="C1" t="s">
        <v>52</v>
      </c>
      <c r="D1" t="s">
        <v>95</v>
      </c>
      <c r="E1" s="3" t="s">
        <v>53</v>
      </c>
      <c r="F1" s="3" t="s">
        <v>100</v>
      </c>
      <c r="G1" s="3" t="s">
        <v>54</v>
      </c>
      <c r="H1" s="3" t="s">
        <v>91</v>
      </c>
      <c r="I1" s="3" t="s">
        <v>101</v>
      </c>
      <c r="J1" s="3" t="s">
        <v>102</v>
      </c>
      <c r="K1" s="3" t="s">
        <v>96</v>
      </c>
    </row>
    <row r="2" spans="1:11" x14ac:dyDescent="0.2">
      <c r="A2" t="s">
        <v>13</v>
      </c>
      <c r="B2" t="s">
        <v>88</v>
      </c>
      <c r="C2" t="s">
        <v>58</v>
      </c>
      <c r="D2" t="s">
        <v>37</v>
      </c>
      <c r="E2" s="3">
        <v>72000</v>
      </c>
      <c r="F2" s="3">
        <v>5070</v>
      </c>
      <c r="G2" s="3">
        <v>2000</v>
      </c>
      <c r="H2" s="3">
        <v>0</v>
      </c>
      <c r="I2" s="3">
        <v>1000</v>
      </c>
      <c r="J2" s="3">
        <v>2000</v>
      </c>
      <c r="K2" s="3">
        <v>61930</v>
      </c>
    </row>
    <row r="3" spans="1:11" x14ac:dyDescent="0.2">
      <c r="A3" t="s">
        <v>14</v>
      </c>
      <c r="B3" t="s">
        <v>87</v>
      </c>
      <c r="C3" t="s">
        <v>58</v>
      </c>
      <c r="D3" t="s">
        <v>37</v>
      </c>
      <c r="E3" s="3">
        <v>69000</v>
      </c>
      <c r="F3" s="3">
        <v>5070</v>
      </c>
      <c r="G3" s="3">
        <v>2000</v>
      </c>
      <c r="H3" s="3">
        <v>0</v>
      </c>
      <c r="I3" s="3">
        <v>1000</v>
      </c>
      <c r="J3" s="3">
        <v>0</v>
      </c>
      <c r="K3" s="3">
        <v>60930</v>
      </c>
    </row>
    <row r="4" spans="1:11" x14ac:dyDescent="0.2">
      <c r="A4" t="s">
        <v>21</v>
      </c>
      <c r="B4" t="s">
        <v>86</v>
      </c>
      <c r="C4" t="s">
        <v>62</v>
      </c>
      <c r="D4" t="s">
        <v>37</v>
      </c>
      <c r="E4" s="3">
        <v>61000</v>
      </c>
      <c r="F4" s="3">
        <v>5070</v>
      </c>
      <c r="G4" s="3">
        <v>2000</v>
      </c>
      <c r="H4" s="3">
        <v>0</v>
      </c>
      <c r="I4" s="3">
        <v>1000</v>
      </c>
      <c r="J4" s="3">
        <v>0</v>
      </c>
      <c r="K4" s="3">
        <v>52930</v>
      </c>
    </row>
    <row r="5" spans="1:11" x14ac:dyDescent="0.2">
      <c r="A5" t="s">
        <v>2</v>
      </c>
      <c r="B5" t="s">
        <v>85</v>
      </c>
      <c r="C5" t="s">
        <v>63</v>
      </c>
      <c r="D5" t="s">
        <v>37</v>
      </c>
      <c r="E5" s="3">
        <v>55000</v>
      </c>
      <c r="F5" s="3">
        <v>5070</v>
      </c>
      <c r="G5" s="3">
        <v>2000</v>
      </c>
      <c r="H5" s="3">
        <v>0</v>
      </c>
      <c r="I5" s="3">
        <v>1000</v>
      </c>
      <c r="J5" s="3">
        <v>0</v>
      </c>
      <c r="K5" s="3">
        <v>46930</v>
      </c>
    </row>
    <row r="6" spans="1:11" x14ac:dyDescent="0.2">
      <c r="A6" t="s">
        <v>7</v>
      </c>
      <c r="B6" t="s">
        <v>87</v>
      </c>
      <c r="C6" t="s">
        <v>58</v>
      </c>
      <c r="D6" t="s">
        <v>37</v>
      </c>
      <c r="E6" s="3">
        <v>53000</v>
      </c>
      <c r="F6" s="3">
        <v>5070</v>
      </c>
      <c r="G6" s="3">
        <v>2000</v>
      </c>
      <c r="H6" s="3">
        <v>0</v>
      </c>
      <c r="I6" s="3">
        <v>1000</v>
      </c>
      <c r="J6" s="3">
        <v>2000</v>
      </c>
      <c r="K6" s="3">
        <v>42930</v>
      </c>
    </row>
    <row r="7" spans="1:11" x14ac:dyDescent="0.2">
      <c r="A7" t="s">
        <v>23</v>
      </c>
      <c r="B7" t="s">
        <v>84</v>
      </c>
      <c r="C7" t="s">
        <v>57</v>
      </c>
      <c r="D7" t="s">
        <v>37</v>
      </c>
      <c r="E7" s="3">
        <v>51000</v>
      </c>
      <c r="F7" s="3">
        <v>5070</v>
      </c>
      <c r="G7" s="3">
        <v>2000</v>
      </c>
      <c r="H7" s="3">
        <v>0</v>
      </c>
      <c r="I7" s="3">
        <v>1000</v>
      </c>
      <c r="J7" s="3">
        <v>0</v>
      </c>
      <c r="K7" s="3">
        <v>42930</v>
      </c>
    </row>
    <row r="8" spans="1:11" x14ac:dyDescent="0.2">
      <c r="A8" t="s">
        <v>19</v>
      </c>
      <c r="B8" t="s">
        <v>86</v>
      </c>
      <c r="C8" t="s">
        <v>62</v>
      </c>
      <c r="D8" t="s">
        <v>37</v>
      </c>
      <c r="E8" s="3">
        <v>46000</v>
      </c>
      <c r="F8" s="3">
        <v>5070</v>
      </c>
      <c r="G8" s="3">
        <v>2000</v>
      </c>
      <c r="H8" s="3">
        <v>0</v>
      </c>
      <c r="I8" s="3">
        <v>1000</v>
      </c>
      <c r="J8" s="3">
        <v>0</v>
      </c>
      <c r="K8" s="3">
        <v>37930</v>
      </c>
    </row>
    <row r="9" spans="1:11" x14ac:dyDescent="0.2">
      <c r="A9" t="s">
        <v>22</v>
      </c>
      <c r="B9" t="s">
        <v>84</v>
      </c>
      <c r="C9" t="s">
        <v>58</v>
      </c>
      <c r="D9" t="s">
        <v>37</v>
      </c>
      <c r="E9" s="3">
        <v>42000</v>
      </c>
      <c r="F9" s="3">
        <v>5070</v>
      </c>
      <c r="G9" s="3">
        <v>2000</v>
      </c>
      <c r="H9" s="3">
        <v>0</v>
      </c>
      <c r="I9" s="3">
        <v>1000</v>
      </c>
      <c r="J9" s="3">
        <v>2000</v>
      </c>
      <c r="K9" s="3">
        <v>31930</v>
      </c>
    </row>
    <row r="10" spans="1:11" x14ac:dyDescent="0.2">
      <c r="A10" t="s">
        <v>28</v>
      </c>
      <c r="B10" t="s">
        <v>86</v>
      </c>
      <c r="C10" t="s">
        <v>62</v>
      </c>
      <c r="D10" t="s">
        <v>37</v>
      </c>
      <c r="E10" s="3">
        <v>34750</v>
      </c>
      <c r="F10" s="3">
        <v>5070</v>
      </c>
      <c r="G10" s="3">
        <v>2000</v>
      </c>
      <c r="H10" s="3">
        <v>0</v>
      </c>
      <c r="I10" s="3">
        <v>1000</v>
      </c>
      <c r="J10" s="3">
        <v>0</v>
      </c>
      <c r="K10" s="3">
        <v>26680</v>
      </c>
    </row>
    <row r="11" spans="1:11" x14ac:dyDescent="0.2">
      <c r="A11" t="s">
        <v>12</v>
      </c>
      <c r="B11" t="s">
        <v>83</v>
      </c>
      <c r="C11" t="s">
        <v>63</v>
      </c>
      <c r="D11" t="s">
        <v>37</v>
      </c>
      <c r="E11" s="3">
        <v>33000</v>
      </c>
      <c r="F11" s="3">
        <v>5070</v>
      </c>
      <c r="G11" s="3">
        <v>2000</v>
      </c>
      <c r="H11" s="3">
        <v>0</v>
      </c>
      <c r="I11" s="3">
        <v>500</v>
      </c>
      <c r="J11" s="3">
        <v>0</v>
      </c>
      <c r="K11" s="3">
        <v>25430</v>
      </c>
    </row>
  </sheetData>
  <conditionalFormatting sqref="E1:E11">
    <cfRule type="expression" dxfId="13" priority="1">
      <formula>MOD(A1,1)=0</formula>
    </cfRule>
  </conditionalFormatting>
  <conditionalFormatting sqref="F1:F11">
    <cfRule type="expression" dxfId="12" priority="2">
      <formula>MOD(A1,1)=0</formula>
    </cfRule>
  </conditionalFormatting>
  <conditionalFormatting sqref="G1:G11">
    <cfRule type="expression" dxfId="11" priority="3">
      <formula>MOD(A1,1)=0</formula>
    </cfRule>
  </conditionalFormatting>
  <conditionalFormatting sqref="H1:H11">
    <cfRule type="expression" dxfId="10" priority="4">
      <formula>MOD(A1,1)=0</formula>
    </cfRule>
  </conditionalFormatting>
  <conditionalFormatting sqref="I1:I11">
    <cfRule type="expression" dxfId="9" priority="5">
      <formula>MOD(A1,1)=0</formula>
    </cfRule>
  </conditionalFormatting>
  <conditionalFormatting sqref="J1:J11">
    <cfRule type="expression" dxfId="8" priority="6">
      <formula>MOD(A1,1)=0</formula>
    </cfRule>
  </conditionalFormatting>
  <conditionalFormatting sqref="K1:K11">
    <cfRule type="expression" dxfId="7" priority="7">
      <formula>MOD(A1,1)=0</formula>
    </cfRule>
  </conditionalFormatting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"/>
  <sheetViews>
    <sheetView workbookViewId="0"/>
  </sheetViews>
  <sheetFormatPr defaultRowHeight="12.75" x14ac:dyDescent="0.2"/>
  <cols>
    <col min="1" max="1" width="15.85546875" bestFit="1" customWidth="1"/>
    <col min="2" max="2" width="20.28515625" bestFit="1" customWidth="1"/>
    <col min="3" max="3" width="17.42578125" bestFit="1" customWidth="1"/>
    <col min="4" max="4" width="11.7109375" bestFit="1" customWidth="1"/>
    <col min="5" max="5" width="12.42578125" bestFit="1" customWidth="1"/>
    <col min="6" max="6" width="10.5703125" bestFit="1" customWidth="1"/>
    <col min="7" max="7" width="9.85546875" bestFit="1" customWidth="1"/>
    <col min="8" max="8" width="16.5703125" bestFit="1" customWidth="1"/>
    <col min="9" max="9" width="22.5703125" bestFit="1" customWidth="1"/>
    <col min="10" max="10" width="15.5703125" bestFit="1" customWidth="1"/>
    <col min="11" max="11" width="10.7109375" bestFit="1" customWidth="1"/>
  </cols>
  <sheetData>
    <row r="1" spans="1:11" x14ac:dyDescent="0.2">
      <c r="A1" t="s">
        <v>98</v>
      </c>
      <c r="B1" t="s">
        <v>99</v>
      </c>
      <c r="C1" t="s">
        <v>52</v>
      </c>
      <c r="D1" t="s">
        <v>95</v>
      </c>
      <c r="E1" s="3" t="s">
        <v>53</v>
      </c>
      <c r="F1" s="3" t="s">
        <v>100</v>
      </c>
      <c r="G1" s="3" t="s">
        <v>54</v>
      </c>
      <c r="H1" s="3" t="s">
        <v>91</v>
      </c>
      <c r="I1" s="3" t="s">
        <v>101</v>
      </c>
      <c r="J1" s="3" t="s">
        <v>102</v>
      </c>
      <c r="K1" s="3" t="s">
        <v>96</v>
      </c>
    </row>
    <row r="2" spans="1:11" x14ac:dyDescent="0.2">
      <c r="A2" t="s">
        <v>18</v>
      </c>
      <c r="B2" t="s">
        <v>74</v>
      </c>
      <c r="C2" t="s">
        <v>59</v>
      </c>
      <c r="D2" t="s">
        <v>37</v>
      </c>
      <c r="E2" s="3">
        <v>11000</v>
      </c>
      <c r="F2" s="3">
        <v>5070</v>
      </c>
      <c r="G2" s="3">
        <v>2000</v>
      </c>
      <c r="H2" s="3">
        <v>0</v>
      </c>
      <c r="I2" s="3">
        <v>300</v>
      </c>
      <c r="J2" s="3">
        <v>2000</v>
      </c>
      <c r="K2" s="3">
        <v>1630</v>
      </c>
    </row>
    <row r="3" spans="1:11" x14ac:dyDescent="0.2">
      <c r="A3" t="s">
        <v>24</v>
      </c>
      <c r="B3" t="s">
        <v>78</v>
      </c>
      <c r="C3" t="s">
        <v>56</v>
      </c>
      <c r="D3" t="s">
        <v>37</v>
      </c>
      <c r="E3" s="3">
        <v>13000</v>
      </c>
      <c r="F3" s="3">
        <v>5609</v>
      </c>
      <c r="G3" s="3">
        <v>2000</v>
      </c>
      <c r="H3" s="3">
        <v>0</v>
      </c>
      <c r="I3" s="3">
        <v>468</v>
      </c>
      <c r="J3" s="3">
        <v>2000</v>
      </c>
      <c r="K3" s="3">
        <v>2923</v>
      </c>
    </row>
    <row r="4" spans="1:11" x14ac:dyDescent="0.2">
      <c r="A4" t="s">
        <v>27</v>
      </c>
      <c r="B4" t="s">
        <v>75</v>
      </c>
      <c r="C4" t="s">
        <v>56</v>
      </c>
      <c r="D4" t="s">
        <v>37</v>
      </c>
      <c r="E4" s="3">
        <v>13000</v>
      </c>
      <c r="F4" s="3">
        <v>5609</v>
      </c>
      <c r="G4" s="3">
        <v>2000</v>
      </c>
      <c r="H4" s="3">
        <v>0</v>
      </c>
      <c r="I4" s="3">
        <v>350</v>
      </c>
      <c r="J4" s="3">
        <v>2000</v>
      </c>
      <c r="K4" s="3">
        <v>3041</v>
      </c>
    </row>
    <row r="5" spans="1:11" x14ac:dyDescent="0.2">
      <c r="A5" t="s">
        <v>10</v>
      </c>
      <c r="B5" t="s">
        <v>74</v>
      </c>
      <c r="C5" t="s">
        <v>59</v>
      </c>
      <c r="D5" t="s">
        <v>37</v>
      </c>
      <c r="E5" s="3">
        <v>13000</v>
      </c>
      <c r="F5" s="3">
        <v>5609</v>
      </c>
      <c r="G5" s="3">
        <v>2000</v>
      </c>
      <c r="H5" s="3">
        <v>0</v>
      </c>
      <c r="I5" s="3">
        <v>300</v>
      </c>
      <c r="J5" s="3">
        <v>2000</v>
      </c>
      <c r="K5" s="3">
        <v>3091</v>
      </c>
    </row>
    <row r="6" spans="1:11" x14ac:dyDescent="0.2">
      <c r="A6" t="s">
        <v>1</v>
      </c>
      <c r="B6" t="s">
        <v>79</v>
      </c>
      <c r="C6" t="s">
        <v>61</v>
      </c>
      <c r="D6" t="s">
        <v>37</v>
      </c>
      <c r="E6" s="3">
        <v>13000</v>
      </c>
      <c r="F6" s="3">
        <v>5070</v>
      </c>
      <c r="G6" s="3">
        <v>2000</v>
      </c>
      <c r="H6" s="3">
        <v>0</v>
      </c>
      <c r="I6" s="3">
        <v>300</v>
      </c>
      <c r="J6" s="3">
        <v>2000</v>
      </c>
      <c r="K6" s="3">
        <v>3630</v>
      </c>
    </row>
    <row r="7" spans="1:11" x14ac:dyDescent="0.2">
      <c r="A7" t="s">
        <v>31</v>
      </c>
      <c r="B7" t="s">
        <v>79</v>
      </c>
      <c r="C7" t="s">
        <v>61</v>
      </c>
      <c r="D7" t="s">
        <v>37</v>
      </c>
      <c r="E7" s="3">
        <v>15000</v>
      </c>
      <c r="F7" s="3">
        <v>5609</v>
      </c>
      <c r="G7" s="3">
        <v>2000</v>
      </c>
      <c r="H7" s="3">
        <v>0</v>
      </c>
      <c r="I7" s="3">
        <v>300</v>
      </c>
      <c r="J7" s="3">
        <v>2000</v>
      </c>
      <c r="K7" s="3">
        <v>5091</v>
      </c>
    </row>
    <row r="8" spans="1:11" x14ac:dyDescent="0.2">
      <c r="A8" t="s">
        <v>3</v>
      </c>
      <c r="B8" t="s">
        <v>82</v>
      </c>
      <c r="C8" t="s">
        <v>58</v>
      </c>
      <c r="D8" t="s">
        <v>37</v>
      </c>
      <c r="E8" s="3">
        <v>17000</v>
      </c>
      <c r="F8" s="3">
        <v>6148</v>
      </c>
      <c r="G8" s="3">
        <v>2000</v>
      </c>
      <c r="H8" s="3">
        <v>0</v>
      </c>
      <c r="I8" s="3">
        <v>500</v>
      </c>
      <c r="J8" s="3">
        <v>1500</v>
      </c>
      <c r="K8" s="3">
        <v>6852</v>
      </c>
    </row>
    <row r="9" spans="1:11" x14ac:dyDescent="0.2">
      <c r="A9" t="s">
        <v>32</v>
      </c>
      <c r="B9" t="s">
        <v>78</v>
      </c>
      <c r="C9" t="s">
        <v>56</v>
      </c>
      <c r="D9" t="s">
        <v>37</v>
      </c>
      <c r="E9" s="3">
        <v>16500</v>
      </c>
      <c r="F9" s="3">
        <v>5070</v>
      </c>
      <c r="G9" s="3">
        <v>2000</v>
      </c>
      <c r="H9" s="3">
        <v>0</v>
      </c>
      <c r="I9" s="3">
        <v>350</v>
      </c>
      <c r="J9" s="3">
        <v>2000</v>
      </c>
      <c r="K9" s="3">
        <v>7080</v>
      </c>
    </row>
    <row r="10" spans="1:11" x14ac:dyDescent="0.2">
      <c r="A10" t="s">
        <v>9</v>
      </c>
      <c r="B10" t="s">
        <v>77</v>
      </c>
      <c r="C10" t="s">
        <v>60</v>
      </c>
      <c r="D10" t="s">
        <v>37</v>
      </c>
      <c r="E10" s="3">
        <v>17000</v>
      </c>
      <c r="F10" s="3">
        <v>5070</v>
      </c>
      <c r="G10" s="3">
        <v>2000</v>
      </c>
      <c r="H10" s="3">
        <v>0</v>
      </c>
      <c r="I10" s="3">
        <v>300</v>
      </c>
      <c r="J10" s="3">
        <v>2000</v>
      </c>
      <c r="K10" s="3">
        <v>7630</v>
      </c>
    </row>
    <row r="11" spans="1:11" x14ac:dyDescent="0.2">
      <c r="A11" t="s">
        <v>17</v>
      </c>
      <c r="B11" t="s">
        <v>82</v>
      </c>
      <c r="C11" t="s">
        <v>57</v>
      </c>
      <c r="D11" t="s">
        <v>37</v>
      </c>
      <c r="E11" s="3">
        <v>17000</v>
      </c>
      <c r="F11" s="3">
        <v>5070</v>
      </c>
      <c r="G11" s="3">
        <v>2000</v>
      </c>
      <c r="H11" s="3">
        <v>0</v>
      </c>
      <c r="I11" s="3">
        <v>500</v>
      </c>
      <c r="J11" s="3">
        <v>1500</v>
      </c>
      <c r="K11" s="3">
        <v>7930</v>
      </c>
    </row>
  </sheetData>
  <conditionalFormatting sqref="E1:E11">
    <cfRule type="expression" dxfId="6" priority="1">
      <formula>MOD(A1,1)=0</formula>
    </cfRule>
  </conditionalFormatting>
  <conditionalFormatting sqref="F1:F11">
    <cfRule type="expression" dxfId="5" priority="2">
      <formula>MOD(A1,1)=0</formula>
    </cfRule>
  </conditionalFormatting>
  <conditionalFormatting sqref="G1:G11">
    <cfRule type="expression" dxfId="4" priority="3">
      <formula>MOD(A1,1)=0</formula>
    </cfRule>
  </conditionalFormatting>
  <conditionalFormatting sqref="H1:H11">
    <cfRule type="expression" dxfId="3" priority="4">
      <formula>MOD(A1,1)=0</formula>
    </cfRule>
  </conditionalFormatting>
  <conditionalFormatting sqref="I1:I11">
    <cfRule type="expression" dxfId="2" priority="5">
      <formula>MOD(A1,1)=0</formula>
    </cfRule>
  </conditionalFormatting>
  <conditionalFormatting sqref="J1:J11">
    <cfRule type="expression" dxfId="1" priority="6">
      <formula>MOD(A1,1)=0</formula>
    </cfRule>
  </conditionalFormatting>
  <conditionalFormatting sqref="K1:K11">
    <cfRule type="expression" dxfId="0" priority="7">
      <formula>MOD(A1,1)=0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2.75" x14ac:dyDescent="0.2"/>
  <cols>
    <col min="1" max="1" width="21.85546875" bestFit="1" customWidth="1"/>
  </cols>
  <sheetData>
    <row r="1" spans="1:1" x14ac:dyDescent="0.2">
      <c r="A1" s="1" t="s">
        <v>48</v>
      </c>
    </row>
    <row r="2" spans="1:1" x14ac:dyDescent="0.2">
      <c r="A2" s="1">
        <v>8</v>
      </c>
    </row>
  </sheetData>
  <conditionalFormatting sqref="A1:A2">
    <cfRule type="expression" dxfId="43" priority="1">
      <formula>MOD(A1,1)=0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2.75" x14ac:dyDescent="0.2"/>
  <cols>
    <col min="1" max="1" width="31.140625" bestFit="1" customWidth="1"/>
  </cols>
  <sheetData>
    <row r="1" spans="1:1" x14ac:dyDescent="0.2">
      <c r="A1" s="1" t="s">
        <v>49</v>
      </c>
    </row>
    <row r="2" spans="1:1" x14ac:dyDescent="0.2">
      <c r="A2" s="1">
        <v>33</v>
      </c>
    </row>
  </sheetData>
  <conditionalFormatting sqref="A1:A2">
    <cfRule type="expression" dxfId="42" priority="1">
      <formula>MOD(A1,1)=0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2.75" x14ac:dyDescent="0.2"/>
  <cols>
    <col min="1" max="1" width="19.85546875" bestFit="1" customWidth="1"/>
  </cols>
  <sheetData>
    <row r="1" spans="1:1" x14ac:dyDescent="0.2">
      <c r="A1" s="2" t="s">
        <v>50</v>
      </c>
    </row>
    <row r="2" spans="1:1" x14ac:dyDescent="0.2">
      <c r="A2" s="2">
        <v>12972250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defaultRowHeight="12.75" x14ac:dyDescent="0.2"/>
  <cols>
    <col min="1" max="1" width="15.5703125" bestFit="1" customWidth="1"/>
  </cols>
  <sheetData>
    <row r="1" spans="1:1" x14ac:dyDescent="0.2">
      <c r="A1" s="2" t="s">
        <v>51</v>
      </c>
    </row>
    <row r="2" spans="1:1" x14ac:dyDescent="0.2">
      <c r="A2" s="2">
        <v>9225910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/>
  </sheetViews>
  <sheetFormatPr defaultRowHeight="12.75" x14ac:dyDescent="0.2"/>
  <cols>
    <col min="1" max="1" width="17.42578125" bestFit="1" customWidth="1"/>
    <col min="2" max="2" width="12.42578125" bestFit="1" customWidth="1"/>
    <col min="3" max="3" width="9.85546875" bestFit="1" customWidth="1"/>
    <col min="4" max="4" width="13.28515625" bestFit="1" customWidth="1"/>
  </cols>
  <sheetData>
    <row r="1" spans="1:4" x14ac:dyDescent="0.2">
      <c r="A1" t="s">
        <v>52</v>
      </c>
      <c r="B1" s="3" t="s">
        <v>53</v>
      </c>
      <c r="C1" s="3" t="s">
        <v>54</v>
      </c>
      <c r="D1" s="3" t="s">
        <v>55</v>
      </c>
    </row>
    <row r="2" spans="1:4" x14ac:dyDescent="0.2">
      <c r="A2" t="s">
        <v>56</v>
      </c>
      <c r="B2" s="3">
        <v>808500</v>
      </c>
      <c r="C2" s="3">
        <v>56000</v>
      </c>
      <c r="D2" s="3">
        <v>34000</v>
      </c>
    </row>
    <row r="3" spans="1:4" x14ac:dyDescent="0.2">
      <c r="A3" t="s">
        <v>57</v>
      </c>
      <c r="B3" s="3">
        <v>1689000</v>
      </c>
      <c r="C3" s="3">
        <v>56000</v>
      </c>
      <c r="D3" s="3">
        <v>41000</v>
      </c>
    </row>
    <row r="4" spans="1:4" x14ac:dyDescent="0.2">
      <c r="A4" t="s">
        <v>58</v>
      </c>
      <c r="B4" s="3">
        <v>4059000</v>
      </c>
      <c r="C4" s="3">
        <v>98000</v>
      </c>
      <c r="D4" s="3">
        <v>76000</v>
      </c>
    </row>
    <row r="5" spans="1:4" x14ac:dyDescent="0.2">
      <c r="A5" t="s">
        <v>59</v>
      </c>
      <c r="B5" s="3">
        <v>1168000</v>
      </c>
      <c r="C5" s="3">
        <v>70000</v>
      </c>
      <c r="D5" s="3">
        <v>45000</v>
      </c>
    </row>
    <row r="6" spans="1:4" x14ac:dyDescent="0.2">
      <c r="A6" t="s">
        <v>60</v>
      </c>
      <c r="B6" s="3">
        <v>678000</v>
      </c>
      <c r="C6" s="3">
        <v>42000</v>
      </c>
      <c r="D6" s="3">
        <v>25000</v>
      </c>
    </row>
    <row r="7" spans="1:4" x14ac:dyDescent="0.2">
      <c r="A7" t="s">
        <v>61</v>
      </c>
      <c r="B7" s="3">
        <v>1120000</v>
      </c>
      <c r="C7" s="3">
        <v>56000</v>
      </c>
      <c r="D7" s="3">
        <v>39000</v>
      </c>
    </row>
    <row r="8" spans="1:4" x14ac:dyDescent="0.2">
      <c r="A8" t="s">
        <v>62</v>
      </c>
      <c r="B8" s="3">
        <v>1897750</v>
      </c>
      <c r="C8" s="3">
        <v>42000</v>
      </c>
      <c r="D8" s="3">
        <v>26000</v>
      </c>
    </row>
    <row r="9" spans="1:4" x14ac:dyDescent="0.2">
      <c r="A9" t="s">
        <v>63</v>
      </c>
      <c r="B9" s="3">
        <v>1552000</v>
      </c>
      <c r="C9" s="3">
        <v>42000</v>
      </c>
      <c r="D9" s="3">
        <v>20000</v>
      </c>
    </row>
  </sheetData>
  <conditionalFormatting sqref="B1:B9">
    <cfRule type="expression" dxfId="41" priority="1">
      <formula>MOD(A1,1)=0</formula>
    </cfRule>
  </conditionalFormatting>
  <conditionalFormatting sqref="C1:C9">
    <cfRule type="expression" dxfId="40" priority="2">
      <formula>MOD(A1,1)=0</formula>
    </cfRule>
  </conditionalFormatting>
  <conditionalFormatting sqref="D1:D9">
    <cfRule type="expression" dxfId="39" priority="3">
      <formula>MOD(A1,1)=0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/>
  </sheetViews>
  <sheetFormatPr defaultRowHeight="12.75" x14ac:dyDescent="0.2"/>
  <cols>
    <col min="1" max="1" width="26.140625" bestFit="1" customWidth="1"/>
  </cols>
  <sheetData>
    <row r="1" spans="1:1" x14ac:dyDescent="0.2">
      <c r="A1" s="4" t="s">
        <v>64</v>
      </c>
    </row>
    <row r="2" spans="1:1" x14ac:dyDescent="0.2">
      <c r="A2" s="4">
        <v>4.2352941176470589</v>
      </c>
    </row>
  </sheetData>
  <conditionalFormatting sqref="A1:A2">
    <cfRule type="expression" dxfId="38" priority="1">
      <formula>MOD(A1,1)=0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2.75" x14ac:dyDescent="0.2"/>
  <cols>
    <col min="1" max="1" width="17.5703125" bestFit="1" customWidth="1"/>
  </cols>
  <sheetData>
    <row r="1" spans="1:1" x14ac:dyDescent="0.2">
      <c r="A1" s="5" t="s">
        <v>65</v>
      </c>
    </row>
    <row r="2" spans="1:1" x14ac:dyDescent="0.2">
      <c r="A2" s="5">
        <v>7.2121212121212128</v>
      </c>
    </row>
  </sheetData>
  <conditionalFormatting sqref="A1:A2">
    <cfRule type="expression" dxfId="37" priority="1">
      <formula>MOD(A1,1)=0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Select Employees</vt:lpstr>
      <vt:lpstr>Month</vt:lpstr>
      <vt:lpstr>Total Departments</vt:lpstr>
      <vt:lpstr>Total Employees</vt:lpstr>
      <vt:lpstr>Gross Salary</vt:lpstr>
      <vt:lpstr>Net Pay</vt:lpstr>
      <vt:lpstr>Gross Salary Breakdown by Depar</vt:lpstr>
      <vt:lpstr>Avg Performance Score</vt:lpstr>
      <vt:lpstr>Avg Sick Days</vt:lpstr>
      <vt:lpstr>Projects</vt:lpstr>
      <vt:lpstr>Deduction Amount</vt:lpstr>
      <vt:lpstr>Average Gross Salary by Departm</vt:lpstr>
      <vt:lpstr>Net Pay0</vt:lpstr>
      <vt:lpstr>Employees by Gender</vt:lpstr>
      <vt:lpstr>Gross Salary Based on Position</vt:lpstr>
      <vt:lpstr>Payroll Summary by Department</vt:lpstr>
      <vt:lpstr>Select Employees1</vt:lpstr>
      <vt:lpstr>Cost to Company Revision Detail</vt:lpstr>
      <vt:lpstr>Gross Salary vs Net Salary Payr</vt:lpstr>
      <vt:lpstr>10 Highest Paid Employees</vt:lpstr>
      <vt:lpstr>10 Lowest Paid 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RD00155D979484$</dc:creator>
  <cp:lastModifiedBy>Gionelle Tribiana</cp:lastModifiedBy>
  <dcterms:created xsi:type="dcterms:W3CDTF">2022-05-05T11:48:26Z</dcterms:created>
  <dcterms:modified xsi:type="dcterms:W3CDTF">2022-05-05T12:16:44Z</dcterms:modified>
</cp:coreProperties>
</file>